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45" yWindow="510" windowWidth="9630" windowHeight="5175"/>
  </bookViews>
  <sheets>
    <sheet name="TABLE5.10" sheetId="1" r:id="rId1"/>
  </sheets>
  <definedNames>
    <definedName name="_Regression_Int" localSheetId="0" hidden="1">1</definedName>
    <definedName name="data_start">TABLE5.10!$C$9</definedName>
    <definedName name="_xlnm.Print_Area" localSheetId="0">TABLE5.10!$A$1:$R$53</definedName>
    <definedName name="_xlnm.Print_Area">TABLE5.10!$A$1:$R$52</definedName>
    <definedName name="Print_Area_MI" localSheetId="0">TABLE5.10!$A$1:$R$53</definedName>
    <definedName name="PRINT_AREA_MI">TABLE5.10!$A$1:$R$52</definedName>
    <definedName name="Year">TABLE5.10!$DD$1</definedName>
  </definedNames>
  <calcPr calcId="125725"/>
</workbook>
</file>

<file path=xl/calcChain.xml><?xml version="1.0" encoding="utf-8"?>
<calcChain xmlns="http://schemas.openxmlformats.org/spreadsheetml/2006/main">
  <c r="E10" i="1"/>
  <c r="O25"/>
  <c r="O24"/>
  <c r="O23"/>
  <c r="O22"/>
  <c r="O21"/>
  <c r="O19"/>
  <c r="O18"/>
  <c r="O17"/>
  <c r="O16"/>
  <c r="O15"/>
  <c r="O13"/>
  <c r="O12"/>
  <c r="O11"/>
  <c r="O10"/>
  <c r="O9"/>
  <c r="O41"/>
  <c r="O40"/>
  <c r="O39"/>
  <c r="O38"/>
  <c r="O36"/>
  <c r="O35"/>
  <c r="O34"/>
  <c r="O33"/>
  <c r="O31"/>
  <c r="O30"/>
  <c r="O29"/>
  <c r="O28"/>
  <c r="I41"/>
  <c r="I40"/>
  <c r="I39"/>
  <c r="I38"/>
  <c r="I36"/>
  <c r="I35"/>
  <c r="I34"/>
  <c r="I33"/>
  <c r="I31"/>
  <c r="I30"/>
  <c r="I29"/>
  <c r="I28"/>
  <c r="I25"/>
  <c r="I24"/>
  <c r="I23"/>
  <c r="I22"/>
  <c r="I21"/>
  <c r="I19"/>
  <c r="I18"/>
  <c r="I17"/>
  <c r="I16"/>
  <c r="I15"/>
  <c r="I13"/>
  <c r="I12"/>
  <c r="I11"/>
  <c r="I10"/>
  <c r="I9"/>
  <c r="E41"/>
  <c r="E40"/>
  <c r="E39"/>
  <c r="E38"/>
  <c r="E36"/>
  <c r="E35"/>
  <c r="E34"/>
  <c r="E33"/>
  <c r="E31"/>
  <c r="E30"/>
  <c r="E29"/>
  <c r="E28"/>
  <c r="E25"/>
  <c r="E24"/>
  <c r="E23"/>
  <c r="E22"/>
  <c r="E21"/>
  <c r="E19"/>
  <c r="E18"/>
  <c r="E17"/>
  <c r="E16"/>
  <c r="E15"/>
  <c r="E11"/>
  <c r="E12"/>
  <c r="E13"/>
  <c r="E9"/>
</calcChain>
</file>

<file path=xl/sharedStrings.xml><?xml version="1.0" encoding="utf-8"?>
<sst xmlns="http://schemas.openxmlformats.org/spreadsheetml/2006/main" count="58" uniqueCount="40">
  <si>
    <t>Location and Bedsize</t>
  </si>
  <si>
    <t>Total Days</t>
  </si>
  <si>
    <t xml:space="preserve">                  Program Payments</t>
  </si>
  <si>
    <t>of Hospital</t>
  </si>
  <si>
    <t>Hospitals</t>
  </si>
  <si>
    <t>of Care per</t>
  </si>
  <si>
    <t>Per</t>
  </si>
  <si>
    <t>Number</t>
  </si>
  <si>
    <t>Percent</t>
  </si>
  <si>
    <t>Discharge</t>
  </si>
  <si>
    <t xml:space="preserve">     OLD</t>
  </si>
  <si>
    <t>1-99 Beds</t>
  </si>
  <si>
    <t>100-299 Beds</t>
  </si>
  <si>
    <t>300-499 Beds</t>
  </si>
  <si>
    <t>Total Urban Hospitals</t>
  </si>
  <si>
    <t>Total Rural Hospitals</t>
  </si>
  <si>
    <t>Voluntary</t>
  </si>
  <si>
    <t>Proprietary</t>
  </si>
  <si>
    <t>Government</t>
  </si>
  <si>
    <t>Total Non-Teaching Hospitals</t>
  </si>
  <si>
    <t>500 Beds or More</t>
  </si>
  <si>
    <t>Table 5.10</t>
  </si>
  <si>
    <r>
      <t>1</t>
    </r>
    <r>
      <rPr>
        <sz val="7"/>
        <rFont val="Arial"/>
        <family val="2"/>
      </rPr>
      <t>Excludes discharges for managed care enrollees that were paid by the managed care plan.</t>
    </r>
  </si>
  <si>
    <r>
      <t>2</t>
    </r>
    <r>
      <rPr>
        <sz val="7"/>
        <rFont val="Arial"/>
        <family val="2"/>
      </rPr>
      <t>The average program payment per discharge does not reflect discharges with covered services, but for whom no program payments were reported.</t>
    </r>
  </si>
  <si>
    <r>
      <t>3</t>
    </r>
    <r>
      <rPr>
        <sz val="7"/>
        <rFont val="Arial"/>
        <family val="2"/>
      </rPr>
      <t>Includes discharges from short-stay hospitals in the 50 States and the District of Columbia; excludes discharges from short-stay hospitals in all outlying areas.</t>
    </r>
  </si>
  <si>
    <r>
      <t>4</t>
    </r>
    <r>
      <rPr>
        <sz val="7"/>
        <rFont val="Arial"/>
        <family val="2"/>
      </rPr>
      <t>Represents hospitals with an approved resident program.</t>
    </r>
  </si>
  <si>
    <r>
      <t>Discharges</t>
    </r>
    <r>
      <rPr>
        <vertAlign val="superscript"/>
        <sz val="8"/>
        <rFont val="Arial"/>
        <family val="2"/>
      </rPr>
      <t>1</t>
    </r>
  </si>
  <si>
    <r>
      <t>Discharge</t>
    </r>
    <r>
      <rPr>
        <vertAlign val="superscript"/>
        <sz val="8"/>
        <rFont val="Arial"/>
        <family val="2"/>
      </rPr>
      <t>2</t>
    </r>
  </si>
  <si>
    <r>
      <t>Total All Hospitals</t>
    </r>
    <r>
      <rPr>
        <vertAlign val="superscript"/>
        <sz val="8"/>
        <rFont val="Arial"/>
        <family val="2"/>
      </rPr>
      <t>3</t>
    </r>
  </si>
  <si>
    <r>
      <t>Total Teaching Hospitals</t>
    </r>
    <r>
      <rPr>
        <vertAlign val="superscript"/>
        <sz val="8"/>
        <rFont val="Arial"/>
        <family val="2"/>
      </rPr>
      <t>4</t>
    </r>
  </si>
  <si>
    <t>Thousands</t>
  </si>
  <si>
    <t>Amount in</t>
  </si>
  <si>
    <t xml:space="preserve">Number of Participating Short-Stay Hospitals (SSHs), Medicare Utilization and Program Payments for </t>
  </si>
  <si>
    <t xml:space="preserve">Beneficiaries Discharged from SSHs, by Location and Bedsize of Hospital, and by </t>
  </si>
  <si>
    <t xml:space="preserve">NOTES: Medicare program payments represent fee-for-service only and exclude amounts paid for managed care services. The Medicare SSH use and cost </t>
  </si>
  <si>
    <t>data presented in this table are slightly different from comparable national totals shown in other SSH tables since two different sample data files were utilized</t>
  </si>
  <si>
    <t>Medical School Affiliation (MSA), and Type of Control: Calendar Year 2009</t>
  </si>
  <si>
    <t>data development by the Office of Research, Development, and Information.</t>
  </si>
  <si>
    <t xml:space="preserve">SOURCE: Centers for Medicare &amp; Medicaid Services, Office of Information Services: Data from the MEDPAR files: Medicare Provider Analysis and Review; </t>
  </si>
  <si>
    <t xml:space="preserve">to generate the data. Numbers may not add to total due to rounding. </t>
  </si>
</sst>
</file>

<file path=xl/styles.xml><?xml version="1.0" encoding="utf-8"?>
<styleSheet xmlns="http://schemas.openxmlformats.org/spreadsheetml/2006/main">
  <numFmts count="8">
    <numFmt numFmtId="5" formatCode="&quot;$&quot;#,##0_);\(&quot;$&quot;#,##0\)"/>
    <numFmt numFmtId="43" formatCode="_(* #,##0.00_);_(* \(#,##0.00\);_(* &quot;-&quot;??_);_(@_)"/>
    <numFmt numFmtId="164" formatCode="General_)"/>
    <numFmt numFmtId="165" formatCode=";;;"/>
    <numFmt numFmtId="166" formatCode="0.0_)"/>
    <numFmt numFmtId="167" formatCode="_(* #,##0.0_);_(* \(#,##0.0\);_(* &quot;-&quot;??_);_(@_)"/>
    <numFmt numFmtId="168" formatCode="0.0"/>
    <numFmt numFmtId="169" formatCode="&quot;$&quot;#,##0"/>
  </numFmts>
  <fonts count="12">
    <font>
      <sz val="8"/>
      <name val="Helv"/>
    </font>
    <font>
      <sz val="10"/>
      <name val="Arial"/>
      <family val="2"/>
    </font>
    <font>
      <sz val="9"/>
      <name val="Helv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vertAlign val="superscript"/>
      <sz val="6"/>
      <name val="Arial"/>
      <family val="2"/>
    </font>
    <font>
      <sz val="7"/>
      <name val="Arial"/>
      <family val="2"/>
    </font>
    <font>
      <sz val="8"/>
      <name val="Helv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2">
    <xf numFmtId="164" fontId="0" fillId="0" borderId="0"/>
    <xf numFmtId="43" fontId="1" fillId="0" borderId="0" applyFont="0" applyFill="0" applyBorder="0" applyAlignment="0" applyProtection="0"/>
  </cellStyleXfs>
  <cellXfs count="118">
    <xf numFmtId="164" fontId="0" fillId="0" borderId="0" xfId="0"/>
    <xf numFmtId="164" fontId="0" fillId="0" borderId="0" xfId="0" applyAlignment="1">
      <alignment vertical="top"/>
    </xf>
    <xf numFmtId="164" fontId="0" fillId="0" borderId="0" xfId="0" applyAlignment="1">
      <alignment vertical="center"/>
    </xf>
    <xf numFmtId="164" fontId="0" fillId="0" borderId="0" xfId="0" applyAlignment="1"/>
    <xf numFmtId="37" fontId="0" fillId="0" borderId="0" xfId="0" applyNumberFormat="1"/>
    <xf numFmtId="37" fontId="2" fillId="0" borderId="0" xfId="0" applyNumberFormat="1" applyFont="1" applyBorder="1"/>
    <xf numFmtId="37" fontId="0" fillId="0" borderId="0" xfId="0" applyNumberFormat="1" applyAlignment="1">
      <alignment vertical="top"/>
    </xf>
    <xf numFmtId="37" fontId="0" fillId="0" borderId="0" xfId="0" applyNumberFormat="1" applyAlignment="1"/>
    <xf numFmtId="37" fontId="0" fillId="0" borderId="0" xfId="0" applyNumberFormat="1" applyAlignment="1">
      <alignment vertical="center"/>
    </xf>
    <xf numFmtId="37" fontId="0" fillId="0" borderId="0" xfId="0" applyNumberFormat="1" applyBorder="1"/>
    <xf numFmtId="37" fontId="2" fillId="0" borderId="0" xfId="0" applyNumberFormat="1" applyFont="1" applyBorder="1" applyAlignment="1">
      <alignment vertical="top"/>
    </xf>
    <xf numFmtId="37" fontId="2" fillId="0" borderId="0" xfId="0" applyNumberFormat="1" applyFont="1" applyBorder="1" applyAlignment="1"/>
    <xf numFmtId="37" fontId="2" fillId="0" borderId="0" xfId="0" applyNumberFormat="1" applyFont="1" applyBorder="1" applyAlignment="1">
      <alignment vertical="center"/>
    </xf>
    <xf numFmtId="164" fontId="3" fillId="0" borderId="0" xfId="0" applyNumberFormat="1" applyFont="1" applyAlignment="1" applyProtection="1">
      <alignment horizontal="centerContinuous" vertical="top"/>
    </xf>
    <xf numFmtId="164" fontId="4" fillId="0" borderId="0" xfId="0" applyFont="1" applyAlignment="1">
      <alignment horizontal="centerContinuous" vertical="top"/>
    </xf>
    <xf numFmtId="37" fontId="4" fillId="0" borderId="0" xfId="0" applyNumberFormat="1" applyFont="1" applyAlignment="1" applyProtection="1">
      <alignment horizontal="centerContinuous" vertical="top"/>
    </xf>
    <xf numFmtId="37" fontId="4" fillId="0" borderId="0" xfId="0" applyNumberFormat="1" applyFont="1" applyAlignment="1">
      <alignment horizontal="centerContinuous" vertical="top"/>
    </xf>
    <xf numFmtId="164" fontId="5" fillId="0" borderId="0" xfId="0" applyFont="1" applyAlignment="1">
      <alignment horizontal="centerContinuous" vertical="top"/>
    </xf>
    <xf numFmtId="164" fontId="6" fillId="0" borderId="0" xfId="0" applyFont="1" applyAlignment="1">
      <alignment horizontal="centerContinuous" vertical="top"/>
    </xf>
    <xf numFmtId="167" fontId="7" fillId="0" borderId="0" xfId="1" applyNumberFormat="1" applyFont="1" applyAlignment="1">
      <alignment horizontal="centerContinuous" vertical="top"/>
    </xf>
    <xf numFmtId="37" fontId="6" fillId="0" borderId="0" xfId="0" applyNumberFormat="1" applyFont="1" applyAlignment="1">
      <alignment horizontal="centerContinuous" vertical="top"/>
    </xf>
    <xf numFmtId="167" fontId="6" fillId="0" borderId="0" xfId="1" applyNumberFormat="1" applyFont="1" applyAlignment="1">
      <alignment horizontal="centerContinuous" vertical="top"/>
    </xf>
    <xf numFmtId="164" fontId="6" fillId="0" borderId="0" xfId="0" applyFont="1" applyBorder="1" applyAlignment="1">
      <alignment vertical="top"/>
    </xf>
    <xf numFmtId="37" fontId="6" fillId="0" borderId="0" xfId="0" applyNumberFormat="1" applyFont="1" applyBorder="1" applyAlignment="1">
      <alignment vertical="top"/>
    </xf>
    <xf numFmtId="164" fontId="3" fillId="0" borderId="0" xfId="0" applyNumberFormat="1" applyFont="1" applyAlignment="1" applyProtection="1">
      <alignment horizontal="centerContinuous"/>
    </xf>
    <xf numFmtId="164" fontId="4" fillId="0" borderId="0" xfId="0" applyFont="1" applyAlignment="1">
      <alignment horizontal="centerContinuous"/>
    </xf>
    <xf numFmtId="37" fontId="4" fillId="0" borderId="0" xfId="0" applyNumberFormat="1" applyFont="1" applyAlignment="1" applyProtection="1">
      <alignment horizontal="centerContinuous"/>
    </xf>
    <xf numFmtId="37" fontId="4" fillId="0" borderId="0" xfId="0" applyNumberFormat="1" applyFont="1" applyAlignment="1">
      <alignment horizontal="centerContinuous"/>
    </xf>
    <xf numFmtId="164" fontId="6" fillId="0" borderId="0" xfId="0" applyFont="1" applyAlignment="1">
      <alignment horizontal="centerContinuous"/>
    </xf>
    <xf numFmtId="167" fontId="6" fillId="0" borderId="0" xfId="1" applyNumberFormat="1" applyFont="1" applyAlignment="1">
      <alignment horizontal="centerContinuous"/>
    </xf>
    <xf numFmtId="37" fontId="6" fillId="0" borderId="0" xfId="0" applyNumberFormat="1" applyFont="1" applyAlignment="1">
      <alignment horizontal="centerContinuous"/>
    </xf>
    <xf numFmtId="164" fontId="6" fillId="0" borderId="0" xfId="0" applyFont="1" applyBorder="1" applyAlignment="1"/>
    <xf numFmtId="37" fontId="6" fillId="0" borderId="0" xfId="0" applyNumberFormat="1" applyFont="1" applyBorder="1" applyAlignment="1"/>
    <xf numFmtId="164" fontId="3" fillId="0" borderId="0" xfId="0" applyNumberFormat="1" applyFont="1" applyAlignment="1" applyProtection="1">
      <alignment horizontal="centerContinuous" vertical="center"/>
    </xf>
    <xf numFmtId="164" fontId="4" fillId="0" borderId="0" xfId="0" applyFont="1" applyAlignment="1">
      <alignment horizontal="centerContinuous" vertical="center"/>
    </xf>
    <xf numFmtId="37" fontId="4" fillId="0" borderId="0" xfId="0" applyNumberFormat="1" applyFont="1" applyAlignment="1" applyProtection="1">
      <alignment horizontal="centerContinuous" vertical="center"/>
    </xf>
    <xf numFmtId="37" fontId="4" fillId="0" borderId="0" xfId="0" applyNumberFormat="1" applyFont="1" applyAlignment="1">
      <alignment horizontal="centerContinuous" vertical="center"/>
    </xf>
    <xf numFmtId="164" fontId="6" fillId="0" borderId="0" xfId="0" applyFont="1" applyAlignment="1">
      <alignment horizontal="centerContinuous" vertical="center"/>
    </xf>
    <xf numFmtId="167" fontId="6" fillId="0" borderId="0" xfId="1" applyNumberFormat="1" applyFont="1" applyAlignment="1">
      <alignment horizontal="centerContinuous" vertical="center"/>
    </xf>
    <xf numFmtId="37" fontId="6" fillId="0" borderId="0" xfId="0" applyNumberFormat="1" applyFont="1" applyAlignment="1">
      <alignment horizontal="centerContinuous" vertical="center"/>
    </xf>
    <xf numFmtId="164" fontId="6" fillId="0" borderId="0" xfId="0" applyFont="1" applyBorder="1" applyAlignment="1">
      <alignment vertical="center"/>
    </xf>
    <xf numFmtId="37" fontId="6" fillId="0" borderId="0" xfId="0" applyNumberFormat="1" applyFont="1" applyBorder="1" applyAlignment="1">
      <alignment vertical="center"/>
    </xf>
    <xf numFmtId="164" fontId="3" fillId="0" borderId="1" xfId="0" applyNumberFormat="1" applyFont="1" applyBorder="1" applyAlignment="1" applyProtection="1">
      <alignment horizontal="centerContinuous" vertical="top"/>
    </xf>
    <xf numFmtId="164" fontId="5" fillId="0" borderId="0" xfId="0" applyFont="1" applyAlignment="1">
      <alignment vertical="center"/>
    </xf>
    <xf numFmtId="164" fontId="6" fillId="0" borderId="2" xfId="0" applyFont="1" applyBorder="1" applyAlignment="1">
      <alignment vertical="center"/>
    </xf>
    <xf numFmtId="164" fontId="6" fillId="0" borderId="0" xfId="0" applyFont="1"/>
    <xf numFmtId="164" fontId="6" fillId="0" borderId="2" xfId="0" applyFont="1" applyBorder="1"/>
    <xf numFmtId="164" fontId="6" fillId="0" borderId="0" xfId="0" applyFont="1" applyBorder="1"/>
    <xf numFmtId="37" fontId="6" fillId="0" borderId="0" xfId="0" applyNumberFormat="1" applyFont="1" applyBorder="1"/>
    <xf numFmtId="164" fontId="6" fillId="0" borderId="0" xfId="0" applyFont="1" applyAlignment="1">
      <alignment vertical="center"/>
    </xf>
    <xf numFmtId="164" fontId="6" fillId="0" borderId="0" xfId="0" applyNumberFormat="1" applyFont="1" applyBorder="1" applyAlignment="1" applyProtection="1">
      <alignment horizontal="left"/>
    </xf>
    <xf numFmtId="37" fontId="5" fillId="0" borderId="0" xfId="0" applyNumberFormat="1" applyFont="1"/>
    <xf numFmtId="167" fontId="5" fillId="0" borderId="0" xfId="0" applyNumberFormat="1" applyFont="1"/>
    <xf numFmtId="167" fontId="5" fillId="0" borderId="0" xfId="1" applyNumberFormat="1" applyFont="1"/>
    <xf numFmtId="5" fontId="5" fillId="0" borderId="0" xfId="0" applyNumberFormat="1" applyFont="1"/>
    <xf numFmtId="164" fontId="5" fillId="0" borderId="0" xfId="0" applyFont="1"/>
    <xf numFmtId="37" fontId="5" fillId="0" borderId="0" xfId="0" applyNumberFormat="1" applyFont="1" applyBorder="1"/>
    <xf numFmtId="17" fontId="6" fillId="0" borderId="0" xfId="0" applyNumberFormat="1" applyFont="1" applyBorder="1"/>
    <xf numFmtId="165" fontId="5" fillId="0" borderId="0" xfId="0" applyNumberFormat="1" applyFont="1" applyProtection="1"/>
    <xf numFmtId="37" fontId="5" fillId="0" borderId="0" xfId="0" applyNumberFormat="1" applyFont="1" applyProtection="1"/>
    <xf numFmtId="167" fontId="5" fillId="0" borderId="0" xfId="1" applyNumberFormat="1" applyFont="1" applyProtection="1"/>
    <xf numFmtId="164" fontId="5" fillId="0" borderId="0" xfId="0" applyFont="1" applyBorder="1"/>
    <xf numFmtId="37" fontId="8" fillId="0" borderId="0" xfId="0" applyNumberFormat="1" applyFont="1" applyAlignment="1">
      <alignment horizontal="left"/>
    </xf>
    <xf numFmtId="164" fontId="9" fillId="0" borderId="2" xfId="0" applyFont="1" applyBorder="1" applyAlignment="1" applyProtection="1">
      <alignment horizontal="left"/>
    </xf>
    <xf numFmtId="164" fontId="5" fillId="0" borderId="2" xfId="0" applyFont="1" applyBorder="1"/>
    <xf numFmtId="37" fontId="5" fillId="0" borderId="2" xfId="0" applyNumberFormat="1" applyFont="1" applyBorder="1" applyProtection="1"/>
    <xf numFmtId="167" fontId="5" fillId="0" borderId="2" xfId="1" applyNumberFormat="1" applyFont="1" applyBorder="1"/>
    <xf numFmtId="37" fontId="5" fillId="0" borderId="2" xfId="0" applyNumberFormat="1" applyFont="1" applyBorder="1"/>
    <xf numFmtId="167" fontId="5" fillId="0" borderId="2" xfId="1" applyNumberFormat="1" applyFont="1" applyBorder="1" applyProtection="1"/>
    <xf numFmtId="37" fontId="5" fillId="0" borderId="2" xfId="1" applyNumberFormat="1" applyFont="1" applyBorder="1" applyProtection="1"/>
    <xf numFmtId="164" fontId="9" fillId="0" borderId="0" xfId="0" applyFont="1" applyBorder="1" applyAlignment="1" applyProtection="1">
      <alignment horizontal="left"/>
    </xf>
    <xf numFmtId="164" fontId="9" fillId="0" borderId="0" xfId="0" applyFont="1" applyAlignment="1" applyProtection="1">
      <alignment horizontal="left"/>
    </xf>
    <xf numFmtId="37" fontId="5" fillId="0" borderId="0" xfId="0" applyNumberFormat="1" applyFont="1" applyBorder="1" applyProtection="1"/>
    <xf numFmtId="167" fontId="5" fillId="0" borderId="0" xfId="1" applyNumberFormat="1" applyFont="1" applyBorder="1"/>
    <xf numFmtId="167" fontId="5" fillId="0" borderId="0" xfId="1" applyNumberFormat="1" applyFont="1" applyBorder="1" applyProtection="1"/>
    <xf numFmtId="37" fontId="5" fillId="0" borderId="0" xfId="1" applyNumberFormat="1" applyFont="1" applyBorder="1" applyProtection="1"/>
    <xf numFmtId="166" fontId="5" fillId="0" borderId="0" xfId="0" applyNumberFormat="1" applyFont="1" applyProtection="1"/>
    <xf numFmtId="37" fontId="5" fillId="0" borderId="0" xfId="1" applyNumberFormat="1" applyFont="1"/>
    <xf numFmtId="164" fontId="10" fillId="0" borderId="0" xfId="0" applyFont="1"/>
    <xf numFmtId="164" fontId="10" fillId="0" borderId="0" xfId="0" applyFont="1" applyBorder="1"/>
    <xf numFmtId="164" fontId="10" fillId="0" borderId="0" xfId="0" applyNumberFormat="1" applyFont="1" applyAlignment="1" applyProtection="1">
      <alignment horizontal="left"/>
    </xf>
    <xf numFmtId="164" fontId="10" fillId="0" borderId="0" xfId="0" applyNumberFormat="1" applyFont="1" applyBorder="1" applyAlignment="1" applyProtection="1">
      <alignment horizontal="left"/>
    </xf>
    <xf numFmtId="164" fontId="10" fillId="0" borderId="0" xfId="0" applyFont="1" applyAlignment="1" applyProtection="1">
      <alignment horizontal="left"/>
    </xf>
    <xf numFmtId="164" fontId="10" fillId="0" borderId="0" xfId="0" applyFont="1" applyBorder="1" applyAlignment="1" applyProtection="1">
      <alignment horizontal="left"/>
    </xf>
    <xf numFmtId="37" fontId="5" fillId="0" borderId="0" xfId="0" applyNumberFormat="1" applyFont="1" applyAlignment="1" applyProtection="1">
      <alignment horizontal="left"/>
    </xf>
    <xf numFmtId="164" fontId="5" fillId="0" borderId="0" xfId="0" applyNumberFormat="1" applyFont="1" applyProtection="1"/>
    <xf numFmtId="164" fontId="5" fillId="0" borderId="0" xfId="0" applyNumberFormat="1" applyFont="1" applyAlignment="1" applyProtection="1">
      <alignment horizontal="left"/>
    </xf>
    <xf numFmtId="164" fontId="5" fillId="0" borderId="2" xfId="0" applyFont="1" applyBorder="1" applyAlignment="1">
      <alignment vertical="center"/>
    </xf>
    <xf numFmtId="37" fontId="5" fillId="0" borderId="2" xfId="0" applyNumberFormat="1" applyFont="1" applyBorder="1" applyAlignment="1" applyProtection="1">
      <alignment vertical="center"/>
    </xf>
    <xf numFmtId="37" fontId="5" fillId="0" borderId="2" xfId="0" applyNumberFormat="1" applyFont="1" applyBorder="1" applyAlignment="1">
      <alignment vertical="center"/>
    </xf>
    <xf numFmtId="167" fontId="5" fillId="0" borderId="2" xfId="1" applyNumberFormat="1" applyFont="1" applyBorder="1" applyAlignment="1" applyProtection="1">
      <alignment horizontal="centerContinuous" vertical="center"/>
    </xf>
    <xf numFmtId="37" fontId="5" fillId="0" borderId="2" xfId="0" applyNumberFormat="1" applyFont="1" applyBorder="1" applyAlignment="1" applyProtection="1">
      <alignment horizontal="left" vertical="center"/>
    </xf>
    <xf numFmtId="167" fontId="5" fillId="0" borderId="2" xfId="1" applyNumberFormat="1" applyFont="1" applyBorder="1" applyAlignment="1">
      <alignment vertical="center"/>
    </xf>
    <xf numFmtId="164" fontId="5" fillId="0" borderId="0" xfId="0" applyNumberFormat="1" applyFont="1" applyBorder="1" applyAlignment="1" applyProtection="1">
      <alignment horizontal="left" vertical="center"/>
    </xf>
    <xf numFmtId="37" fontId="5" fillId="0" borderId="0" xfId="0" applyNumberFormat="1" applyFont="1" applyAlignment="1" applyProtection="1">
      <alignment horizontal="centerContinuous"/>
    </xf>
    <xf numFmtId="164" fontId="5" fillId="0" borderId="0" xfId="0" applyFont="1" applyAlignment="1">
      <alignment horizontal="centerContinuous"/>
    </xf>
    <xf numFmtId="166" fontId="5" fillId="0" borderId="0" xfId="0" applyNumberFormat="1" applyFont="1" applyAlignment="1" applyProtection="1">
      <alignment horizontal="centerContinuous"/>
    </xf>
    <xf numFmtId="167" fontId="5" fillId="0" borderId="0" xfId="1" applyNumberFormat="1" applyFont="1" applyAlignment="1" applyProtection="1">
      <alignment horizontal="centerContinuous"/>
    </xf>
    <xf numFmtId="37" fontId="5" fillId="0" borderId="2" xfId="0" applyNumberFormat="1" applyFont="1" applyBorder="1" applyAlignment="1" applyProtection="1">
      <alignment horizontal="center"/>
    </xf>
    <xf numFmtId="37" fontId="5" fillId="0" borderId="2" xfId="0" applyNumberFormat="1" applyFont="1" applyBorder="1" applyAlignment="1" applyProtection="1">
      <alignment horizontal="center" vertical="center"/>
    </xf>
    <xf numFmtId="167" fontId="5" fillId="0" borderId="0" xfId="1" applyNumberFormat="1" applyFont="1" applyAlignment="1" applyProtection="1">
      <alignment horizontal="centerContinuous" vertical="center"/>
    </xf>
    <xf numFmtId="37" fontId="5" fillId="0" borderId="0" xfId="0" applyNumberFormat="1" applyFont="1" applyAlignment="1" applyProtection="1">
      <alignment horizontal="left" vertical="center"/>
    </xf>
    <xf numFmtId="164" fontId="5" fillId="0" borderId="2" xfId="0" applyNumberFormat="1" applyFont="1" applyBorder="1" applyProtection="1"/>
    <xf numFmtId="165" fontId="5" fillId="0" borderId="2" xfId="0" applyNumberFormat="1" applyFont="1" applyBorder="1" applyAlignment="1" applyProtection="1">
      <alignment horizontal="left"/>
    </xf>
    <xf numFmtId="37" fontId="5" fillId="0" borderId="2" xfId="1" applyNumberFormat="1" applyFont="1" applyBorder="1"/>
    <xf numFmtId="37" fontId="11" fillId="0" borderId="0" xfId="0" applyNumberFormat="1" applyFont="1" applyBorder="1"/>
    <xf numFmtId="37" fontId="11" fillId="0" borderId="0" xfId="0" applyNumberFormat="1" applyFont="1"/>
    <xf numFmtId="164" fontId="11" fillId="0" borderId="0" xfId="0" applyFont="1"/>
    <xf numFmtId="164" fontId="5" fillId="0" borderId="0" xfId="0" applyNumberFormat="1" applyFont="1" applyBorder="1" applyAlignment="1" applyProtection="1">
      <alignment horizontal="left"/>
    </xf>
    <xf numFmtId="164" fontId="11" fillId="0" borderId="0" xfId="0" applyFont="1" applyBorder="1"/>
    <xf numFmtId="164" fontId="5" fillId="0" borderId="2" xfId="0" applyNumberFormat="1" applyFont="1" applyBorder="1" applyAlignment="1" applyProtection="1">
      <alignment horizontal="right" vertical="center"/>
    </xf>
    <xf numFmtId="37" fontId="5" fillId="0" borderId="2" xfId="0" applyNumberFormat="1" applyFont="1" applyBorder="1" applyAlignment="1" applyProtection="1">
      <alignment horizontal="right" vertical="center"/>
    </xf>
    <xf numFmtId="168" fontId="5" fillId="0" borderId="0" xfId="0" applyNumberFormat="1" applyFont="1"/>
    <xf numFmtId="3" fontId="5" fillId="0" borderId="0" xfId="0" applyNumberFormat="1" applyFont="1"/>
    <xf numFmtId="167" fontId="5" fillId="0" borderId="0" xfId="1" applyNumberFormat="1" applyFont="1" applyAlignment="1" applyProtection="1">
      <alignment horizontal="center" vertical="center"/>
    </xf>
    <xf numFmtId="37" fontId="5" fillId="0" borderId="0" xfId="0" applyNumberFormat="1" applyFont="1" applyAlignment="1" applyProtection="1">
      <alignment horizontal="center" vertical="center"/>
    </xf>
    <xf numFmtId="164" fontId="5" fillId="0" borderId="2" xfId="0" applyFont="1" applyBorder="1" applyAlignment="1" applyProtection="1">
      <alignment horizontal="centerContinuous" vertical="center"/>
    </xf>
    <xf numFmtId="169" fontId="5" fillId="0" borderId="0" xfId="0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28" transitionEvaluation="1"/>
  <dimension ref="A1:ES90"/>
  <sheetViews>
    <sheetView showGridLines="0" tabSelected="1" topLeftCell="A28" workbookViewId="0">
      <selection activeCell="L60" sqref="L60"/>
    </sheetView>
  </sheetViews>
  <sheetFormatPr defaultColWidth="9.6640625" defaultRowHeight="12"/>
  <cols>
    <col min="1" max="1" width="23.83203125" style="55" customWidth="1"/>
    <col min="2" max="2" width="2.83203125" style="55" customWidth="1"/>
    <col min="3" max="3" width="7.83203125" style="51" customWidth="1"/>
    <col min="4" max="4" width="2.83203125" style="55" customWidth="1"/>
    <col min="5" max="5" width="5.83203125" style="55" customWidth="1"/>
    <col min="6" max="6" width="3.83203125" style="55" customWidth="1"/>
    <col min="7" max="7" width="10.83203125" style="51" customWidth="1"/>
    <col min="8" max="8" width="1.83203125" style="55" customWidth="1"/>
    <col min="9" max="9" width="5.83203125" style="55" customWidth="1"/>
    <col min="10" max="10" width="4.83203125" style="55" customWidth="1"/>
    <col min="11" max="11" width="5.6640625" style="53" customWidth="1"/>
    <col min="12" max="12" width="3.83203125" style="55" customWidth="1"/>
    <col min="13" max="13" width="12.83203125" style="51" customWidth="1"/>
    <col min="14" max="14" width="2.83203125" style="55" customWidth="1"/>
    <col min="15" max="15" width="5.83203125" style="53" customWidth="1"/>
    <col min="16" max="16" width="3.83203125" style="55" customWidth="1"/>
    <col min="17" max="17" width="8.6640625" style="51" customWidth="1"/>
    <col min="18" max="18" width="2.5" style="55" customWidth="1"/>
    <col min="19" max="19" width="9.6640625" style="55"/>
    <col min="20" max="20" width="15.83203125" style="61" customWidth="1"/>
    <col min="21" max="21" width="1.6640625" style="61" customWidth="1"/>
    <col min="22" max="22" width="15.6640625" style="48" customWidth="1"/>
    <col min="23" max="32" width="9.6640625" style="48"/>
    <col min="33" max="60" width="9.6640625" style="5"/>
    <col min="61" max="149" width="9.6640625" style="4"/>
  </cols>
  <sheetData>
    <row r="1" spans="1:149" s="1" customFormat="1" ht="15" customHeight="1">
      <c r="A1" s="13" t="s">
        <v>21</v>
      </c>
      <c r="B1" s="14"/>
      <c r="C1" s="15"/>
      <c r="D1" s="14"/>
      <c r="E1" s="14"/>
      <c r="F1" s="14"/>
      <c r="G1" s="16"/>
      <c r="H1" s="14"/>
      <c r="I1" s="17"/>
      <c r="J1" s="18"/>
      <c r="K1" s="19"/>
      <c r="L1" s="18"/>
      <c r="M1" s="20"/>
      <c r="N1" s="18"/>
      <c r="O1" s="21"/>
      <c r="P1" s="18"/>
      <c r="Q1" s="20"/>
      <c r="R1" s="18"/>
      <c r="S1" s="22"/>
      <c r="T1" s="22"/>
      <c r="U1" s="22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>
        <v>2003</v>
      </c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</row>
    <row r="2" spans="1:149" s="3" customFormat="1" ht="15" customHeight="1">
      <c r="A2" s="24" t="s">
        <v>32</v>
      </c>
      <c r="B2" s="25"/>
      <c r="C2" s="26"/>
      <c r="D2" s="25"/>
      <c r="E2" s="25"/>
      <c r="F2" s="25"/>
      <c r="G2" s="27"/>
      <c r="H2" s="25"/>
      <c r="I2" s="25"/>
      <c r="J2" s="28"/>
      <c r="K2" s="29"/>
      <c r="L2" s="28"/>
      <c r="M2" s="30"/>
      <c r="N2" s="28"/>
      <c r="O2" s="29"/>
      <c r="P2" s="28"/>
      <c r="Q2" s="30"/>
      <c r="R2" s="28"/>
      <c r="S2" s="31"/>
      <c r="T2" s="31"/>
      <c r="U2" s="31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</row>
    <row r="3" spans="1:149" s="2" customFormat="1" ht="12" customHeight="1">
      <c r="A3" s="33" t="s">
        <v>33</v>
      </c>
      <c r="B3" s="34"/>
      <c r="C3" s="35"/>
      <c r="D3" s="34"/>
      <c r="E3" s="34"/>
      <c r="F3" s="34"/>
      <c r="G3" s="36"/>
      <c r="H3" s="34"/>
      <c r="I3" s="34"/>
      <c r="J3" s="37"/>
      <c r="K3" s="38"/>
      <c r="L3" s="37"/>
      <c r="M3" s="39"/>
      <c r="N3" s="37"/>
      <c r="O3" s="38"/>
      <c r="P3" s="37"/>
      <c r="Q3" s="39"/>
      <c r="R3" s="37"/>
      <c r="S3" s="40"/>
      <c r="T3" s="40"/>
      <c r="U3" s="40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8"/>
      <c r="CO3" s="8"/>
      <c r="CP3" s="8"/>
      <c r="CQ3" s="8"/>
      <c r="CR3" s="8"/>
      <c r="CS3" s="8"/>
      <c r="CT3" s="8"/>
      <c r="CU3" s="8"/>
      <c r="CV3" s="8"/>
      <c r="CW3" s="8"/>
      <c r="CX3" s="8"/>
      <c r="CY3" s="8"/>
      <c r="CZ3" s="8"/>
      <c r="DA3" s="8"/>
      <c r="DB3" s="8"/>
      <c r="DC3" s="8"/>
      <c r="DD3" s="8"/>
      <c r="DE3" s="8"/>
      <c r="DF3" s="8"/>
      <c r="DG3" s="8"/>
      <c r="DH3" s="8"/>
      <c r="DI3" s="8"/>
      <c r="DJ3" s="8"/>
      <c r="DK3" s="8"/>
      <c r="DL3" s="8"/>
      <c r="DM3" s="8"/>
      <c r="DN3" s="8"/>
      <c r="DO3" s="8"/>
      <c r="DP3" s="8"/>
      <c r="DQ3" s="8"/>
      <c r="DR3" s="8"/>
      <c r="DS3" s="8"/>
      <c r="DT3" s="8"/>
      <c r="DU3" s="8"/>
      <c r="DV3" s="8"/>
      <c r="DW3" s="8"/>
      <c r="DX3" s="8"/>
      <c r="DY3" s="8"/>
      <c r="DZ3" s="8"/>
      <c r="EA3" s="8"/>
      <c r="EB3" s="8"/>
      <c r="EC3" s="8"/>
      <c r="ED3" s="8"/>
      <c r="EE3" s="8"/>
      <c r="EF3" s="8"/>
      <c r="EG3" s="8"/>
      <c r="EH3" s="8"/>
      <c r="EI3" s="8"/>
      <c r="EJ3" s="8"/>
      <c r="EK3" s="8"/>
      <c r="EL3" s="8"/>
      <c r="EM3" s="8"/>
      <c r="EN3" s="8"/>
      <c r="EO3" s="8"/>
      <c r="EP3" s="8"/>
      <c r="EQ3" s="8"/>
      <c r="ER3" s="8"/>
      <c r="ES3" s="8"/>
    </row>
    <row r="4" spans="1:149" s="1" customFormat="1" ht="15" customHeight="1">
      <c r="A4" s="42" t="s">
        <v>36</v>
      </c>
      <c r="B4" s="14"/>
      <c r="C4" s="15"/>
      <c r="D4" s="14"/>
      <c r="E4" s="13"/>
      <c r="F4" s="14"/>
      <c r="G4" s="16"/>
      <c r="H4" s="14"/>
      <c r="I4" s="14"/>
      <c r="J4" s="18"/>
      <c r="K4" s="21"/>
      <c r="L4" s="18"/>
      <c r="M4" s="20"/>
      <c r="N4" s="18"/>
      <c r="O4" s="21"/>
      <c r="P4" s="18"/>
      <c r="Q4" s="20"/>
      <c r="R4" s="18"/>
      <c r="S4" s="22"/>
      <c r="T4" s="22"/>
      <c r="U4" s="22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</row>
    <row r="5" spans="1:149" s="2" customFormat="1" ht="12" customHeight="1">
      <c r="A5" s="43"/>
      <c r="B5" s="87"/>
      <c r="C5" s="88"/>
      <c r="D5" s="87"/>
      <c r="E5" s="87"/>
      <c r="F5" s="87"/>
      <c r="G5" s="89"/>
      <c r="H5" s="87"/>
      <c r="I5" s="87"/>
      <c r="J5" s="87"/>
      <c r="K5" s="90" t="s">
        <v>1</v>
      </c>
      <c r="L5" s="87"/>
      <c r="M5" s="91" t="s">
        <v>2</v>
      </c>
      <c r="N5" s="87"/>
      <c r="O5" s="92"/>
      <c r="P5" s="87"/>
      <c r="Q5" s="89"/>
      <c r="R5" s="44"/>
      <c r="S5" s="40"/>
      <c r="T5" s="40"/>
      <c r="U5" s="40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8"/>
      <c r="DH5" s="8"/>
      <c r="DI5" s="8"/>
      <c r="DJ5" s="8"/>
      <c r="DK5" s="8"/>
      <c r="DL5" s="8"/>
      <c r="DM5" s="8"/>
      <c r="DN5" s="8"/>
      <c r="DO5" s="8"/>
      <c r="DP5" s="8"/>
      <c r="DQ5" s="8"/>
      <c r="DR5" s="8"/>
      <c r="DS5" s="8"/>
      <c r="DT5" s="8"/>
      <c r="DU5" s="8"/>
      <c r="DV5" s="8"/>
      <c r="DW5" s="8"/>
      <c r="DX5" s="8"/>
      <c r="DY5" s="8"/>
      <c r="DZ5" s="8"/>
      <c r="EA5" s="8"/>
      <c r="EB5" s="8"/>
      <c r="EC5" s="8"/>
      <c r="ED5" s="8"/>
      <c r="EE5" s="8"/>
      <c r="EF5" s="8"/>
      <c r="EG5" s="8"/>
      <c r="EH5" s="8"/>
      <c r="EI5" s="8"/>
      <c r="EJ5" s="8"/>
      <c r="EK5" s="8"/>
      <c r="EL5" s="8"/>
      <c r="EM5" s="8"/>
      <c r="EN5" s="8"/>
      <c r="EO5" s="8"/>
      <c r="EP5" s="8"/>
      <c r="EQ5" s="8"/>
      <c r="ER5" s="8"/>
      <c r="ES5" s="8"/>
    </row>
    <row r="6" spans="1:149" ht="12" customHeight="1">
      <c r="A6" s="93" t="s">
        <v>0</v>
      </c>
      <c r="C6" s="94" t="s">
        <v>4</v>
      </c>
      <c r="D6" s="95"/>
      <c r="E6" s="95"/>
      <c r="G6" s="94" t="s">
        <v>26</v>
      </c>
      <c r="H6" s="95"/>
      <c r="I6" s="96"/>
      <c r="K6" s="97" t="s">
        <v>5</v>
      </c>
      <c r="M6" s="98" t="s">
        <v>31</v>
      </c>
      <c r="N6" s="64"/>
      <c r="O6" s="66"/>
      <c r="P6" s="64"/>
      <c r="Q6" s="98" t="s">
        <v>6</v>
      </c>
      <c r="R6" s="46"/>
      <c r="S6" s="47"/>
      <c r="T6" s="47"/>
      <c r="U6" s="47"/>
    </row>
    <row r="7" spans="1:149" s="2" customFormat="1" ht="12" customHeight="1">
      <c r="A7" s="86" t="s">
        <v>3</v>
      </c>
      <c r="B7" s="43"/>
      <c r="C7" s="111" t="s">
        <v>7</v>
      </c>
      <c r="D7" s="87"/>
      <c r="E7" s="116" t="s">
        <v>8</v>
      </c>
      <c r="F7" s="43"/>
      <c r="G7" s="99" t="s">
        <v>7</v>
      </c>
      <c r="H7" s="87"/>
      <c r="I7" s="110" t="s">
        <v>8</v>
      </c>
      <c r="J7" s="43"/>
      <c r="K7" s="100" t="s">
        <v>9</v>
      </c>
      <c r="L7" s="43"/>
      <c r="M7" s="115" t="s">
        <v>30</v>
      </c>
      <c r="N7" s="43"/>
      <c r="O7" s="114" t="s">
        <v>8</v>
      </c>
      <c r="P7" s="43"/>
      <c r="Q7" s="101" t="s">
        <v>27</v>
      </c>
      <c r="R7" s="49"/>
      <c r="S7" s="40"/>
      <c r="T7" s="40"/>
      <c r="U7" s="40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  <c r="DJ7" s="8"/>
      <c r="DK7" s="8"/>
      <c r="DL7" s="8"/>
      <c r="DM7" s="8"/>
      <c r="DN7" s="8"/>
      <c r="DO7" s="8"/>
      <c r="DP7" s="8"/>
      <c r="DQ7" s="8"/>
      <c r="DR7" s="8"/>
      <c r="DS7" s="8"/>
      <c r="DT7" s="8"/>
      <c r="DU7" s="8"/>
      <c r="DV7" s="8"/>
      <c r="DW7" s="8"/>
      <c r="DX7" s="8"/>
      <c r="DY7" s="8"/>
      <c r="DZ7" s="8"/>
      <c r="EA7" s="8"/>
      <c r="EB7" s="8"/>
      <c r="EC7" s="8"/>
      <c r="ED7" s="8"/>
      <c r="EE7" s="8"/>
      <c r="EF7" s="8"/>
      <c r="EG7" s="8"/>
      <c r="EH7" s="8"/>
      <c r="EI7" s="8"/>
      <c r="EJ7" s="8"/>
      <c r="EK7" s="8"/>
      <c r="EL7" s="8"/>
      <c r="EM7" s="8"/>
      <c r="EN7" s="8"/>
      <c r="EO7" s="8"/>
      <c r="EP7" s="8"/>
      <c r="EQ7" s="8"/>
      <c r="ER7" s="8"/>
      <c r="ES7" s="8"/>
    </row>
    <row r="8" spans="1:149" ht="2.25" customHeight="1">
      <c r="A8" s="102"/>
      <c r="B8" s="64"/>
      <c r="C8" s="65"/>
      <c r="D8" s="64"/>
      <c r="E8" s="103" t="s">
        <v>10</v>
      </c>
      <c r="F8" s="64"/>
      <c r="G8" s="67"/>
      <c r="H8" s="64"/>
      <c r="I8" s="66"/>
      <c r="J8" s="64"/>
      <c r="K8" s="68"/>
      <c r="L8" s="64"/>
      <c r="M8" s="67"/>
      <c r="N8" s="64"/>
      <c r="O8" s="66"/>
      <c r="P8" s="64"/>
      <c r="Q8" s="104"/>
      <c r="R8" s="46"/>
      <c r="S8" s="47"/>
      <c r="T8" s="50"/>
      <c r="U8" s="47"/>
    </row>
    <row r="9" spans="1:149" ht="12.75" customHeight="1">
      <c r="A9" s="86" t="s">
        <v>28</v>
      </c>
      <c r="B9" s="59"/>
      <c r="C9" s="51">
        <v>3549</v>
      </c>
      <c r="D9" s="51"/>
      <c r="E9" s="112">
        <f>C9/C9*100</f>
        <v>100</v>
      </c>
      <c r="F9" s="51"/>
      <c r="G9" s="113">
        <v>11514420</v>
      </c>
      <c r="H9" s="51"/>
      <c r="I9" s="112">
        <f>G9/G9*100</f>
        <v>100</v>
      </c>
      <c r="J9" s="51"/>
      <c r="K9" s="53">
        <v>5.5</v>
      </c>
      <c r="L9" s="51"/>
      <c r="M9" s="117">
        <v>114317185</v>
      </c>
      <c r="N9" s="51"/>
      <c r="O9" s="112">
        <f>M9/M9*100</f>
        <v>100</v>
      </c>
      <c r="P9" s="51"/>
      <c r="Q9" s="54">
        <v>9998</v>
      </c>
      <c r="S9" s="47"/>
      <c r="T9" s="50"/>
      <c r="U9" s="47"/>
      <c r="AC9" s="56"/>
      <c r="AD9" s="56"/>
      <c r="AE9" s="56"/>
      <c r="AF9" s="56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</row>
    <row r="10" spans="1:149" ht="10.9" customHeight="1">
      <c r="A10" s="86" t="s">
        <v>11</v>
      </c>
      <c r="B10" s="59"/>
      <c r="C10" s="51">
        <v>1254</v>
      </c>
      <c r="D10" s="51"/>
      <c r="E10" s="112">
        <f>C10/C9*100</f>
        <v>35.333896872358409</v>
      </c>
      <c r="F10" s="51"/>
      <c r="G10" s="113">
        <v>1137825</v>
      </c>
      <c r="H10" s="51"/>
      <c r="I10" s="112">
        <f>G10/$G9*100</f>
        <v>9.8817395926151725</v>
      </c>
      <c r="J10" s="51"/>
      <c r="K10" s="53">
        <v>4.5999999999999996</v>
      </c>
      <c r="L10" s="51"/>
      <c r="M10" s="113">
        <v>8196690</v>
      </c>
      <c r="N10" s="51"/>
      <c r="O10" s="112">
        <f>M10/$M9*100</f>
        <v>7.1701293204516885</v>
      </c>
      <c r="P10" s="51"/>
      <c r="Q10" s="51">
        <v>7239</v>
      </c>
      <c r="S10" s="47"/>
      <c r="T10" s="50"/>
      <c r="U10" s="57"/>
      <c r="AC10" s="56"/>
      <c r="AD10" s="56"/>
      <c r="AE10" s="56"/>
      <c r="AF10" s="56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</row>
    <row r="11" spans="1:149" ht="10.9" customHeight="1">
      <c r="A11" s="86" t="s">
        <v>12</v>
      </c>
      <c r="B11" s="59"/>
      <c r="C11" s="51">
        <v>1409</v>
      </c>
      <c r="D11" s="51"/>
      <c r="E11" s="112">
        <f>C11/$C9*100</f>
        <v>39.701324316708927</v>
      </c>
      <c r="F11" s="51"/>
      <c r="G11" s="113">
        <v>4174220</v>
      </c>
      <c r="H11" s="51"/>
      <c r="I11" s="112">
        <f>G11/$G9*100</f>
        <v>36.252108226033094</v>
      </c>
      <c r="J11" s="51"/>
      <c r="K11" s="53">
        <v>5.2</v>
      </c>
      <c r="L11" s="51"/>
      <c r="M11" s="113">
        <v>35932809</v>
      </c>
      <c r="N11" s="51"/>
      <c r="O11" s="112">
        <f>M11/$M9*100</f>
        <v>31.432552332354931</v>
      </c>
      <c r="P11" s="51"/>
      <c r="Q11" s="51">
        <v>8662</v>
      </c>
      <c r="S11" s="47"/>
      <c r="T11" s="50"/>
      <c r="U11" s="47"/>
      <c r="AC11" s="56"/>
      <c r="AD11" s="56"/>
      <c r="AE11" s="56"/>
      <c r="AF11" s="56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</row>
    <row r="12" spans="1:149" ht="10.9" customHeight="1">
      <c r="A12" s="86" t="s">
        <v>13</v>
      </c>
      <c r="B12" s="59"/>
      <c r="C12" s="51">
        <v>549</v>
      </c>
      <c r="D12" s="51"/>
      <c r="E12" s="112">
        <f>C12/$C9*100</f>
        <v>15.469146238377007</v>
      </c>
      <c r="F12" s="51"/>
      <c r="G12" s="113">
        <v>3176220</v>
      </c>
      <c r="H12" s="51"/>
      <c r="I12" s="112">
        <f>G12/$G9*100</f>
        <v>27.584715513243395</v>
      </c>
      <c r="J12" s="51"/>
      <c r="K12" s="53">
        <v>5.6</v>
      </c>
      <c r="L12" s="51"/>
      <c r="M12" s="113">
        <v>32156929</v>
      </c>
      <c r="N12" s="51"/>
      <c r="O12" s="112">
        <f>M12/$M9*100</f>
        <v>28.129566871332599</v>
      </c>
      <c r="P12" s="51"/>
      <c r="Q12" s="51">
        <v>10193</v>
      </c>
      <c r="S12" s="45"/>
      <c r="T12" s="50"/>
      <c r="U12" s="47"/>
      <c r="AC12" s="56"/>
      <c r="AD12" s="56"/>
      <c r="AE12" s="56"/>
      <c r="AF12" s="56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</row>
    <row r="13" spans="1:149" ht="10.9" customHeight="1">
      <c r="A13" s="86" t="s">
        <v>20</v>
      </c>
      <c r="B13" s="85"/>
      <c r="C13" s="51">
        <v>337</v>
      </c>
      <c r="D13" s="51"/>
      <c r="E13" s="112">
        <f>C13/$C9*100</f>
        <v>9.4956325725556496</v>
      </c>
      <c r="F13" s="51"/>
      <c r="G13" s="113">
        <v>3026155</v>
      </c>
      <c r="H13" s="51"/>
      <c r="I13" s="112">
        <f>G13/$G9*100</f>
        <v>26.281436668108338</v>
      </c>
      <c r="J13" s="51"/>
      <c r="K13" s="53">
        <v>6</v>
      </c>
      <c r="L13" s="51"/>
      <c r="M13" s="113">
        <v>38030757</v>
      </c>
      <c r="N13" s="51"/>
      <c r="O13" s="112">
        <f>M13/$M9*100</f>
        <v>33.267751475860777</v>
      </c>
      <c r="P13" s="51"/>
      <c r="Q13" s="51">
        <v>12682</v>
      </c>
      <c r="S13" s="45"/>
      <c r="T13" s="50"/>
      <c r="U13" s="47"/>
      <c r="AC13" s="56"/>
      <c r="AD13" s="56"/>
      <c r="AE13" s="56"/>
      <c r="AF13" s="56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</row>
    <row r="14" spans="1:149" ht="10.9" customHeight="1">
      <c r="B14" s="58"/>
      <c r="D14" s="51"/>
      <c r="E14" s="112"/>
      <c r="F14" s="51"/>
      <c r="G14" s="113"/>
      <c r="H14" s="51"/>
      <c r="I14" s="112"/>
      <c r="J14" s="51"/>
      <c r="L14" s="51"/>
      <c r="M14" s="113"/>
      <c r="N14" s="51"/>
      <c r="O14" s="112"/>
      <c r="P14" s="51"/>
      <c r="R14" s="58"/>
      <c r="S14" s="45"/>
      <c r="T14" s="47"/>
      <c r="U14" s="47"/>
      <c r="AC14" s="56"/>
      <c r="AD14" s="56"/>
      <c r="AE14" s="56"/>
      <c r="AF14" s="56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</row>
    <row r="15" spans="1:149" ht="10.9" customHeight="1">
      <c r="A15" s="86" t="s">
        <v>14</v>
      </c>
      <c r="B15" s="59"/>
      <c r="C15" s="51">
        <v>2372</v>
      </c>
      <c r="D15" s="51"/>
      <c r="E15" s="112">
        <f>C15/C15*100</f>
        <v>100</v>
      </c>
      <c r="F15" s="51"/>
      <c r="G15" s="113">
        <v>9925455</v>
      </c>
      <c r="H15" s="51"/>
      <c r="I15" s="112">
        <f>G15/G15*100</f>
        <v>100</v>
      </c>
      <c r="J15" s="51"/>
      <c r="K15" s="53">
        <v>5.6</v>
      </c>
      <c r="L15" s="51"/>
      <c r="M15" s="113">
        <v>102859891</v>
      </c>
      <c r="N15" s="51"/>
      <c r="O15" s="112">
        <f>M15/M15*100</f>
        <v>100</v>
      </c>
      <c r="P15" s="51"/>
      <c r="Q15" s="51">
        <v>10441</v>
      </c>
      <c r="S15" s="45"/>
      <c r="T15" s="50"/>
      <c r="U15" s="47"/>
      <c r="AC15" s="56"/>
      <c r="AD15" s="56"/>
      <c r="AE15" s="56"/>
      <c r="AF15" s="56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</row>
    <row r="16" spans="1:149" ht="10.9" customHeight="1">
      <c r="A16" s="86" t="s">
        <v>11</v>
      </c>
      <c r="B16" s="59"/>
      <c r="C16" s="51">
        <v>542</v>
      </c>
      <c r="D16" s="51"/>
      <c r="E16" s="112">
        <f>C16/$C15*100</f>
        <v>22.849915682967957</v>
      </c>
      <c r="F16" s="51"/>
      <c r="G16" s="113">
        <v>561985</v>
      </c>
      <c r="H16" s="51"/>
      <c r="I16" s="112">
        <f>G16/$G15*100</f>
        <v>5.6620578099442289</v>
      </c>
      <c r="J16" s="51"/>
      <c r="K16" s="53">
        <v>4.8</v>
      </c>
      <c r="L16" s="51"/>
      <c r="M16" s="113">
        <v>4567690</v>
      </c>
      <c r="N16" s="51"/>
      <c r="O16" s="112">
        <f>M16/$M15*100</f>
        <v>4.44069107559136</v>
      </c>
      <c r="P16" s="51"/>
      <c r="Q16" s="51">
        <v>8173</v>
      </c>
      <c r="S16" s="45"/>
      <c r="T16" s="50"/>
      <c r="U16" s="57"/>
      <c r="AC16" s="56"/>
      <c r="AD16" s="56"/>
      <c r="AE16" s="56"/>
      <c r="AF16" s="56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</row>
    <row r="17" spans="1:149" ht="10.9" customHeight="1">
      <c r="A17" s="86" t="s">
        <v>12</v>
      </c>
      <c r="B17" s="59"/>
      <c r="C17" s="51">
        <v>992</v>
      </c>
      <c r="D17" s="51"/>
      <c r="E17" s="112">
        <f>C17/$C15*100</f>
        <v>41.821247892074197</v>
      </c>
      <c r="F17" s="51"/>
      <c r="G17" s="113">
        <v>3323790</v>
      </c>
      <c r="H17" s="51"/>
      <c r="I17" s="112">
        <f>G17/$G15*100</f>
        <v>33.487532813357177</v>
      </c>
      <c r="J17" s="51"/>
      <c r="K17" s="53">
        <v>5.3</v>
      </c>
      <c r="L17" s="51"/>
      <c r="M17" s="113">
        <v>29600107</v>
      </c>
      <c r="N17" s="51"/>
      <c r="O17" s="112">
        <f>M17/$M15*100</f>
        <v>28.777112937053374</v>
      </c>
      <c r="P17" s="51"/>
      <c r="Q17" s="51">
        <v>8967</v>
      </c>
      <c r="S17" s="45"/>
      <c r="T17" s="50"/>
      <c r="U17" s="47"/>
      <c r="AC17" s="56"/>
      <c r="AD17" s="56"/>
      <c r="AE17" s="56"/>
      <c r="AF17" s="56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</row>
    <row r="18" spans="1:149" ht="10.9" customHeight="1">
      <c r="A18" s="86" t="s">
        <v>13</v>
      </c>
      <c r="B18" s="59"/>
      <c r="C18" s="51">
        <v>507</v>
      </c>
      <c r="D18" s="51"/>
      <c r="E18" s="112">
        <f>C18/$C15*100</f>
        <v>21.374367622259697</v>
      </c>
      <c r="F18" s="51"/>
      <c r="G18" s="113">
        <v>3037155</v>
      </c>
      <c r="H18" s="51"/>
      <c r="I18" s="112">
        <f>G18/$G15*100</f>
        <v>30.599655129160325</v>
      </c>
      <c r="J18" s="51"/>
      <c r="K18" s="53">
        <v>5.6</v>
      </c>
      <c r="L18" s="51"/>
      <c r="M18" s="113">
        <v>30884971</v>
      </c>
      <c r="N18" s="51"/>
      <c r="O18" s="112">
        <f>M18/$M15*100</f>
        <v>30.026252895795896</v>
      </c>
      <c r="P18" s="51"/>
      <c r="Q18" s="51">
        <v>10239</v>
      </c>
      <c r="S18" s="45"/>
      <c r="T18" s="50"/>
      <c r="U18" s="47"/>
      <c r="AC18" s="56"/>
      <c r="AD18" s="56"/>
      <c r="AE18" s="56"/>
      <c r="AF18" s="56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</row>
    <row r="19" spans="1:149" ht="10.9" customHeight="1">
      <c r="A19" s="86" t="s">
        <v>20</v>
      </c>
      <c r="B19" s="85"/>
      <c r="C19" s="51">
        <v>331</v>
      </c>
      <c r="D19" s="51"/>
      <c r="E19" s="112">
        <f>C19/$C15*100</f>
        <v>13.954468802698145</v>
      </c>
      <c r="F19" s="51"/>
      <c r="G19" s="113">
        <v>3002525</v>
      </c>
      <c r="H19" s="51"/>
      <c r="I19" s="112">
        <f>G19/$G15*100</f>
        <v>30.250754247538275</v>
      </c>
      <c r="J19" s="51"/>
      <c r="K19" s="53">
        <v>6</v>
      </c>
      <c r="L19" s="51"/>
      <c r="M19" s="113">
        <v>37807123</v>
      </c>
      <c r="N19" s="51"/>
      <c r="O19" s="112">
        <f>M19/$M15*100</f>
        <v>36.755943091559374</v>
      </c>
      <c r="P19" s="51"/>
      <c r="Q19" s="51">
        <v>12707</v>
      </c>
      <c r="S19" s="45"/>
      <c r="T19" s="50"/>
      <c r="U19" s="47"/>
      <c r="AC19" s="56"/>
      <c r="AD19" s="56"/>
      <c r="AE19" s="56"/>
      <c r="AF19" s="56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</row>
    <row r="20" spans="1:149" ht="10.9" customHeight="1">
      <c r="B20" s="58"/>
      <c r="D20" s="51"/>
      <c r="E20" s="112"/>
      <c r="F20" s="51"/>
      <c r="G20" s="113"/>
      <c r="H20" s="51"/>
      <c r="I20" s="112"/>
      <c r="J20" s="51"/>
      <c r="L20" s="51"/>
      <c r="M20" s="113"/>
      <c r="N20" s="51"/>
      <c r="O20" s="112"/>
      <c r="P20" s="51"/>
      <c r="R20" s="58"/>
      <c r="S20" s="45"/>
      <c r="T20" s="47"/>
      <c r="U20" s="47"/>
      <c r="AC20" s="56"/>
      <c r="AD20" s="56"/>
      <c r="AE20" s="56"/>
      <c r="AF20" s="56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</row>
    <row r="21" spans="1:149" ht="10.9" customHeight="1">
      <c r="A21" s="86" t="s">
        <v>15</v>
      </c>
      <c r="B21" s="59"/>
      <c r="C21" s="51">
        <v>1177</v>
      </c>
      <c r="D21" s="51"/>
      <c r="E21" s="112">
        <f>C21/C21*100</f>
        <v>100</v>
      </c>
      <c r="F21" s="51"/>
      <c r="G21" s="113">
        <v>1588965</v>
      </c>
      <c r="H21" s="51"/>
      <c r="I21" s="112">
        <f>G21/G21*100</f>
        <v>100</v>
      </c>
      <c r="J21" s="51"/>
      <c r="K21" s="53">
        <v>4.9000000000000004</v>
      </c>
      <c r="L21" s="51"/>
      <c r="M21" s="113">
        <v>11457293</v>
      </c>
      <c r="N21" s="51"/>
      <c r="O21" s="112">
        <f>M21/M21*100</f>
        <v>100</v>
      </c>
      <c r="P21" s="51"/>
      <c r="Q21" s="51">
        <v>7240</v>
      </c>
      <c r="S21" s="45"/>
      <c r="T21" s="50"/>
      <c r="U21" s="47"/>
      <c r="AC21" s="56"/>
      <c r="AD21" s="56"/>
      <c r="AE21" s="56"/>
      <c r="AF21" s="56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</row>
    <row r="22" spans="1:149" ht="10.9" customHeight="1">
      <c r="A22" s="86" t="s">
        <v>11</v>
      </c>
      <c r="B22" s="59"/>
      <c r="C22" s="51">
        <v>712</v>
      </c>
      <c r="D22" s="51"/>
      <c r="E22" s="112">
        <f>C22/$C21*100</f>
        <v>60.492778249787591</v>
      </c>
      <c r="F22" s="51"/>
      <c r="G22" s="113">
        <v>575840</v>
      </c>
      <c r="H22" s="51"/>
      <c r="I22" s="112">
        <f>G22/$G21*100</f>
        <v>36.239942352411788</v>
      </c>
      <c r="J22" s="51"/>
      <c r="K22" s="53">
        <v>4.5</v>
      </c>
      <c r="L22" s="51"/>
      <c r="M22" s="113">
        <v>3629000</v>
      </c>
      <c r="N22" s="51"/>
      <c r="O22" s="112">
        <f>M22/$M21*100</f>
        <v>31.674148509599952</v>
      </c>
      <c r="P22" s="51"/>
      <c r="Q22" s="51">
        <v>6328</v>
      </c>
      <c r="S22" s="45"/>
      <c r="T22" s="50"/>
      <c r="U22" s="57"/>
      <c r="AC22" s="56"/>
      <c r="AD22" s="56"/>
      <c r="AE22" s="56"/>
      <c r="AF22" s="56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</row>
    <row r="23" spans="1:149" ht="10.9" customHeight="1">
      <c r="A23" s="86" t="s">
        <v>12</v>
      </c>
      <c r="B23" s="59"/>
      <c r="C23" s="51">
        <v>417</v>
      </c>
      <c r="D23" s="51"/>
      <c r="E23" s="112">
        <f>C23/$C21*100</f>
        <v>35.429056924384028</v>
      </c>
      <c r="F23" s="51"/>
      <c r="G23" s="113">
        <v>850430</v>
      </c>
      <c r="H23" s="51"/>
      <c r="I23" s="112">
        <f>G23/$G21*100</f>
        <v>53.521002665256944</v>
      </c>
      <c r="J23" s="51"/>
      <c r="K23" s="53">
        <v>5</v>
      </c>
      <c r="L23" s="51"/>
      <c r="M23" s="113">
        <v>6332702</v>
      </c>
      <c r="N23" s="51"/>
      <c r="O23" s="112">
        <f>M23/$M21*100</f>
        <v>55.272235771573619</v>
      </c>
      <c r="P23" s="51"/>
      <c r="Q23" s="51">
        <v>7476</v>
      </c>
      <c r="S23" s="45"/>
      <c r="T23" s="50"/>
      <c r="U23" s="47"/>
      <c r="AC23" s="56"/>
      <c r="AD23" s="56"/>
      <c r="AE23" s="56"/>
      <c r="AF23" s="56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</row>
    <row r="24" spans="1:149" ht="10.9" customHeight="1">
      <c r="A24" s="86" t="s">
        <v>13</v>
      </c>
      <c r="B24" s="59"/>
      <c r="C24" s="51">
        <v>42</v>
      </c>
      <c r="D24" s="51"/>
      <c r="E24" s="112">
        <f>C24/$C21*100</f>
        <v>3.5683942225998297</v>
      </c>
      <c r="F24" s="51"/>
      <c r="G24" s="113">
        <v>139065</v>
      </c>
      <c r="H24" s="51"/>
      <c r="I24" s="112">
        <f>G24/$G21*100</f>
        <v>8.7519234218500728</v>
      </c>
      <c r="J24" s="51"/>
      <c r="K24" s="53">
        <v>5.4</v>
      </c>
      <c r="L24" s="51"/>
      <c r="M24" s="113">
        <v>1271957</v>
      </c>
      <c r="N24" s="51"/>
      <c r="O24" s="112">
        <f>M24/$M21*100</f>
        <v>11.101723592125994</v>
      </c>
      <c r="P24" s="51"/>
      <c r="Q24" s="51">
        <v>9184</v>
      </c>
      <c r="S24" s="45"/>
      <c r="T24" s="50"/>
      <c r="U24" s="47"/>
      <c r="AC24" s="56"/>
      <c r="AD24" s="56"/>
      <c r="AE24" s="56"/>
      <c r="AF24" s="56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</row>
    <row r="25" spans="1:149" ht="10.9" customHeight="1">
      <c r="A25" s="86" t="s">
        <v>20</v>
      </c>
      <c r="B25" s="85"/>
      <c r="C25" s="51">
        <v>6</v>
      </c>
      <c r="D25" s="51"/>
      <c r="E25" s="112">
        <f>C25/$C21*100</f>
        <v>0.50977060322854717</v>
      </c>
      <c r="F25" s="51"/>
      <c r="G25" s="113">
        <v>23630</v>
      </c>
      <c r="H25" s="51"/>
      <c r="I25" s="112">
        <f>G25/$G21*100</f>
        <v>1.4871315604811939</v>
      </c>
      <c r="J25" s="51"/>
      <c r="K25" s="53">
        <v>5.3</v>
      </c>
      <c r="L25" s="51"/>
      <c r="M25" s="113">
        <v>223634</v>
      </c>
      <c r="N25" s="51"/>
      <c r="O25" s="112">
        <f>M25/$M21*100</f>
        <v>1.9518921267004343</v>
      </c>
      <c r="P25" s="51"/>
      <c r="Q25" s="51">
        <v>9474</v>
      </c>
      <c r="S25" s="45"/>
      <c r="T25" s="50"/>
      <c r="U25" s="47"/>
      <c r="AC25" s="56"/>
      <c r="AD25" s="56"/>
      <c r="AE25" s="56"/>
      <c r="AF25" s="56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</row>
    <row r="26" spans="1:149" ht="10.9" customHeight="1">
      <c r="A26" s="86"/>
      <c r="B26" s="85"/>
      <c r="D26" s="51"/>
      <c r="E26" s="112"/>
      <c r="F26" s="51"/>
      <c r="G26" s="113"/>
      <c r="H26" s="51"/>
      <c r="I26" s="112"/>
      <c r="J26" s="51"/>
      <c r="L26" s="51"/>
      <c r="M26" s="113"/>
      <c r="N26" s="51"/>
      <c r="O26" s="112"/>
      <c r="P26" s="51"/>
      <c r="S26" s="45"/>
      <c r="T26" s="50"/>
      <c r="U26" s="47"/>
      <c r="AC26" s="56"/>
      <c r="AD26" s="56"/>
      <c r="AE26" s="56"/>
      <c r="AF26" s="56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</row>
    <row r="27" spans="1:149" ht="10.9" customHeight="1">
      <c r="A27" s="86"/>
      <c r="B27" s="85"/>
      <c r="D27" s="51"/>
      <c r="E27" s="112"/>
      <c r="F27" s="51"/>
      <c r="G27" s="113"/>
      <c r="H27" s="51"/>
      <c r="I27" s="112"/>
      <c r="J27" s="51"/>
      <c r="L27" s="51"/>
      <c r="M27" s="113"/>
      <c r="N27" s="51"/>
      <c r="O27" s="112"/>
      <c r="P27" s="51"/>
      <c r="S27" s="45"/>
      <c r="T27" s="50"/>
      <c r="U27" s="47"/>
      <c r="AC27" s="56"/>
      <c r="AD27" s="56"/>
      <c r="AE27" s="56"/>
      <c r="AF27" s="56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</row>
    <row r="28" spans="1:149" s="107" customFormat="1" ht="12.75" customHeight="1">
      <c r="A28" s="86" t="s">
        <v>28</v>
      </c>
      <c r="B28" s="59"/>
      <c r="C28" s="51">
        <v>3549</v>
      </c>
      <c r="D28" s="51"/>
      <c r="E28" s="112">
        <f>C28/C28*100</f>
        <v>100</v>
      </c>
      <c r="F28" s="51"/>
      <c r="G28" s="51">
        <v>11514420</v>
      </c>
      <c r="H28" s="51"/>
      <c r="I28" s="112">
        <f>G28/G28*100</f>
        <v>100</v>
      </c>
      <c r="J28" s="51"/>
      <c r="K28" s="52">
        <v>5.5</v>
      </c>
      <c r="L28" s="51"/>
      <c r="M28" s="113">
        <v>114317185</v>
      </c>
      <c r="N28" s="51"/>
      <c r="O28" s="112">
        <f>M28/M28*100</f>
        <v>100</v>
      </c>
      <c r="P28" s="51"/>
      <c r="Q28" s="51">
        <v>9998</v>
      </c>
      <c r="R28" s="59"/>
      <c r="S28" s="61"/>
      <c r="T28" s="108"/>
      <c r="U28" s="61"/>
      <c r="V28" s="56"/>
      <c r="W28" s="56"/>
      <c r="X28" s="56"/>
      <c r="Y28" s="56"/>
      <c r="Z28" s="56"/>
      <c r="AA28" s="56"/>
      <c r="AB28" s="56"/>
      <c r="AC28" s="56"/>
      <c r="AD28" s="56"/>
      <c r="AE28" s="56"/>
      <c r="AF28" s="56"/>
      <c r="AG28" s="105"/>
      <c r="AH28" s="105"/>
      <c r="AI28" s="105"/>
      <c r="AJ28" s="105"/>
      <c r="AK28" s="105"/>
      <c r="AL28" s="105"/>
      <c r="AM28" s="105"/>
      <c r="AN28" s="105"/>
      <c r="AO28" s="105"/>
      <c r="AP28" s="105"/>
      <c r="AQ28" s="105"/>
      <c r="AR28" s="105"/>
      <c r="AS28" s="105"/>
      <c r="AT28" s="105"/>
      <c r="AU28" s="105"/>
      <c r="AV28" s="105"/>
      <c r="AW28" s="105"/>
      <c r="AX28" s="105"/>
      <c r="AY28" s="105"/>
      <c r="AZ28" s="105"/>
      <c r="BA28" s="105"/>
      <c r="BB28" s="105"/>
      <c r="BC28" s="105"/>
      <c r="BD28" s="105"/>
      <c r="BE28" s="105"/>
      <c r="BF28" s="105"/>
      <c r="BG28" s="105"/>
      <c r="BH28" s="105"/>
      <c r="BI28" s="106"/>
      <c r="BJ28" s="106"/>
      <c r="BK28" s="106"/>
      <c r="BL28" s="106"/>
      <c r="BM28" s="106"/>
      <c r="BN28" s="106"/>
      <c r="BO28" s="106"/>
      <c r="BP28" s="106"/>
      <c r="BQ28" s="106"/>
      <c r="BR28" s="106"/>
      <c r="BS28" s="106"/>
      <c r="BT28" s="106"/>
      <c r="BU28" s="106"/>
      <c r="BV28" s="106"/>
      <c r="BW28" s="106"/>
      <c r="BX28" s="106"/>
      <c r="BY28" s="106"/>
      <c r="BZ28" s="106"/>
      <c r="CA28" s="106"/>
      <c r="CB28" s="106"/>
      <c r="CC28" s="106"/>
      <c r="CD28" s="106"/>
      <c r="CE28" s="106"/>
      <c r="CF28" s="106"/>
      <c r="CG28" s="106"/>
      <c r="CH28" s="106"/>
      <c r="CI28" s="106"/>
      <c r="CJ28" s="106"/>
      <c r="CK28" s="106"/>
      <c r="CL28" s="106"/>
      <c r="CM28" s="106"/>
      <c r="CN28" s="106"/>
      <c r="CO28" s="106"/>
      <c r="CP28" s="106"/>
      <c r="CQ28" s="106"/>
      <c r="CR28" s="106"/>
      <c r="CS28" s="106"/>
      <c r="CT28" s="106"/>
      <c r="CU28" s="106"/>
      <c r="CV28" s="106"/>
      <c r="CW28" s="106"/>
      <c r="CX28" s="106"/>
      <c r="CY28" s="106"/>
      <c r="CZ28" s="106"/>
      <c r="DA28" s="106"/>
      <c r="DB28" s="106"/>
      <c r="DC28" s="106"/>
      <c r="DD28" s="106"/>
      <c r="DE28" s="106"/>
      <c r="DF28" s="106"/>
      <c r="DG28" s="106"/>
      <c r="DH28" s="106"/>
      <c r="DI28" s="106"/>
      <c r="DJ28" s="106"/>
      <c r="DK28" s="106"/>
      <c r="DL28" s="106"/>
      <c r="DM28" s="106"/>
      <c r="DN28" s="106"/>
      <c r="DO28" s="106"/>
      <c r="DP28" s="106"/>
      <c r="DQ28" s="106"/>
      <c r="DR28" s="106"/>
      <c r="DS28" s="106"/>
      <c r="DT28" s="106"/>
      <c r="DU28" s="106"/>
      <c r="DV28" s="106"/>
      <c r="DW28" s="106"/>
      <c r="DX28" s="106"/>
      <c r="DY28" s="106"/>
      <c r="DZ28" s="106"/>
      <c r="EA28" s="106"/>
      <c r="EB28" s="106"/>
      <c r="EC28" s="106"/>
      <c r="ED28" s="106"/>
      <c r="EE28" s="106"/>
      <c r="EF28" s="106"/>
      <c r="EG28" s="106"/>
      <c r="EH28" s="106"/>
      <c r="EI28" s="106"/>
      <c r="EJ28" s="106"/>
      <c r="EK28" s="106"/>
      <c r="EL28" s="106"/>
      <c r="EM28" s="106"/>
      <c r="EN28" s="106"/>
      <c r="EO28" s="106"/>
      <c r="EP28" s="106"/>
      <c r="EQ28" s="106"/>
      <c r="ER28" s="106"/>
      <c r="ES28" s="106"/>
    </row>
    <row r="29" spans="1:149" s="107" customFormat="1" ht="10.9" customHeight="1">
      <c r="A29" s="86" t="s">
        <v>16</v>
      </c>
      <c r="B29" s="59"/>
      <c r="C29" s="51">
        <v>2142</v>
      </c>
      <c r="D29" s="51"/>
      <c r="E29" s="112">
        <f>C29/$C28*100</f>
        <v>60.355029585798817</v>
      </c>
      <c r="F29" s="51"/>
      <c r="G29" s="51">
        <v>8264725</v>
      </c>
      <c r="H29" s="51"/>
      <c r="I29" s="112">
        <f>G29/$G28*100</f>
        <v>71.777171581373622</v>
      </c>
      <c r="J29" s="51"/>
      <c r="K29" s="52">
        <v>5.5</v>
      </c>
      <c r="L29" s="51"/>
      <c r="M29" s="113">
        <v>82847906</v>
      </c>
      <c r="N29" s="51"/>
      <c r="O29" s="112">
        <f>M29/$M28*100</f>
        <v>72.471961236624225</v>
      </c>
      <c r="P29" s="51"/>
      <c r="Q29" s="51">
        <v>10096</v>
      </c>
      <c r="R29" s="59"/>
      <c r="S29" s="61"/>
      <c r="T29" s="108"/>
      <c r="U29" s="61"/>
      <c r="V29" s="56"/>
      <c r="W29" s="56"/>
      <c r="X29" s="56"/>
      <c r="Y29" s="56"/>
      <c r="Z29" s="56"/>
      <c r="AA29" s="56"/>
      <c r="AB29" s="56"/>
      <c r="AC29" s="56"/>
      <c r="AD29" s="56"/>
      <c r="AE29" s="56"/>
      <c r="AF29" s="56"/>
      <c r="AG29" s="105"/>
      <c r="AH29" s="105"/>
      <c r="AI29" s="105"/>
      <c r="AJ29" s="105"/>
      <c r="AK29" s="105"/>
      <c r="AL29" s="105"/>
      <c r="AM29" s="105"/>
      <c r="AN29" s="105"/>
      <c r="AO29" s="105"/>
      <c r="AP29" s="105"/>
      <c r="AQ29" s="105"/>
      <c r="AR29" s="105"/>
      <c r="AS29" s="105"/>
      <c r="AT29" s="105"/>
      <c r="AU29" s="105"/>
      <c r="AV29" s="105"/>
      <c r="AW29" s="105"/>
      <c r="AX29" s="105"/>
      <c r="AY29" s="105"/>
      <c r="AZ29" s="105"/>
      <c r="BA29" s="105"/>
      <c r="BB29" s="105"/>
      <c r="BC29" s="105"/>
      <c r="BD29" s="105"/>
      <c r="BE29" s="105"/>
      <c r="BF29" s="105"/>
      <c r="BG29" s="105"/>
      <c r="BH29" s="105"/>
      <c r="BI29" s="106"/>
      <c r="BJ29" s="106"/>
      <c r="BK29" s="106"/>
      <c r="BL29" s="106"/>
      <c r="BM29" s="106"/>
      <c r="BN29" s="106"/>
      <c r="BO29" s="106"/>
      <c r="BP29" s="106"/>
      <c r="BQ29" s="106"/>
      <c r="BR29" s="106"/>
      <c r="BS29" s="106"/>
      <c r="BT29" s="106"/>
      <c r="BU29" s="106"/>
      <c r="BV29" s="106"/>
      <c r="BW29" s="106"/>
      <c r="BX29" s="106"/>
      <c r="BY29" s="106"/>
      <c r="BZ29" s="106"/>
      <c r="CA29" s="106"/>
      <c r="CB29" s="106"/>
      <c r="CC29" s="106"/>
      <c r="CD29" s="106"/>
      <c r="CE29" s="106"/>
      <c r="CF29" s="106"/>
      <c r="CG29" s="106"/>
      <c r="CH29" s="106"/>
      <c r="CI29" s="106"/>
      <c r="CJ29" s="106"/>
      <c r="CK29" s="106"/>
      <c r="CL29" s="106"/>
      <c r="CM29" s="106"/>
      <c r="CN29" s="106"/>
      <c r="CO29" s="106"/>
      <c r="CP29" s="106"/>
      <c r="CQ29" s="106"/>
      <c r="CR29" s="106"/>
      <c r="CS29" s="106"/>
      <c r="CT29" s="106"/>
      <c r="CU29" s="106"/>
      <c r="CV29" s="106"/>
      <c r="CW29" s="106"/>
      <c r="CX29" s="106"/>
      <c r="CY29" s="106"/>
      <c r="CZ29" s="106"/>
      <c r="DA29" s="106"/>
      <c r="DB29" s="106"/>
      <c r="DC29" s="106"/>
      <c r="DD29" s="106"/>
      <c r="DE29" s="106"/>
      <c r="DF29" s="106"/>
      <c r="DG29" s="106"/>
      <c r="DH29" s="106"/>
      <c r="DI29" s="106"/>
      <c r="DJ29" s="106"/>
      <c r="DK29" s="106"/>
      <c r="DL29" s="106"/>
      <c r="DM29" s="106"/>
      <c r="DN29" s="106"/>
      <c r="DO29" s="106"/>
      <c r="DP29" s="106"/>
      <c r="DQ29" s="106"/>
      <c r="DR29" s="106"/>
      <c r="DS29" s="106"/>
      <c r="DT29" s="106"/>
      <c r="DU29" s="106"/>
      <c r="DV29" s="106"/>
      <c r="DW29" s="106"/>
      <c r="DX29" s="106"/>
      <c r="DY29" s="106"/>
      <c r="DZ29" s="106"/>
      <c r="EA29" s="106"/>
      <c r="EB29" s="106"/>
      <c r="EC29" s="106"/>
      <c r="ED29" s="106"/>
      <c r="EE29" s="106"/>
      <c r="EF29" s="106"/>
      <c r="EG29" s="106"/>
      <c r="EH29" s="106"/>
      <c r="EI29" s="106"/>
      <c r="EJ29" s="106"/>
      <c r="EK29" s="106"/>
      <c r="EL29" s="106"/>
      <c r="EM29" s="106"/>
      <c r="EN29" s="106"/>
      <c r="EO29" s="106"/>
      <c r="EP29" s="106"/>
      <c r="EQ29" s="106"/>
      <c r="ER29" s="106"/>
      <c r="ES29" s="106"/>
    </row>
    <row r="30" spans="1:149" s="107" customFormat="1" ht="10.9" customHeight="1">
      <c r="A30" s="86" t="s">
        <v>17</v>
      </c>
      <c r="B30" s="59"/>
      <c r="C30" s="51">
        <v>714</v>
      </c>
      <c r="D30" s="51"/>
      <c r="E30" s="112">
        <f>C30/$C28*100</f>
        <v>20.118343195266274</v>
      </c>
      <c r="F30" s="51"/>
      <c r="G30" s="51">
        <v>1659005</v>
      </c>
      <c r="H30" s="51"/>
      <c r="I30" s="112">
        <f>G30/$G28*100</f>
        <v>14.408063975432544</v>
      </c>
      <c r="J30" s="51"/>
      <c r="K30" s="52">
        <v>5.4</v>
      </c>
      <c r="L30" s="51"/>
      <c r="M30" s="113">
        <v>14991393</v>
      </c>
      <c r="N30" s="51"/>
      <c r="O30" s="112">
        <f>M30/$M28*100</f>
        <v>13.113857728389656</v>
      </c>
      <c r="P30" s="51"/>
      <c r="Q30" s="51">
        <v>9090</v>
      </c>
      <c r="R30" s="59"/>
      <c r="S30" s="61"/>
      <c r="T30" s="108"/>
      <c r="U30" s="61"/>
      <c r="V30" s="56"/>
      <c r="W30" s="56"/>
      <c r="X30" s="56"/>
      <c r="Y30" s="56"/>
      <c r="Z30" s="56"/>
      <c r="AA30" s="56"/>
      <c r="AB30" s="56"/>
      <c r="AC30" s="56"/>
      <c r="AD30" s="56"/>
      <c r="AE30" s="56"/>
      <c r="AF30" s="56"/>
      <c r="AG30" s="105"/>
      <c r="AH30" s="105"/>
      <c r="AI30" s="105"/>
      <c r="AJ30" s="105"/>
      <c r="AK30" s="105"/>
      <c r="AL30" s="105"/>
      <c r="AM30" s="105"/>
      <c r="AN30" s="105"/>
      <c r="AO30" s="105"/>
      <c r="AP30" s="105"/>
      <c r="AQ30" s="105"/>
      <c r="AR30" s="105"/>
      <c r="AS30" s="105"/>
      <c r="AT30" s="105"/>
      <c r="AU30" s="105"/>
      <c r="AV30" s="105"/>
      <c r="AW30" s="105"/>
      <c r="AX30" s="105"/>
      <c r="AY30" s="105"/>
      <c r="AZ30" s="105"/>
      <c r="BA30" s="105"/>
      <c r="BB30" s="105"/>
      <c r="BC30" s="105"/>
      <c r="BD30" s="105"/>
      <c r="BE30" s="105"/>
      <c r="BF30" s="105"/>
      <c r="BG30" s="105"/>
      <c r="BH30" s="105"/>
      <c r="BI30" s="106"/>
      <c r="BJ30" s="106"/>
      <c r="BK30" s="106"/>
      <c r="BL30" s="106"/>
      <c r="BM30" s="106"/>
      <c r="BN30" s="106"/>
      <c r="BO30" s="106"/>
      <c r="BP30" s="106"/>
      <c r="BQ30" s="106"/>
      <c r="BR30" s="106"/>
      <c r="BS30" s="106"/>
      <c r="BT30" s="106"/>
      <c r="BU30" s="106"/>
      <c r="BV30" s="106"/>
      <c r="BW30" s="106"/>
      <c r="BX30" s="106"/>
      <c r="BY30" s="106"/>
      <c r="BZ30" s="106"/>
      <c r="CA30" s="106"/>
      <c r="CB30" s="106"/>
      <c r="CC30" s="106"/>
      <c r="CD30" s="106"/>
      <c r="CE30" s="106"/>
      <c r="CF30" s="106"/>
      <c r="CG30" s="106"/>
      <c r="CH30" s="106"/>
      <c r="CI30" s="106"/>
      <c r="CJ30" s="106"/>
      <c r="CK30" s="106"/>
      <c r="CL30" s="106"/>
      <c r="CM30" s="106"/>
      <c r="CN30" s="106"/>
      <c r="CO30" s="106"/>
      <c r="CP30" s="106"/>
      <c r="CQ30" s="106"/>
      <c r="CR30" s="106"/>
      <c r="CS30" s="106"/>
      <c r="CT30" s="106"/>
      <c r="CU30" s="106"/>
      <c r="CV30" s="106"/>
      <c r="CW30" s="106"/>
      <c r="CX30" s="106"/>
      <c r="CY30" s="106"/>
      <c r="CZ30" s="106"/>
      <c r="DA30" s="106"/>
      <c r="DB30" s="106"/>
      <c r="DC30" s="106"/>
      <c r="DD30" s="106"/>
      <c r="DE30" s="106"/>
      <c r="DF30" s="106"/>
      <c r="DG30" s="106"/>
      <c r="DH30" s="106"/>
      <c r="DI30" s="106"/>
      <c r="DJ30" s="106"/>
      <c r="DK30" s="106"/>
      <c r="DL30" s="106"/>
      <c r="DM30" s="106"/>
      <c r="DN30" s="106"/>
      <c r="DO30" s="106"/>
      <c r="DP30" s="106"/>
      <c r="DQ30" s="106"/>
      <c r="DR30" s="106"/>
      <c r="DS30" s="106"/>
      <c r="DT30" s="106"/>
      <c r="DU30" s="106"/>
      <c r="DV30" s="106"/>
      <c r="DW30" s="106"/>
      <c r="DX30" s="106"/>
      <c r="DY30" s="106"/>
      <c r="DZ30" s="106"/>
      <c r="EA30" s="106"/>
      <c r="EB30" s="106"/>
      <c r="EC30" s="106"/>
      <c r="ED30" s="106"/>
      <c r="EE30" s="106"/>
      <c r="EF30" s="106"/>
      <c r="EG30" s="106"/>
      <c r="EH30" s="106"/>
      <c r="EI30" s="106"/>
      <c r="EJ30" s="106"/>
      <c r="EK30" s="106"/>
      <c r="EL30" s="106"/>
      <c r="EM30" s="106"/>
      <c r="EN30" s="106"/>
      <c r="EO30" s="106"/>
      <c r="EP30" s="106"/>
      <c r="EQ30" s="106"/>
      <c r="ER30" s="106"/>
      <c r="ES30" s="106"/>
    </row>
    <row r="31" spans="1:149" s="107" customFormat="1" ht="10.9" customHeight="1">
      <c r="A31" s="86" t="s">
        <v>18</v>
      </c>
      <c r="B31" s="59"/>
      <c r="C31" s="51">
        <v>693</v>
      </c>
      <c r="D31" s="51"/>
      <c r="E31" s="112">
        <f>C31/$C28*100</f>
        <v>19.526627218934912</v>
      </c>
      <c r="F31" s="51"/>
      <c r="G31" s="51">
        <v>1590690</v>
      </c>
      <c r="H31" s="51"/>
      <c r="I31" s="112">
        <f>G31/$G28*100</f>
        <v>13.814764443193839</v>
      </c>
      <c r="J31" s="51"/>
      <c r="K31" s="52">
        <v>5.6</v>
      </c>
      <c r="L31" s="51"/>
      <c r="M31" s="113">
        <v>16477886</v>
      </c>
      <c r="N31" s="51"/>
      <c r="O31" s="112">
        <f>M31/$M28*100</f>
        <v>14.414181034986123</v>
      </c>
      <c r="P31" s="51"/>
      <c r="Q31" s="51">
        <v>10434</v>
      </c>
      <c r="R31" s="59"/>
      <c r="S31" s="55"/>
      <c r="T31" s="108"/>
      <c r="U31" s="61"/>
      <c r="V31" s="56"/>
      <c r="W31" s="56"/>
      <c r="X31" s="56"/>
      <c r="Y31" s="56"/>
      <c r="Z31" s="56"/>
      <c r="AA31" s="56"/>
      <c r="AB31" s="56"/>
      <c r="AC31" s="56"/>
      <c r="AD31" s="56"/>
      <c r="AE31" s="56"/>
      <c r="AF31" s="56"/>
      <c r="AG31" s="105"/>
      <c r="AH31" s="105"/>
      <c r="AI31" s="105"/>
      <c r="AJ31" s="105"/>
      <c r="AK31" s="105"/>
      <c r="AL31" s="105"/>
      <c r="AM31" s="105"/>
      <c r="AN31" s="105"/>
      <c r="AO31" s="105"/>
      <c r="AP31" s="105"/>
      <c r="AQ31" s="105"/>
      <c r="AR31" s="105"/>
      <c r="AS31" s="105"/>
      <c r="AT31" s="105"/>
      <c r="AU31" s="105"/>
      <c r="AV31" s="105"/>
      <c r="AW31" s="105"/>
      <c r="AX31" s="105"/>
      <c r="AY31" s="105"/>
      <c r="AZ31" s="105"/>
      <c r="BA31" s="105"/>
      <c r="BB31" s="105"/>
      <c r="BC31" s="105"/>
      <c r="BD31" s="105"/>
      <c r="BE31" s="105"/>
      <c r="BF31" s="105"/>
      <c r="BG31" s="105"/>
      <c r="BH31" s="105"/>
      <c r="BI31" s="106"/>
      <c r="BJ31" s="106"/>
      <c r="BK31" s="106"/>
      <c r="BL31" s="106"/>
      <c r="BM31" s="106"/>
      <c r="BN31" s="106"/>
      <c r="BO31" s="106"/>
      <c r="BP31" s="106"/>
      <c r="BQ31" s="106"/>
      <c r="BR31" s="106"/>
      <c r="BS31" s="106"/>
      <c r="BT31" s="106"/>
      <c r="BU31" s="106"/>
      <c r="BV31" s="106"/>
      <c r="BW31" s="106"/>
      <c r="BX31" s="106"/>
      <c r="BY31" s="106"/>
      <c r="BZ31" s="106"/>
      <c r="CA31" s="106"/>
      <c r="CB31" s="106"/>
      <c r="CC31" s="106"/>
      <c r="CD31" s="106"/>
      <c r="CE31" s="106"/>
      <c r="CF31" s="106"/>
      <c r="CG31" s="106"/>
      <c r="CH31" s="106"/>
      <c r="CI31" s="106"/>
      <c r="CJ31" s="106"/>
      <c r="CK31" s="106"/>
      <c r="CL31" s="106"/>
      <c r="CM31" s="106"/>
      <c r="CN31" s="106"/>
      <c r="CO31" s="106"/>
      <c r="CP31" s="106"/>
      <c r="CQ31" s="106"/>
      <c r="CR31" s="106"/>
      <c r="CS31" s="106"/>
      <c r="CT31" s="106"/>
      <c r="CU31" s="106"/>
      <c r="CV31" s="106"/>
      <c r="CW31" s="106"/>
      <c r="CX31" s="106"/>
      <c r="CY31" s="106"/>
      <c r="CZ31" s="106"/>
      <c r="DA31" s="106"/>
      <c r="DB31" s="106"/>
      <c r="DC31" s="106"/>
      <c r="DD31" s="106"/>
      <c r="DE31" s="106"/>
      <c r="DF31" s="106"/>
      <c r="DG31" s="106"/>
      <c r="DH31" s="106"/>
      <c r="DI31" s="106"/>
      <c r="DJ31" s="106"/>
      <c r="DK31" s="106"/>
      <c r="DL31" s="106"/>
      <c r="DM31" s="106"/>
      <c r="DN31" s="106"/>
      <c r="DO31" s="106"/>
      <c r="DP31" s="106"/>
      <c r="DQ31" s="106"/>
      <c r="DR31" s="106"/>
      <c r="DS31" s="106"/>
      <c r="DT31" s="106"/>
      <c r="DU31" s="106"/>
      <c r="DV31" s="106"/>
      <c r="DW31" s="106"/>
      <c r="DX31" s="106"/>
      <c r="DY31" s="106"/>
      <c r="DZ31" s="106"/>
      <c r="EA31" s="106"/>
      <c r="EB31" s="106"/>
      <c r="EC31" s="106"/>
      <c r="ED31" s="106"/>
      <c r="EE31" s="106"/>
      <c r="EF31" s="106"/>
      <c r="EG31" s="106"/>
      <c r="EH31" s="106"/>
      <c r="EI31" s="106"/>
      <c r="EJ31" s="106"/>
      <c r="EK31" s="106"/>
      <c r="EL31" s="106"/>
      <c r="EM31" s="106"/>
      <c r="EN31" s="106"/>
      <c r="EO31" s="106"/>
      <c r="EP31" s="106"/>
      <c r="EQ31" s="106"/>
      <c r="ER31" s="106"/>
      <c r="ES31" s="106"/>
    </row>
    <row r="32" spans="1:149" s="107" customFormat="1" ht="10.9" customHeight="1">
      <c r="A32" s="55"/>
      <c r="B32" s="55"/>
      <c r="C32" s="51"/>
      <c r="D32" s="51"/>
      <c r="E32" s="112"/>
      <c r="F32" s="51"/>
      <c r="G32" s="51"/>
      <c r="H32" s="51"/>
      <c r="I32" s="112"/>
      <c r="J32" s="51"/>
      <c r="K32" s="52"/>
      <c r="L32" s="51"/>
      <c r="M32" s="113"/>
      <c r="N32" s="51"/>
      <c r="O32" s="112"/>
      <c r="P32" s="51"/>
      <c r="Q32" s="51"/>
      <c r="R32" s="55"/>
      <c r="S32" s="55"/>
      <c r="T32" s="61"/>
      <c r="U32" s="61"/>
      <c r="V32" s="56"/>
      <c r="W32" s="56"/>
      <c r="X32" s="56"/>
      <c r="Y32" s="56"/>
      <c r="Z32" s="56"/>
      <c r="AA32" s="56"/>
      <c r="AB32" s="56"/>
      <c r="AC32" s="56"/>
      <c r="AD32" s="56"/>
      <c r="AE32" s="56"/>
      <c r="AF32" s="56"/>
      <c r="AG32" s="105"/>
      <c r="AH32" s="105"/>
      <c r="AI32" s="105"/>
      <c r="AJ32" s="105"/>
      <c r="AK32" s="105"/>
      <c r="AL32" s="105"/>
      <c r="AM32" s="105"/>
      <c r="AN32" s="105"/>
      <c r="AO32" s="105"/>
      <c r="AP32" s="105"/>
      <c r="AQ32" s="105"/>
      <c r="AR32" s="105"/>
      <c r="AS32" s="105"/>
      <c r="AT32" s="105"/>
      <c r="AU32" s="105"/>
      <c r="AV32" s="105"/>
      <c r="AW32" s="105"/>
      <c r="AX32" s="105"/>
      <c r="AY32" s="105"/>
      <c r="AZ32" s="105"/>
      <c r="BA32" s="105"/>
      <c r="BB32" s="105"/>
      <c r="BC32" s="105"/>
      <c r="BD32" s="105"/>
      <c r="BE32" s="105"/>
      <c r="BF32" s="105"/>
      <c r="BG32" s="105"/>
      <c r="BH32" s="105"/>
      <c r="BI32" s="106"/>
      <c r="BJ32" s="106"/>
      <c r="BK32" s="106"/>
      <c r="BL32" s="106"/>
      <c r="BM32" s="106"/>
      <c r="BN32" s="106"/>
      <c r="BO32" s="106"/>
      <c r="BP32" s="106"/>
      <c r="BQ32" s="106"/>
      <c r="BR32" s="106"/>
      <c r="BS32" s="106"/>
      <c r="BT32" s="106"/>
      <c r="BU32" s="106"/>
      <c r="BV32" s="106"/>
      <c r="BW32" s="106"/>
      <c r="BX32" s="106"/>
      <c r="BY32" s="106"/>
      <c r="BZ32" s="106"/>
      <c r="CA32" s="106"/>
      <c r="CB32" s="106"/>
      <c r="CC32" s="106"/>
      <c r="CD32" s="106"/>
      <c r="CE32" s="106"/>
      <c r="CF32" s="106"/>
      <c r="CG32" s="106"/>
      <c r="CH32" s="106"/>
      <c r="CI32" s="106"/>
      <c r="CJ32" s="106"/>
      <c r="CK32" s="106"/>
      <c r="CL32" s="106"/>
      <c r="CM32" s="106"/>
      <c r="CN32" s="106"/>
      <c r="CO32" s="106"/>
      <c r="CP32" s="106"/>
      <c r="CQ32" s="106"/>
      <c r="CR32" s="106"/>
      <c r="CS32" s="106"/>
      <c r="CT32" s="106"/>
      <c r="CU32" s="106"/>
      <c r="CV32" s="106"/>
      <c r="CW32" s="106"/>
      <c r="CX32" s="106"/>
      <c r="CY32" s="106"/>
      <c r="CZ32" s="106"/>
      <c r="DA32" s="106"/>
      <c r="DB32" s="106"/>
      <c r="DC32" s="106"/>
      <c r="DD32" s="106"/>
      <c r="DE32" s="106"/>
      <c r="DF32" s="106"/>
      <c r="DG32" s="106"/>
      <c r="DH32" s="106"/>
      <c r="DI32" s="106"/>
      <c r="DJ32" s="106"/>
      <c r="DK32" s="106"/>
      <c r="DL32" s="106"/>
      <c r="DM32" s="106"/>
      <c r="DN32" s="106"/>
      <c r="DO32" s="106"/>
      <c r="DP32" s="106"/>
      <c r="DQ32" s="106"/>
      <c r="DR32" s="106"/>
      <c r="DS32" s="106"/>
      <c r="DT32" s="106"/>
      <c r="DU32" s="106"/>
      <c r="DV32" s="106"/>
      <c r="DW32" s="106"/>
      <c r="DX32" s="106"/>
      <c r="DY32" s="106"/>
      <c r="DZ32" s="106"/>
      <c r="EA32" s="106"/>
      <c r="EB32" s="106"/>
      <c r="EC32" s="106"/>
      <c r="ED32" s="106"/>
      <c r="EE32" s="106"/>
      <c r="EF32" s="106"/>
      <c r="EG32" s="106"/>
      <c r="EH32" s="106"/>
      <c r="EI32" s="106"/>
      <c r="EJ32" s="106"/>
      <c r="EK32" s="106"/>
      <c r="EL32" s="106"/>
      <c r="EM32" s="106"/>
      <c r="EN32" s="106"/>
      <c r="EO32" s="106"/>
      <c r="EP32" s="106"/>
      <c r="EQ32" s="106"/>
      <c r="ER32" s="106"/>
      <c r="ES32" s="106"/>
    </row>
    <row r="33" spans="1:149" s="107" customFormat="1" ht="12.75" customHeight="1">
      <c r="A33" s="86" t="s">
        <v>29</v>
      </c>
      <c r="B33" s="55"/>
      <c r="C33" s="51">
        <v>1072</v>
      </c>
      <c r="D33" s="51"/>
      <c r="E33" s="112">
        <f>C33/C33*100</f>
        <v>100</v>
      </c>
      <c r="F33" s="51"/>
      <c r="G33" s="51">
        <v>5553240</v>
      </c>
      <c r="H33" s="51"/>
      <c r="I33" s="112">
        <f>G33/G33*100</f>
        <v>100</v>
      </c>
      <c r="J33" s="51"/>
      <c r="K33" s="52">
        <v>5.8</v>
      </c>
      <c r="L33" s="51"/>
      <c r="M33" s="113">
        <v>63600626</v>
      </c>
      <c r="N33" s="51"/>
      <c r="O33" s="112">
        <f>M33/M33*100</f>
        <v>100</v>
      </c>
      <c r="P33" s="51"/>
      <c r="Q33" s="51">
        <v>11547</v>
      </c>
      <c r="R33" s="55"/>
      <c r="S33" s="55"/>
      <c r="T33" s="108"/>
      <c r="U33" s="61"/>
      <c r="V33" s="56"/>
      <c r="W33" s="56"/>
      <c r="X33" s="56"/>
      <c r="Y33" s="56"/>
      <c r="Z33" s="56"/>
      <c r="AA33" s="56"/>
      <c r="AB33" s="56"/>
      <c r="AC33" s="56"/>
      <c r="AD33" s="56"/>
      <c r="AE33" s="56"/>
      <c r="AF33" s="56"/>
      <c r="AG33" s="105"/>
      <c r="AH33" s="105"/>
      <c r="AI33" s="105"/>
      <c r="AJ33" s="105"/>
      <c r="AK33" s="105"/>
      <c r="AL33" s="105"/>
      <c r="AM33" s="105"/>
      <c r="AN33" s="105"/>
      <c r="AO33" s="105"/>
      <c r="AP33" s="105"/>
      <c r="AQ33" s="105"/>
      <c r="AR33" s="105"/>
      <c r="AS33" s="105"/>
      <c r="AT33" s="105"/>
      <c r="AU33" s="105"/>
      <c r="AV33" s="105"/>
      <c r="AW33" s="105"/>
      <c r="AX33" s="105"/>
      <c r="AY33" s="105"/>
      <c r="AZ33" s="105"/>
      <c r="BA33" s="105"/>
      <c r="BB33" s="105"/>
      <c r="BC33" s="105"/>
      <c r="BD33" s="105"/>
      <c r="BE33" s="105"/>
      <c r="BF33" s="105"/>
      <c r="BG33" s="105"/>
      <c r="BH33" s="105"/>
      <c r="BI33" s="106"/>
      <c r="BJ33" s="106"/>
      <c r="BK33" s="106"/>
      <c r="BL33" s="106"/>
      <c r="BM33" s="106"/>
      <c r="BN33" s="106"/>
      <c r="BO33" s="106"/>
      <c r="BP33" s="106"/>
      <c r="BQ33" s="106"/>
      <c r="BR33" s="106"/>
      <c r="BS33" s="106"/>
      <c r="BT33" s="106"/>
      <c r="BU33" s="106"/>
      <c r="BV33" s="106"/>
      <c r="BW33" s="106"/>
      <c r="BX33" s="106"/>
      <c r="BY33" s="106"/>
      <c r="BZ33" s="106"/>
      <c r="CA33" s="106"/>
      <c r="CB33" s="106"/>
      <c r="CC33" s="106"/>
      <c r="CD33" s="106"/>
      <c r="CE33" s="106"/>
      <c r="CF33" s="106"/>
      <c r="CG33" s="106"/>
      <c r="CH33" s="106"/>
      <c r="CI33" s="106"/>
      <c r="CJ33" s="106"/>
      <c r="CK33" s="106"/>
      <c r="CL33" s="106"/>
      <c r="CM33" s="106"/>
      <c r="CN33" s="106"/>
      <c r="CO33" s="106"/>
      <c r="CP33" s="106"/>
      <c r="CQ33" s="106"/>
      <c r="CR33" s="106"/>
      <c r="CS33" s="106"/>
      <c r="CT33" s="106"/>
      <c r="CU33" s="106"/>
      <c r="CV33" s="106"/>
      <c r="CW33" s="106"/>
      <c r="CX33" s="106"/>
      <c r="CY33" s="106"/>
      <c r="CZ33" s="106"/>
      <c r="DA33" s="106"/>
      <c r="DB33" s="106"/>
      <c r="DC33" s="106"/>
      <c r="DD33" s="106"/>
      <c r="DE33" s="106"/>
      <c r="DF33" s="106"/>
      <c r="DG33" s="106"/>
      <c r="DH33" s="106"/>
      <c r="DI33" s="106"/>
      <c r="DJ33" s="106"/>
      <c r="DK33" s="106"/>
      <c r="DL33" s="106"/>
      <c r="DM33" s="106"/>
      <c r="DN33" s="106"/>
      <c r="DO33" s="106"/>
      <c r="DP33" s="106"/>
      <c r="DQ33" s="106"/>
      <c r="DR33" s="106"/>
      <c r="DS33" s="106"/>
      <c r="DT33" s="106"/>
      <c r="DU33" s="106"/>
      <c r="DV33" s="106"/>
      <c r="DW33" s="106"/>
      <c r="DX33" s="106"/>
      <c r="DY33" s="106"/>
      <c r="DZ33" s="106"/>
      <c r="EA33" s="106"/>
      <c r="EB33" s="106"/>
      <c r="EC33" s="106"/>
      <c r="ED33" s="106"/>
      <c r="EE33" s="106"/>
      <c r="EF33" s="106"/>
      <c r="EG33" s="106"/>
      <c r="EH33" s="106"/>
      <c r="EI33" s="106"/>
      <c r="EJ33" s="106"/>
      <c r="EK33" s="106"/>
      <c r="EL33" s="106"/>
      <c r="EM33" s="106"/>
      <c r="EN33" s="106"/>
      <c r="EO33" s="106"/>
      <c r="EP33" s="106"/>
      <c r="EQ33" s="106"/>
      <c r="ER33" s="106"/>
      <c r="ES33" s="106"/>
    </row>
    <row r="34" spans="1:149" s="107" customFormat="1" ht="10.9" customHeight="1">
      <c r="A34" s="86" t="s">
        <v>16</v>
      </c>
      <c r="B34" s="59"/>
      <c r="C34" s="51">
        <v>762</v>
      </c>
      <c r="D34" s="51"/>
      <c r="E34" s="112">
        <f>C34/$C33*100</f>
        <v>71.082089552238799</v>
      </c>
      <c r="F34" s="51"/>
      <c r="G34" s="51">
        <v>4399435</v>
      </c>
      <c r="H34" s="62"/>
      <c r="I34" s="112">
        <f>G34/$G33*100</f>
        <v>79.222850083914977</v>
      </c>
      <c r="J34" s="51"/>
      <c r="K34" s="52">
        <v>5.7</v>
      </c>
      <c r="L34" s="51"/>
      <c r="M34" s="113">
        <v>49743697</v>
      </c>
      <c r="N34" s="51"/>
      <c r="O34" s="112">
        <f>M34/$M33*100</f>
        <v>78.212590234567813</v>
      </c>
      <c r="P34" s="51"/>
      <c r="Q34" s="51">
        <v>11397</v>
      </c>
      <c r="R34" s="55"/>
      <c r="S34" s="55"/>
      <c r="T34" s="108"/>
      <c r="U34" s="61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105"/>
      <c r="AH34" s="105"/>
      <c r="AI34" s="105"/>
      <c r="AJ34" s="105"/>
      <c r="AK34" s="105"/>
      <c r="AL34" s="105"/>
      <c r="AM34" s="105"/>
      <c r="AN34" s="105"/>
      <c r="AO34" s="105"/>
      <c r="AP34" s="105"/>
      <c r="AQ34" s="105"/>
      <c r="AR34" s="105"/>
      <c r="AS34" s="105"/>
      <c r="AT34" s="105"/>
      <c r="AU34" s="105"/>
      <c r="AV34" s="105"/>
      <c r="AW34" s="105"/>
      <c r="AX34" s="105"/>
      <c r="AY34" s="105"/>
      <c r="AZ34" s="105"/>
      <c r="BA34" s="105"/>
      <c r="BB34" s="105"/>
      <c r="BC34" s="105"/>
      <c r="BD34" s="105"/>
      <c r="BE34" s="105"/>
      <c r="BF34" s="105"/>
      <c r="BG34" s="105"/>
      <c r="BH34" s="105"/>
      <c r="BI34" s="106"/>
      <c r="BJ34" s="106"/>
      <c r="BK34" s="106"/>
      <c r="BL34" s="106"/>
      <c r="BM34" s="106"/>
      <c r="BN34" s="106"/>
      <c r="BO34" s="106"/>
      <c r="BP34" s="106"/>
      <c r="BQ34" s="106"/>
      <c r="BR34" s="106"/>
      <c r="BS34" s="106"/>
      <c r="BT34" s="106"/>
      <c r="BU34" s="106"/>
      <c r="BV34" s="106"/>
      <c r="BW34" s="106"/>
      <c r="BX34" s="106"/>
      <c r="BY34" s="106"/>
      <c r="BZ34" s="106"/>
      <c r="CA34" s="106"/>
      <c r="CB34" s="106"/>
      <c r="CC34" s="106"/>
      <c r="CD34" s="106"/>
      <c r="CE34" s="106"/>
      <c r="CF34" s="106"/>
      <c r="CG34" s="106"/>
      <c r="CH34" s="106"/>
      <c r="CI34" s="106"/>
      <c r="CJ34" s="106"/>
      <c r="CK34" s="106"/>
      <c r="CL34" s="106"/>
      <c r="CM34" s="106"/>
      <c r="CN34" s="106"/>
      <c r="CO34" s="106"/>
      <c r="CP34" s="106"/>
      <c r="CQ34" s="106"/>
      <c r="CR34" s="106"/>
      <c r="CS34" s="106"/>
      <c r="CT34" s="106"/>
      <c r="CU34" s="106"/>
      <c r="CV34" s="106"/>
      <c r="CW34" s="106"/>
      <c r="CX34" s="106"/>
      <c r="CY34" s="106"/>
      <c r="CZ34" s="106"/>
      <c r="DA34" s="106"/>
      <c r="DB34" s="106"/>
      <c r="DC34" s="106"/>
      <c r="DD34" s="106"/>
      <c r="DE34" s="106"/>
      <c r="DF34" s="106"/>
      <c r="DG34" s="106"/>
      <c r="DH34" s="106"/>
      <c r="DI34" s="106"/>
      <c r="DJ34" s="106"/>
      <c r="DK34" s="106"/>
      <c r="DL34" s="106"/>
      <c r="DM34" s="106"/>
      <c r="DN34" s="106"/>
      <c r="DO34" s="106"/>
      <c r="DP34" s="106"/>
      <c r="DQ34" s="106"/>
      <c r="DR34" s="106"/>
      <c r="DS34" s="106"/>
      <c r="DT34" s="106"/>
      <c r="DU34" s="106"/>
      <c r="DV34" s="106"/>
      <c r="DW34" s="106"/>
      <c r="DX34" s="106"/>
      <c r="DY34" s="106"/>
      <c r="DZ34" s="106"/>
      <c r="EA34" s="106"/>
      <c r="EB34" s="106"/>
      <c r="EC34" s="106"/>
      <c r="ED34" s="106"/>
      <c r="EE34" s="106"/>
      <c r="EF34" s="106"/>
      <c r="EG34" s="106"/>
      <c r="EH34" s="106"/>
      <c r="EI34" s="106"/>
      <c r="EJ34" s="106"/>
      <c r="EK34" s="106"/>
      <c r="EL34" s="106"/>
      <c r="EM34" s="106"/>
      <c r="EN34" s="106"/>
      <c r="EO34" s="106"/>
      <c r="EP34" s="106"/>
      <c r="EQ34" s="106"/>
      <c r="ER34" s="106"/>
      <c r="ES34" s="106"/>
    </row>
    <row r="35" spans="1:149" s="107" customFormat="1" ht="10.9" customHeight="1">
      <c r="A35" s="86" t="s">
        <v>17</v>
      </c>
      <c r="B35" s="59"/>
      <c r="C35" s="51">
        <v>108</v>
      </c>
      <c r="D35" s="51"/>
      <c r="E35" s="112">
        <f>C35/$C33*100</f>
        <v>10.074626865671641</v>
      </c>
      <c r="F35" s="51"/>
      <c r="G35" s="51">
        <v>410495</v>
      </c>
      <c r="H35" s="51"/>
      <c r="I35" s="112">
        <f>G35/$G33*100</f>
        <v>7.3919909818412313</v>
      </c>
      <c r="J35" s="51"/>
      <c r="K35" s="52">
        <v>5.8</v>
      </c>
      <c r="L35" s="51"/>
      <c r="M35" s="113">
        <v>4185292</v>
      </c>
      <c r="N35" s="51"/>
      <c r="O35" s="112">
        <f>M35/$M33*100</f>
        <v>6.580583027594729</v>
      </c>
      <c r="P35" s="51"/>
      <c r="Q35" s="51">
        <v>10268</v>
      </c>
      <c r="R35" s="55"/>
      <c r="S35" s="55"/>
      <c r="T35" s="108"/>
      <c r="U35" s="61"/>
      <c r="V35" s="56"/>
      <c r="W35" s="56"/>
      <c r="X35" s="56"/>
      <c r="Y35" s="56"/>
      <c r="Z35" s="56"/>
      <c r="AA35" s="56"/>
      <c r="AB35" s="56"/>
      <c r="AC35" s="56"/>
      <c r="AD35" s="56"/>
      <c r="AE35" s="56"/>
      <c r="AF35" s="56"/>
      <c r="AG35" s="105"/>
      <c r="AH35" s="105"/>
      <c r="AI35" s="105"/>
      <c r="AJ35" s="105"/>
      <c r="AK35" s="105"/>
      <c r="AL35" s="105"/>
      <c r="AM35" s="105"/>
      <c r="AN35" s="105"/>
      <c r="AO35" s="105"/>
      <c r="AP35" s="105"/>
      <c r="AQ35" s="105"/>
      <c r="AR35" s="105"/>
      <c r="AS35" s="105"/>
      <c r="AT35" s="105"/>
      <c r="AU35" s="105"/>
      <c r="AV35" s="105"/>
      <c r="AW35" s="105"/>
      <c r="AX35" s="105"/>
      <c r="AY35" s="105"/>
      <c r="AZ35" s="105"/>
      <c r="BA35" s="105"/>
      <c r="BB35" s="105"/>
      <c r="BC35" s="105"/>
      <c r="BD35" s="105"/>
      <c r="BE35" s="105"/>
      <c r="BF35" s="105"/>
      <c r="BG35" s="105"/>
      <c r="BH35" s="105"/>
      <c r="BI35" s="106"/>
      <c r="BJ35" s="106"/>
      <c r="BK35" s="106"/>
      <c r="BL35" s="106"/>
      <c r="BM35" s="106"/>
      <c r="BN35" s="106"/>
      <c r="BO35" s="106"/>
      <c r="BP35" s="106"/>
      <c r="BQ35" s="106"/>
      <c r="BR35" s="106"/>
      <c r="BS35" s="106"/>
      <c r="BT35" s="106"/>
      <c r="BU35" s="106"/>
      <c r="BV35" s="106"/>
      <c r="BW35" s="106"/>
      <c r="BX35" s="106"/>
      <c r="BY35" s="106"/>
      <c r="BZ35" s="106"/>
      <c r="CA35" s="106"/>
      <c r="CB35" s="106"/>
      <c r="CC35" s="106"/>
      <c r="CD35" s="106"/>
      <c r="CE35" s="106"/>
      <c r="CF35" s="106"/>
      <c r="CG35" s="106"/>
      <c r="CH35" s="106"/>
      <c r="CI35" s="106"/>
      <c r="CJ35" s="106"/>
      <c r="CK35" s="106"/>
      <c r="CL35" s="106"/>
      <c r="CM35" s="106"/>
      <c r="CN35" s="106"/>
      <c r="CO35" s="106"/>
      <c r="CP35" s="106"/>
      <c r="CQ35" s="106"/>
      <c r="CR35" s="106"/>
      <c r="CS35" s="106"/>
      <c r="CT35" s="106"/>
      <c r="CU35" s="106"/>
      <c r="CV35" s="106"/>
      <c r="CW35" s="106"/>
      <c r="CX35" s="106"/>
      <c r="CY35" s="106"/>
      <c r="CZ35" s="106"/>
      <c r="DA35" s="106"/>
      <c r="DB35" s="106"/>
      <c r="DC35" s="106"/>
      <c r="DD35" s="106"/>
      <c r="DE35" s="106"/>
      <c r="DF35" s="106"/>
      <c r="DG35" s="106"/>
      <c r="DH35" s="106"/>
      <c r="DI35" s="106"/>
      <c r="DJ35" s="106"/>
      <c r="DK35" s="106"/>
      <c r="DL35" s="106"/>
      <c r="DM35" s="106"/>
      <c r="DN35" s="106"/>
      <c r="DO35" s="106"/>
      <c r="DP35" s="106"/>
      <c r="DQ35" s="106"/>
      <c r="DR35" s="106"/>
      <c r="DS35" s="106"/>
      <c r="DT35" s="106"/>
      <c r="DU35" s="106"/>
      <c r="DV35" s="106"/>
      <c r="DW35" s="106"/>
      <c r="DX35" s="106"/>
      <c r="DY35" s="106"/>
      <c r="DZ35" s="106"/>
      <c r="EA35" s="106"/>
      <c r="EB35" s="106"/>
      <c r="EC35" s="106"/>
      <c r="ED35" s="106"/>
      <c r="EE35" s="106"/>
      <c r="EF35" s="106"/>
      <c r="EG35" s="106"/>
      <c r="EH35" s="106"/>
      <c r="EI35" s="106"/>
      <c r="EJ35" s="106"/>
      <c r="EK35" s="106"/>
      <c r="EL35" s="106"/>
      <c r="EM35" s="106"/>
      <c r="EN35" s="106"/>
      <c r="EO35" s="106"/>
      <c r="EP35" s="106"/>
      <c r="EQ35" s="106"/>
      <c r="ER35" s="106"/>
      <c r="ES35" s="106"/>
    </row>
    <row r="36" spans="1:149" s="107" customFormat="1" ht="10.9" customHeight="1">
      <c r="A36" s="86" t="s">
        <v>18</v>
      </c>
      <c r="B36" s="59"/>
      <c r="C36" s="51">
        <v>202</v>
      </c>
      <c r="D36" s="51"/>
      <c r="E36" s="112">
        <f>C36/$C33*100</f>
        <v>18.843283582089551</v>
      </c>
      <c r="F36" s="51"/>
      <c r="G36" s="51">
        <v>743310</v>
      </c>
      <c r="H36" s="51"/>
      <c r="I36" s="112">
        <f>G36/$G33*100</f>
        <v>13.385158934243794</v>
      </c>
      <c r="J36" s="51"/>
      <c r="K36" s="52">
        <v>6.1</v>
      </c>
      <c r="L36" s="51"/>
      <c r="M36" s="113">
        <v>9671637</v>
      </c>
      <c r="N36" s="51"/>
      <c r="O36" s="112">
        <f>M36/$M33*100</f>
        <v>15.206826737837453</v>
      </c>
      <c r="P36" s="51"/>
      <c r="Q36" s="51">
        <v>13145</v>
      </c>
      <c r="R36" s="55"/>
      <c r="S36" s="55"/>
      <c r="T36" s="108"/>
      <c r="U36" s="61"/>
      <c r="V36" s="56"/>
      <c r="W36" s="56"/>
      <c r="X36" s="56"/>
      <c r="Y36" s="56"/>
      <c r="Z36" s="56"/>
      <c r="AA36" s="56"/>
      <c r="AB36" s="56"/>
      <c r="AC36" s="56"/>
      <c r="AD36" s="56"/>
      <c r="AE36" s="56"/>
      <c r="AF36" s="56"/>
      <c r="AG36" s="105"/>
      <c r="AH36" s="105"/>
      <c r="AI36" s="105"/>
      <c r="AJ36" s="105"/>
      <c r="AK36" s="105"/>
      <c r="AL36" s="105"/>
      <c r="AM36" s="105"/>
      <c r="AN36" s="105"/>
      <c r="AO36" s="105"/>
      <c r="AP36" s="105"/>
      <c r="AQ36" s="105"/>
      <c r="AR36" s="105"/>
      <c r="AS36" s="105"/>
      <c r="AT36" s="105"/>
      <c r="AU36" s="105"/>
      <c r="AV36" s="105"/>
      <c r="AW36" s="105"/>
      <c r="AX36" s="105"/>
      <c r="AY36" s="105"/>
      <c r="AZ36" s="105"/>
      <c r="BA36" s="105"/>
      <c r="BB36" s="105"/>
      <c r="BC36" s="105"/>
      <c r="BD36" s="105"/>
      <c r="BE36" s="105"/>
      <c r="BF36" s="105"/>
      <c r="BG36" s="105"/>
      <c r="BH36" s="105"/>
      <c r="BI36" s="106"/>
      <c r="BJ36" s="106"/>
      <c r="BK36" s="106"/>
      <c r="BL36" s="106"/>
      <c r="BM36" s="106"/>
      <c r="BN36" s="106"/>
      <c r="BO36" s="106"/>
      <c r="BP36" s="106"/>
      <c r="BQ36" s="106"/>
      <c r="BR36" s="106"/>
      <c r="BS36" s="106"/>
      <c r="BT36" s="106"/>
      <c r="BU36" s="106"/>
      <c r="BV36" s="106"/>
      <c r="BW36" s="106"/>
      <c r="BX36" s="106"/>
      <c r="BY36" s="106"/>
      <c r="BZ36" s="106"/>
      <c r="CA36" s="106"/>
      <c r="CB36" s="106"/>
      <c r="CC36" s="106"/>
      <c r="CD36" s="106"/>
      <c r="CE36" s="106"/>
      <c r="CF36" s="106"/>
      <c r="CG36" s="106"/>
      <c r="CH36" s="106"/>
      <c r="CI36" s="106"/>
      <c r="CJ36" s="106"/>
      <c r="CK36" s="106"/>
      <c r="CL36" s="106"/>
      <c r="CM36" s="106"/>
      <c r="CN36" s="106"/>
      <c r="CO36" s="106"/>
      <c r="CP36" s="106"/>
      <c r="CQ36" s="106"/>
      <c r="CR36" s="106"/>
      <c r="CS36" s="106"/>
      <c r="CT36" s="106"/>
      <c r="CU36" s="106"/>
      <c r="CV36" s="106"/>
      <c r="CW36" s="106"/>
      <c r="CX36" s="106"/>
      <c r="CY36" s="106"/>
      <c r="CZ36" s="106"/>
      <c r="DA36" s="106"/>
      <c r="DB36" s="106"/>
      <c r="DC36" s="106"/>
      <c r="DD36" s="106"/>
      <c r="DE36" s="106"/>
      <c r="DF36" s="106"/>
      <c r="DG36" s="106"/>
      <c r="DH36" s="106"/>
      <c r="DI36" s="106"/>
      <c r="DJ36" s="106"/>
      <c r="DK36" s="106"/>
      <c r="DL36" s="106"/>
      <c r="DM36" s="106"/>
      <c r="DN36" s="106"/>
      <c r="DO36" s="106"/>
      <c r="DP36" s="106"/>
      <c r="DQ36" s="106"/>
      <c r="DR36" s="106"/>
      <c r="DS36" s="106"/>
      <c r="DT36" s="106"/>
      <c r="DU36" s="106"/>
      <c r="DV36" s="106"/>
      <c r="DW36" s="106"/>
      <c r="DX36" s="106"/>
      <c r="DY36" s="106"/>
      <c r="DZ36" s="106"/>
      <c r="EA36" s="106"/>
      <c r="EB36" s="106"/>
      <c r="EC36" s="106"/>
      <c r="ED36" s="106"/>
      <c r="EE36" s="106"/>
      <c r="EF36" s="106"/>
      <c r="EG36" s="106"/>
      <c r="EH36" s="106"/>
      <c r="EI36" s="106"/>
      <c r="EJ36" s="106"/>
      <c r="EK36" s="106"/>
      <c r="EL36" s="106"/>
      <c r="EM36" s="106"/>
      <c r="EN36" s="106"/>
      <c r="EO36" s="106"/>
      <c r="EP36" s="106"/>
      <c r="EQ36" s="106"/>
      <c r="ER36" s="106"/>
      <c r="ES36" s="106"/>
    </row>
    <row r="37" spans="1:149" s="107" customFormat="1" ht="10.9" customHeight="1">
      <c r="A37" s="55"/>
      <c r="B37" s="59"/>
      <c r="C37" s="55"/>
      <c r="D37" s="55"/>
      <c r="E37" s="112"/>
      <c r="F37" s="55"/>
      <c r="G37" s="55"/>
      <c r="H37" s="55"/>
      <c r="I37" s="112"/>
      <c r="J37" s="55"/>
      <c r="K37" s="55"/>
      <c r="L37" s="55"/>
      <c r="M37" s="113"/>
      <c r="N37" s="55"/>
      <c r="O37" s="112"/>
      <c r="P37" s="55"/>
      <c r="Q37" s="55"/>
      <c r="R37" s="55"/>
      <c r="S37" s="55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109"/>
      <c r="AH37" s="109"/>
      <c r="AI37" s="109"/>
      <c r="AJ37" s="109"/>
      <c r="AK37" s="109"/>
      <c r="AL37" s="109"/>
      <c r="AM37" s="109"/>
      <c r="AN37" s="109"/>
      <c r="AO37" s="109"/>
      <c r="AP37" s="109"/>
      <c r="AQ37" s="109"/>
      <c r="AR37" s="109"/>
      <c r="AS37" s="109"/>
      <c r="AT37" s="109"/>
      <c r="AU37" s="109"/>
      <c r="AV37" s="109"/>
      <c r="AW37" s="109"/>
      <c r="AX37" s="109"/>
      <c r="AY37" s="109"/>
      <c r="AZ37" s="109"/>
      <c r="BA37" s="109"/>
      <c r="BB37" s="109"/>
      <c r="BC37" s="109"/>
      <c r="BD37" s="109"/>
      <c r="BE37" s="109"/>
      <c r="BF37" s="109"/>
      <c r="BG37" s="109"/>
      <c r="BH37" s="109"/>
      <c r="CJ37" s="106"/>
      <c r="CK37" s="106"/>
      <c r="CL37" s="106"/>
      <c r="CM37" s="106"/>
      <c r="CN37" s="106"/>
      <c r="CO37" s="106"/>
      <c r="CP37" s="106"/>
      <c r="CQ37" s="106"/>
      <c r="CR37" s="106"/>
      <c r="CS37" s="106"/>
      <c r="CT37" s="106"/>
      <c r="CU37" s="106"/>
      <c r="CV37" s="106"/>
      <c r="CW37" s="106"/>
      <c r="CX37" s="106"/>
      <c r="CY37" s="106"/>
      <c r="CZ37" s="106"/>
      <c r="DA37" s="106"/>
      <c r="DB37" s="106"/>
      <c r="DC37" s="106"/>
      <c r="DD37" s="106"/>
      <c r="DE37" s="106"/>
      <c r="DF37" s="106"/>
      <c r="DG37" s="106"/>
      <c r="DH37" s="106"/>
      <c r="DI37" s="106"/>
      <c r="DJ37" s="106"/>
      <c r="DK37" s="106"/>
      <c r="DL37" s="106"/>
      <c r="DM37" s="106"/>
      <c r="DN37" s="106"/>
      <c r="DO37" s="106"/>
      <c r="DP37" s="106"/>
      <c r="DQ37" s="106"/>
      <c r="DR37" s="106"/>
      <c r="DS37" s="106"/>
      <c r="DT37" s="106"/>
      <c r="DU37" s="106"/>
      <c r="DV37" s="106"/>
      <c r="DW37" s="106"/>
      <c r="DX37" s="106"/>
      <c r="DY37" s="106"/>
      <c r="DZ37" s="106"/>
      <c r="EA37" s="106"/>
      <c r="EB37" s="106"/>
      <c r="EC37" s="106"/>
      <c r="ED37" s="106"/>
      <c r="EE37" s="106"/>
      <c r="EF37" s="106"/>
      <c r="EG37" s="106"/>
      <c r="EH37" s="106"/>
      <c r="EI37" s="106"/>
      <c r="EJ37" s="106"/>
      <c r="EK37" s="106"/>
      <c r="EL37" s="106"/>
      <c r="EM37" s="106"/>
      <c r="EN37" s="106"/>
      <c r="EO37" s="106"/>
      <c r="EP37" s="106"/>
      <c r="EQ37" s="106"/>
      <c r="ER37" s="106"/>
      <c r="ES37" s="106"/>
    </row>
    <row r="38" spans="1:149" s="107" customFormat="1" ht="10.9" customHeight="1">
      <c r="A38" s="86" t="s">
        <v>19</v>
      </c>
      <c r="B38" s="55"/>
      <c r="C38" s="51">
        <v>2477</v>
      </c>
      <c r="D38" s="51"/>
      <c r="E38" s="112">
        <f>C38/C38*100</f>
        <v>100</v>
      </c>
      <c r="F38" s="51"/>
      <c r="G38" s="51">
        <v>5961180</v>
      </c>
      <c r="H38" s="51"/>
      <c r="I38" s="112">
        <f>G38/G38*100</f>
        <v>100</v>
      </c>
      <c r="J38" s="51"/>
      <c r="K38" s="52">
        <v>5.2</v>
      </c>
      <c r="L38" s="51"/>
      <c r="M38" s="113">
        <v>50716559</v>
      </c>
      <c r="N38" s="51"/>
      <c r="O38" s="112">
        <f>M38/M38*100</f>
        <v>100</v>
      </c>
      <c r="P38" s="51"/>
      <c r="Q38" s="51">
        <v>8558</v>
      </c>
      <c r="R38" s="55"/>
      <c r="S38" s="55"/>
      <c r="T38" s="108"/>
      <c r="U38" s="61"/>
      <c r="V38" s="56"/>
      <c r="W38" s="56"/>
      <c r="X38" s="56"/>
      <c r="Y38" s="56"/>
      <c r="Z38" s="56"/>
      <c r="AA38" s="56"/>
      <c r="AB38" s="56"/>
      <c r="AC38" s="56"/>
      <c r="AD38" s="56"/>
      <c r="AE38" s="56"/>
      <c r="AF38" s="56"/>
      <c r="AG38" s="105"/>
      <c r="AH38" s="105"/>
      <c r="AI38" s="105"/>
      <c r="AJ38" s="105"/>
      <c r="AK38" s="105"/>
      <c r="AL38" s="105"/>
      <c r="AM38" s="105"/>
      <c r="AN38" s="105"/>
      <c r="AO38" s="105"/>
      <c r="AP38" s="105"/>
      <c r="AQ38" s="105"/>
      <c r="AR38" s="105"/>
      <c r="AS38" s="105"/>
      <c r="AT38" s="105"/>
      <c r="AU38" s="105"/>
      <c r="AV38" s="105"/>
      <c r="AW38" s="105"/>
      <c r="AX38" s="105"/>
      <c r="AY38" s="105"/>
      <c r="AZ38" s="105"/>
      <c r="BA38" s="105"/>
      <c r="BB38" s="105"/>
      <c r="BC38" s="105"/>
      <c r="BD38" s="105"/>
      <c r="BE38" s="105"/>
      <c r="BF38" s="105"/>
      <c r="BG38" s="105"/>
      <c r="BH38" s="105"/>
      <c r="BI38" s="106"/>
      <c r="BJ38" s="106"/>
      <c r="BK38" s="106"/>
      <c r="BL38" s="106"/>
      <c r="BM38" s="106"/>
      <c r="BN38" s="106"/>
      <c r="BO38" s="106"/>
      <c r="BP38" s="106"/>
      <c r="BQ38" s="106"/>
      <c r="BR38" s="106"/>
      <c r="BS38" s="106"/>
      <c r="BT38" s="106"/>
      <c r="BU38" s="106"/>
      <c r="BV38" s="106"/>
      <c r="BW38" s="106"/>
      <c r="BX38" s="106"/>
      <c r="BY38" s="106"/>
      <c r="BZ38" s="106"/>
      <c r="CA38" s="106"/>
      <c r="CB38" s="106"/>
      <c r="CC38" s="106"/>
      <c r="CD38" s="106"/>
      <c r="CE38" s="106"/>
      <c r="CF38" s="106"/>
      <c r="CG38" s="106"/>
      <c r="CH38" s="106"/>
      <c r="CI38" s="106"/>
      <c r="CJ38" s="106"/>
      <c r="CK38" s="106"/>
      <c r="CL38" s="106"/>
      <c r="CM38" s="106"/>
      <c r="CN38" s="106"/>
      <c r="CO38" s="106"/>
      <c r="CP38" s="106"/>
      <c r="CQ38" s="106"/>
      <c r="CR38" s="106"/>
      <c r="CS38" s="106"/>
      <c r="CT38" s="106"/>
      <c r="CU38" s="106"/>
      <c r="CV38" s="106"/>
      <c r="CW38" s="106"/>
      <c r="CX38" s="106"/>
      <c r="CY38" s="106"/>
      <c r="CZ38" s="106"/>
      <c r="DA38" s="106"/>
      <c r="DB38" s="106"/>
      <c r="DC38" s="106"/>
      <c r="DD38" s="106"/>
      <c r="DE38" s="106"/>
      <c r="DF38" s="106"/>
      <c r="DG38" s="106"/>
      <c r="DH38" s="106"/>
      <c r="DI38" s="106"/>
      <c r="DJ38" s="106"/>
      <c r="DK38" s="106"/>
      <c r="DL38" s="106"/>
      <c r="DM38" s="106"/>
      <c r="DN38" s="106"/>
      <c r="DO38" s="106"/>
      <c r="DP38" s="106"/>
      <c r="DQ38" s="106"/>
      <c r="DR38" s="106"/>
      <c r="DS38" s="106"/>
      <c r="DT38" s="106"/>
      <c r="DU38" s="106"/>
      <c r="DV38" s="106"/>
      <c r="DW38" s="106"/>
      <c r="DX38" s="106"/>
      <c r="DY38" s="106"/>
      <c r="DZ38" s="106"/>
      <c r="EA38" s="106"/>
      <c r="EB38" s="106"/>
      <c r="EC38" s="106"/>
      <c r="ED38" s="106"/>
      <c r="EE38" s="106"/>
      <c r="EF38" s="106"/>
      <c r="EG38" s="106"/>
      <c r="EH38" s="106"/>
      <c r="EI38" s="106"/>
      <c r="EJ38" s="106"/>
      <c r="EK38" s="106"/>
      <c r="EL38" s="106"/>
      <c r="EM38" s="106"/>
      <c r="EN38" s="106"/>
      <c r="EO38" s="106"/>
      <c r="EP38" s="106"/>
      <c r="EQ38" s="106"/>
      <c r="ER38" s="106"/>
      <c r="ES38" s="106"/>
    </row>
    <row r="39" spans="1:149" s="107" customFormat="1" ht="10.9" customHeight="1">
      <c r="A39" s="86" t="s">
        <v>16</v>
      </c>
      <c r="B39" s="59"/>
      <c r="C39" s="51">
        <v>1380</v>
      </c>
      <c r="D39" s="51"/>
      <c r="E39" s="112">
        <f>C39/$C38*100</f>
        <v>55.712555510698422</v>
      </c>
      <c r="F39" s="51"/>
      <c r="G39" s="51">
        <v>3865290</v>
      </c>
      <c r="H39" s="51"/>
      <c r="I39" s="112">
        <f>G39/$G38*100</f>
        <v>64.841021408513072</v>
      </c>
      <c r="J39" s="51"/>
      <c r="K39" s="52">
        <v>5.2</v>
      </c>
      <c r="L39" s="51"/>
      <c r="M39" s="113">
        <v>33104209</v>
      </c>
      <c r="N39" s="51"/>
      <c r="O39" s="112">
        <f>M39/$M38*100</f>
        <v>65.272979186147069</v>
      </c>
      <c r="P39" s="51"/>
      <c r="Q39" s="51">
        <v>8619</v>
      </c>
      <c r="R39" s="55"/>
      <c r="S39" s="55"/>
      <c r="T39" s="108"/>
      <c r="U39" s="61"/>
      <c r="V39" s="56"/>
      <c r="W39" s="56"/>
      <c r="X39" s="56"/>
      <c r="Y39" s="56"/>
      <c r="Z39" s="56"/>
      <c r="AA39" s="56"/>
      <c r="AB39" s="56"/>
      <c r="AC39" s="56"/>
      <c r="AD39" s="56"/>
      <c r="AE39" s="56"/>
      <c r="AF39" s="56"/>
      <c r="AG39" s="105"/>
      <c r="AH39" s="105"/>
      <c r="AI39" s="105"/>
      <c r="AJ39" s="105"/>
      <c r="AK39" s="105"/>
      <c r="AL39" s="105"/>
      <c r="AM39" s="105"/>
      <c r="AN39" s="105"/>
      <c r="AO39" s="105"/>
      <c r="AP39" s="105"/>
      <c r="AQ39" s="105"/>
      <c r="AR39" s="105"/>
      <c r="AS39" s="105"/>
      <c r="AT39" s="105"/>
      <c r="AU39" s="105"/>
      <c r="AV39" s="105"/>
      <c r="AW39" s="105"/>
      <c r="AX39" s="105"/>
      <c r="AY39" s="105"/>
      <c r="AZ39" s="105"/>
      <c r="BA39" s="105"/>
      <c r="BB39" s="105"/>
      <c r="BC39" s="105"/>
      <c r="BD39" s="105"/>
      <c r="BE39" s="105"/>
      <c r="BF39" s="105"/>
      <c r="BG39" s="105"/>
      <c r="BH39" s="105"/>
      <c r="BI39" s="106"/>
      <c r="BJ39" s="106"/>
      <c r="BK39" s="106"/>
      <c r="BL39" s="106"/>
      <c r="BM39" s="106"/>
      <c r="BN39" s="106"/>
      <c r="BO39" s="106"/>
      <c r="BP39" s="106"/>
      <c r="BQ39" s="106"/>
      <c r="BR39" s="106"/>
      <c r="BS39" s="106"/>
      <c r="BT39" s="106"/>
      <c r="BU39" s="106"/>
      <c r="BV39" s="106"/>
      <c r="BW39" s="106"/>
      <c r="BX39" s="106"/>
      <c r="BY39" s="106"/>
      <c r="BZ39" s="106"/>
      <c r="CA39" s="106"/>
      <c r="CB39" s="106"/>
      <c r="CC39" s="106"/>
      <c r="CD39" s="106"/>
      <c r="CE39" s="106"/>
      <c r="CF39" s="106"/>
      <c r="CG39" s="106"/>
      <c r="CH39" s="106"/>
      <c r="CI39" s="106"/>
      <c r="CJ39" s="106"/>
      <c r="CK39" s="106"/>
      <c r="CL39" s="106"/>
      <c r="CM39" s="106"/>
      <c r="CN39" s="106"/>
      <c r="CO39" s="106"/>
      <c r="CP39" s="106"/>
      <c r="CQ39" s="106"/>
      <c r="CR39" s="106"/>
      <c r="CS39" s="106"/>
      <c r="CT39" s="106"/>
      <c r="CU39" s="106"/>
      <c r="CV39" s="106"/>
      <c r="CW39" s="106"/>
      <c r="CX39" s="106"/>
      <c r="CY39" s="106"/>
      <c r="CZ39" s="106"/>
      <c r="DA39" s="106"/>
      <c r="DB39" s="106"/>
      <c r="DC39" s="106"/>
      <c r="DD39" s="106"/>
      <c r="DE39" s="106"/>
      <c r="DF39" s="106"/>
      <c r="DG39" s="106"/>
      <c r="DH39" s="106"/>
      <c r="DI39" s="106"/>
      <c r="DJ39" s="106"/>
      <c r="DK39" s="106"/>
      <c r="DL39" s="106"/>
      <c r="DM39" s="106"/>
      <c r="DN39" s="106"/>
      <c r="DO39" s="106"/>
      <c r="DP39" s="106"/>
      <c r="DQ39" s="106"/>
      <c r="DR39" s="106"/>
      <c r="DS39" s="106"/>
      <c r="DT39" s="106"/>
      <c r="DU39" s="106"/>
      <c r="DV39" s="106"/>
      <c r="DW39" s="106"/>
      <c r="DX39" s="106"/>
      <c r="DY39" s="106"/>
      <c r="DZ39" s="106"/>
      <c r="EA39" s="106"/>
      <c r="EB39" s="106"/>
      <c r="EC39" s="106"/>
      <c r="ED39" s="106"/>
      <c r="EE39" s="106"/>
      <c r="EF39" s="106"/>
      <c r="EG39" s="106"/>
      <c r="EH39" s="106"/>
      <c r="EI39" s="106"/>
      <c r="EJ39" s="106"/>
      <c r="EK39" s="106"/>
      <c r="EL39" s="106"/>
      <c r="EM39" s="106"/>
      <c r="EN39" s="106"/>
      <c r="EO39" s="106"/>
      <c r="EP39" s="106"/>
      <c r="EQ39" s="106"/>
      <c r="ER39" s="106"/>
      <c r="ES39" s="106"/>
    </row>
    <row r="40" spans="1:149" s="107" customFormat="1" ht="10.9" customHeight="1">
      <c r="A40" s="86" t="s">
        <v>17</v>
      </c>
      <c r="B40" s="59"/>
      <c r="C40" s="51">
        <v>606</v>
      </c>
      <c r="D40" s="51"/>
      <c r="E40" s="112">
        <f>C40/$C38*100</f>
        <v>24.465078724263222</v>
      </c>
      <c r="F40" s="51"/>
      <c r="G40" s="51">
        <v>1248510</v>
      </c>
      <c r="H40" s="51"/>
      <c r="I40" s="112">
        <f>G40/$G38*100</f>
        <v>20.944007730013187</v>
      </c>
      <c r="J40" s="51"/>
      <c r="K40" s="52">
        <v>5.3</v>
      </c>
      <c r="L40" s="51"/>
      <c r="M40" s="113">
        <v>10806100</v>
      </c>
      <c r="N40" s="51"/>
      <c r="O40" s="112">
        <f>M40/$M38*100</f>
        <v>21.306847729949503</v>
      </c>
      <c r="P40" s="51"/>
      <c r="Q40" s="51">
        <v>8703</v>
      </c>
      <c r="R40" s="55"/>
      <c r="S40" s="55"/>
      <c r="T40" s="108"/>
      <c r="U40" s="61"/>
      <c r="V40" s="56"/>
      <c r="W40" s="56"/>
      <c r="X40" s="56"/>
      <c r="Y40" s="56"/>
      <c r="Z40" s="56"/>
      <c r="AA40" s="56"/>
      <c r="AB40" s="56"/>
      <c r="AC40" s="56"/>
      <c r="AD40" s="56"/>
      <c r="AE40" s="56"/>
      <c r="AF40" s="56"/>
      <c r="AG40" s="105"/>
      <c r="AH40" s="105"/>
      <c r="AI40" s="105"/>
      <c r="AJ40" s="105"/>
      <c r="AK40" s="105"/>
      <c r="AL40" s="105"/>
      <c r="AM40" s="105"/>
      <c r="AN40" s="105"/>
      <c r="AO40" s="105"/>
      <c r="AP40" s="105"/>
      <c r="AQ40" s="105"/>
      <c r="AR40" s="105"/>
      <c r="AS40" s="105"/>
      <c r="AT40" s="105"/>
      <c r="AU40" s="105"/>
      <c r="AV40" s="105"/>
      <c r="AW40" s="105"/>
      <c r="AX40" s="105"/>
      <c r="AY40" s="105"/>
      <c r="AZ40" s="105"/>
      <c r="BA40" s="105"/>
      <c r="BB40" s="105"/>
      <c r="BC40" s="105"/>
      <c r="BD40" s="105"/>
      <c r="BE40" s="105"/>
      <c r="BF40" s="105"/>
      <c r="BG40" s="105"/>
      <c r="BH40" s="105"/>
      <c r="BI40" s="106"/>
      <c r="BJ40" s="106"/>
      <c r="BK40" s="106"/>
      <c r="BL40" s="106"/>
      <c r="BM40" s="106"/>
      <c r="BN40" s="106"/>
      <c r="BO40" s="106"/>
      <c r="BP40" s="106"/>
      <c r="BQ40" s="106"/>
      <c r="BR40" s="106"/>
      <c r="BS40" s="106"/>
      <c r="BT40" s="106"/>
      <c r="BU40" s="106"/>
      <c r="BV40" s="106"/>
      <c r="BW40" s="106"/>
      <c r="BX40" s="106"/>
      <c r="BY40" s="106"/>
      <c r="BZ40" s="106"/>
      <c r="CA40" s="106"/>
      <c r="CB40" s="106"/>
      <c r="CC40" s="106"/>
      <c r="CD40" s="106"/>
      <c r="CE40" s="106"/>
      <c r="CF40" s="106"/>
      <c r="CG40" s="106"/>
      <c r="CH40" s="106"/>
      <c r="CI40" s="106"/>
      <c r="CJ40" s="106"/>
      <c r="CK40" s="106"/>
      <c r="CL40" s="106"/>
      <c r="CM40" s="106"/>
      <c r="CN40" s="106"/>
      <c r="CO40" s="106"/>
      <c r="CP40" s="106"/>
      <c r="CQ40" s="106"/>
      <c r="CR40" s="106"/>
      <c r="CS40" s="106"/>
      <c r="CT40" s="106"/>
      <c r="CU40" s="106"/>
      <c r="CV40" s="106"/>
      <c r="CW40" s="106"/>
      <c r="CX40" s="106"/>
      <c r="CY40" s="106"/>
      <c r="CZ40" s="106"/>
      <c r="DA40" s="106"/>
      <c r="DB40" s="106"/>
      <c r="DC40" s="106"/>
      <c r="DD40" s="106"/>
      <c r="DE40" s="106"/>
      <c r="DF40" s="106"/>
      <c r="DG40" s="106"/>
      <c r="DH40" s="106"/>
      <c r="DI40" s="106"/>
      <c r="DJ40" s="106"/>
      <c r="DK40" s="106"/>
      <c r="DL40" s="106"/>
      <c r="DM40" s="106"/>
      <c r="DN40" s="106"/>
      <c r="DO40" s="106"/>
      <c r="DP40" s="106"/>
      <c r="DQ40" s="106"/>
      <c r="DR40" s="106"/>
      <c r="DS40" s="106"/>
      <c r="DT40" s="106"/>
      <c r="DU40" s="106"/>
      <c r="DV40" s="106"/>
      <c r="DW40" s="106"/>
      <c r="DX40" s="106"/>
      <c r="DY40" s="106"/>
      <c r="DZ40" s="106"/>
      <c r="EA40" s="106"/>
      <c r="EB40" s="106"/>
      <c r="EC40" s="106"/>
      <c r="ED40" s="106"/>
      <c r="EE40" s="106"/>
      <c r="EF40" s="106"/>
      <c r="EG40" s="106"/>
      <c r="EH40" s="106"/>
      <c r="EI40" s="106"/>
      <c r="EJ40" s="106"/>
      <c r="EK40" s="106"/>
      <c r="EL40" s="106"/>
      <c r="EM40" s="106"/>
      <c r="EN40" s="106"/>
      <c r="EO40" s="106"/>
      <c r="EP40" s="106"/>
      <c r="EQ40" s="106"/>
      <c r="ER40" s="106"/>
      <c r="ES40" s="106"/>
    </row>
    <row r="41" spans="1:149" s="107" customFormat="1" ht="10.9" customHeight="1">
      <c r="A41" s="86" t="s">
        <v>18</v>
      </c>
      <c r="B41" s="59"/>
      <c r="C41" s="51">
        <v>491</v>
      </c>
      <c r="D41" s="51"/>
      <c r="E41" s="112">
        <f>C41/$C38*100</f>
        <v>19.822365765038352</v>
      </c>
      <c r="F41" s="51"/>
      <c r="G41" s="51">
        <v>847380</v>
      </c>
      <c r="H41" s="51"/>
      <c r="I41" s="112">
        <f>G41/$G38*100</f>
        <v>14.214970861473736</v>
      </c>
      <c r="J41" s="51"/>
      <c r="K41" s="52">
        <v>5.2</v>
      </c>
      <c r="L41" s="51"/>
      <c r="M41" s="113">
        <v>6806250</v>
      </c>
      <c r="N41" s="51"/>
      <c r="O41" s="112">
        <f>M41/$M38*100</f>
        <v>13.420173083903425</v>
      </c>
      <c r="P41" s="51"/>
      <c r="Q41" s="51">
        <v>8069</v>
      </c>
      <c r="R41" s="55"/>
      <c r="S41" s="55"/>
      <c r="T41" s="108"/>
      <c r="U41" s="61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105"/>
      <c r="AH41" s="105"/>
      <c r="AI41" s="105"/>
      <c r="AJ41" s="105"/>
      <c r="AK41" s="105"/>
      <c r="AL41" s="105"/>
      <c r="AM41" s="105"/>
      <c r="AN41" s="105"/>
      <c r="AO41" s="105"/>
      <c r="AP41" s="105"/>
      <c r="AQ41" s="105"/>
      <c r="AR41" s="105"/>
      <c r="AS41" s="105"/>
      <c r="AT41" s="105"/>
      <c r="AU41" s="105"/>
      <c r="AV41" s="105"/>
      <c r="AW41" s="105"/>
      <c r="AX41" s="105"/>
      <c r="AY41" s="105"/>
      <c r="AZ41" s="105"/>
      <c r="BA41" s="105"/>
      <c r="BB41" s="105"/>
      <c r="BC41" s="105"/>
      <c r="BD41" s="105"/>
      <c r="BE41" s="105"/>
      <c r="BF41" s="105"/>
      <c r="BG41" s="105"/>
      <c r="BH41" s="105"/>
      <c r="BI41" s="106"/>
      <c r="BJ41" s="106"/>
      <c r="BK41" s="106"/>
      <c r="BL41" s="106"/>
      <c r="BM41" s="106"/>
      <c r="BN41" s="106"/>
      <c r="BO41" s="106"/>
      <c r="BP41" s="106"/>
      <c r="BQ41" s="106"/>
      <c r="BR41" s="106"/>
      <c r="BS41" s="106"/>
      <c r="BT41" s="106"/>
      <c r="BU41" s="106"/>
      <c r="BV41" s="106"/>
      <c r="BW41" s="106"/>
      <c r="BX41" s="106"/>
      <c r="BY41" s="106"/>
      <c r="BZ41" s="106"/>
      <c r="CA41" s="106"/>
      <c r="CB41" s="106"/>
      <c r="CC41" s="106"/>
      <c r="CD41" s="106"/>
      <c r="CE41" s="106"/>
      <c r="CF41" s="106"/>
      <c r="CG41" s="106"/>
      <c r="CH41" s="106"/>
      <c r="CI41" s="106"/>
      <c r="CJ41" s="106"/>
      <c r="CK41" s="106"/>
      <c r="CL41" s="106"/>
      <c r="CM41" s="106"/>
      <c r="CN41" s="106"/>
      <c r="CO41" s="106"/>
      <c r="CP41" s="106"/>
      <c r="CQ41" s="106"/>
      <c r="CR41" s="106"/>
      <c r="CS41" s="106"/>
      <c r="CT41" s="106"/>
      <c r="CU41" s="106"/>
      <c r="CV41" s="106"/>
      <c r="CW41" s="106"/>
      <c r="CX41" s="106"/>
      <c r="CY41" s="106"/>
      <c r="CZ41" s="106"/>
      <c r="DA41" s="106"/>
      <c r="DB41" s="106"/>
      <c r="DC41" s="106"/>
      <c r="DD41" s="106"/>
      <c r="DE41" s="106"/>
      <c r="DF41" s="106"/>
      <c r="DG41" s="106"/>
      <c r="DH41" s="106"/>
      <c r="DI41" s="106"/>
      <c r="DJ41" s="106"/>
      <c r="DK41" s="106"/>
      <c r="DL41" s="106"/>
      <c r="DM41" s="106"/>
      <c r="DN41" s="106"/>
      <c r="DO41" s="106"/>
      <c r="DP41" s="106"/>
      <c r="DQ41" s="106"/>
      <c r="DR41" s="106"/>
      <c r="DS41" s="106"/>
      <c r="DT41" s="106"/>
      <c r="DU41" s="106"/>
      <c r="DV41" s="106"/>
      <c r="DW41" s="106"/>
      <c r="DX41" s="106"/>
      <c r="DY41" s="106"/>
      <c r="DZ41" s="106"/>
      <c r="EA41" s="106"/>
      <c r="EB41" s="106"/>
      <c r="EC41" s="106"/>
      <c r="ED41" s="106"/>
      <c r="EE41" s="106"/>
      <c r="EF41" s="106"/>
      <c r="EG41" s="106"/>
      <c r="EH41" s="106"/>
      <c r="EI41" s="106"/>
      <c r="EJ41" s="106"/>
      <c r="EK41" s="106"/>
      <c r="EL41" s="106"/>
      <c r="EM41" s="106"/>
      <c r="EN41" s="106"/>
      <c r="EO41" s="106"/>
      <c r="EP41" s="106"/>
      <c r="EQ41" s="106"/>
      <c r="ER41" s="106"/>
      <c r="ES41" s="106"/>
    </row>
    <row r="42" spans="1:149" ht="10.35" customHeight="1">
      <c r="A42" s="63" t="s">
        <v>22</v>
      </c>
      <c r="B42" s="64"/>
      <c r="C42" s="65"/>
      <c r="D42" s="64"/>
      <c r="E42" s="66"/>
      <c r="F42" s="64"/>
      <c r="G42" s="67"/>
      <c r="H42" s="64"/>
      <c r="I42" s="68"/>
      <c r="J42" s="64"/>
      <c r="K42" s="68"/>
      <c r="L42" s="64"/>
      <c r="M42" s="67"/>
      <c r="N42" s="64"/>
      <c r="O42" s="68"/>
      <c r="P42" s="64"/>
      <c r="Q42" s="69"/>
      <c r="R42" s="64"/>
      <c r="T42" s="70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</row>
    <row r="43" spans="1:149" ht="10.35" customHeight="1">
      <c r="A43" s="71" t="s">
        <v>23</v>
      </c>
      <c r="B43" s="61"/>
      <c r="C43" s="72"/>
      <c r="D43" s="61"/>
      <c r="E43" s="73"/>
      <c r="F43" s="61"/>
      <c r="G43" s="56"/>
      <c r="H43" s="61"/>
      <c r="I43" s="74"/>
      <c r="J43" s="61"/>
      <c r="K43" s="74"/>
      <c r="L43" s="61"/>
      <c r="M43" s="56"/>
      <c r="N43" s="61"/>
      <c r="O43" s="74"/>
      <c r="P43" s="61"/>
      <c r="Q43" s="75"/>
      <c r="R43" s="61"/>
      <c r="T43" s="70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</row>
    <row r="44" spans="1:149" ht="10.35" customHeight="1">
      <c r="A44" s="71" t="s">
        <v>24</v>
      </c>
      <c r="C44" s="59"/>
      <c r="E44" s="76"/>
      <c r="I44" s="60"/>
      <c r="K44" s="60"/>
      <c r="O44" s="60"/>
      <c r="Q44" s="77"/>
      <c r="T44" s="70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</row>
    <row r="45" spans="1:149" ht="10.35" customHeight="1">
      <c r="A45" s="71" t="s">
        <v>25</v>
      </c>
      <c r="I45" s="53"/>
      <c r="Q45" s="77"/>
      <c r="T45" s="70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</row>
    <row r="46" spans="1:149" ht="8.25" customHeight="1">
      <c r="A46" s="78"/>
      <c r="I46" s="53"/>
      <c r="Q46" s="77"/>
      <c r="T46" s="79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</row>
    <row r="47" spans="1:149" ht="10.35" customHeight="1">
      <c r="A47" s="78" t="s">
        <v>34</v>
      </c>
      <c r="I47" s="53"/>
      <c r="Q47" s="77"/>
      <c r="T47" s="79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</row>
    <row r="48" spans="1:149" ht="10.35" customHeight="1">
      <c r="A48" s="78" t="s">
        <v>35</v>
      </c>
      <c r="I48" s="53"/>
      <c r="Q48" s="77"/>
      <c r="T48" s="79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</row>
    <row r="49" spans="1:48" ht="10.35" customHeight="1">
      <c r="A49" s="80" t="s">
        <v>39</v>
      </c>
      <c r="C49" s="59"/>
      <c r="E49" s="76"/>
      <c r="I49" s="60"/>
      <c r="K49" s="60"/>
      <c r="O49" s="60"/>
      <c r="Q49" s="77"/>
      <c r="T49" s="81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</row>
    <row r="50" spans="1:48" ht="10.35" customHeight="1">
      <c r="A50" s="80"/>
      <c r="C50" s="59"/>
      <c r="E50" s="76"/>
      <c r="I50" s="60"/>
      <c r="K50" s="60"/>
      <c r="O50" s="60"/>
      <c r="Q50" s="77"/>
      <c r="T50" s="81"/>
      <c r="V50" s="56"/>
      <c r="W50" s="56"/>
      <c r="X50" s="56"/>
      <c r="Y50" s="56"/>
      <c r="Z50" s="56"/>
      <c r="AA50" s="56"/>
      <c r="AB50" s="56"/>
      <c r="AC50" s="56"/>
      <c r="AD50" s="56"/>
      <c r="AE50" s="56"/>
      <c r="AF50" s="56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</row>
    <row r="51" spans="1:48" ht="9.9499999999999993" customHeight="1">
      <c r="A51" s="82" t="s">
        <v>38</v>
      </c>
      <c r="C51" s="59"/>
      <c r="E51" s="76"/>
      <c r="I51" s="60"/>
      <c r="K51" s="60"/>
      <c r="O51" s="60"/>
      <c r="Q51" s="77"/>
      <c r="T51" s="79"/>
      <c r="V51" s="56"/>
      <c r="W51" s="56"/>
      <c r="X51" s="56"/>
      <c r="Y51" s="56"/>
      <c r="Z51" s="56"/>
      <c r="AA51" s="56"/>
      <c r="AB51" s="56"/>
      <c r="AC51" s="56"/>
      <c r="AD51" s="56"/>
      <c r="AE51" s="56"/>
      <c r="AF51" s="56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</row>
    <row r="52" spans="1:48" ht="10.35" customHeight="1">
      <c r="A52" s="82" t="s">
        <v>37</v>
      </c>
      <c r="C52" s="59"/>
      <c r="E52" s="76"/>
      <c r="I52" s="60"/>
      <c r="K52" s="60"/>
      <c r="O52" s="60"/>
      <c r="Q52" s="77"/>
      <c r="T52" s="83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</row>
    <row r="53" spans="1:48" ht="11.25">
      <c r="C53" s="59"/>
      <c r="E53" s="76"/>
      <c r="I53" s="60"/>
      <c r="K53" s="60"/>
      <c r="O53" s="60"/>
      <c r="Q53" s="77"/>
      <c r="T53" s="83"/>
      <c r="V53" s="56"/>
      <c r="W53" s="56"/>
      <c r="X53" s="56"/>
      <c r="Y53" s="56"/>
      <c r="Z53" s="56"/>
      <c r="AA53" s="56"/>
      <c r="AB53" s="56"/>
      <c r="AC53" s="56"/>
      <c r="AD53" s="56"/>
      <c r="AE53" s="56"/>
      <c r="AF53" s="56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</row>
    <row r="54" spans="1:48">
      <c r="C54" s="59"/>
      <c r="E54" s="76"/>
      <c r="I54" s="60"/>
      <c r="K54" s="60"/>
      <c r="O54" s="60"/>
      <c r="Q54" s="77"/>
    </row>
    <row r="55" spans="1:48">
      <c r="C55" s="59"/>
      <c r="E55" s="76"/>
      <c r="I55" s="60"/>
      <c r="K55" s="60"/>
      <c r="O55" s="60"/>
      <c r="Q55" s="77"/>
    </row>
    <row r="56" spans="1:48">
      <c r="C56" s="59"/>
      <c r="E56" s="76"/>
      <c r="I56" s="60"/>
      <c r="K56" s="60"/>
      <c r="O56" s="60"/>
      <c r="Q56" s="77"/>
    </row>
    <row r="57" spans="1:48">
      <c r="A57" s="78"/>
      <c r="C57" s="59"/>
      <c r="E57" s="76"/>
      <c r="I57" s="60"/>
      <c r="K57" s="60"/>
      <c r="O57" s="60"/>
      <c r="Q57" s="77"/>
    </row>
    <row r="58" spans="1:48">
      <c r="A58" s="78"/>
      <c r="C58" s="59"/>
      <c r="E58" s="76"/>
      <c r="I58" s="60"/>
      <c r="K58" s="60"/>
      <c r="O58" s="60"/>
      <c r="Q58" s="77"/>
    </row>
    <row r="59" spans="1:48">
      <c r="C59" s="59"/>
      <c r="E59" s="76"/>
      <c r="I59" s="60"/>
      <c r="K59" s="60"/>
      <c r="O59" s="60"/>
      <c r="Q59" s="77"/>
    </row>
    <row r="60" spans="1:48">
      <c r="C60" s="59"/>
      <c r="E60" s="76"/>
      <c r="I60" s="76"/>
      <c r="K60" s="60"/>
      <c r="O60" s="60"/>
      <c r="Q60" s="77"/>
    </row>
    <row r="61" spans="1:48">
      <c r="C61" s="59"/>
      <c r="E61" s="76"/>
      <c r="I61" s="76"/>
      <c r="K61" s="60"/>
      <c r="O61" s="60"/>
    </row>
    <row r="62" spans="1:48">
      <c r="C62" s="59"/>
      <c r="E62" s="76"/>
      <c r="I62" s="76"/>
      <c r="K62" s="60"/>
      <c r="O62" s="60"/>
    </row>
    <row r="63" spans="1:48">
      <c r="C63" s="59"/>
      <c r="E63" s="76"/>
      <c r="I63" s="76"/>
      <c r="K63" s="60"/>
      <c r="O63" s="60"/>
    </row>
    <row r="64" spans="1:48">
      <c r="C64" s="59"/>
      <c r="E64" s="76"/>
      <c r="I64" s="76"/>
      <c r="K64" s="60"/>
      <c r="O64" s="60"/>
    </row>
    <row r="65" spans="1:15">
      <c r="C65" s="59"/>
      <c r="E65" s="76"/>
      <c r="I65" s="76"/>
      <c r="K65" s="60"/>
      <c r="O65" s="60"/>
    </row>
    <row r="66" spans="1:15">
      <c r="C66" s="59"/>
      <c r="E66" s="76"/>
      <c r="I66" s="76"/>
      <c r="K66" s="60"/>
      <c r="O66" s="60"/>
    </row>
    <row r="67" spans="1:15">
      <c r="C67" s="59"/>
      <c r="E67" s="76"/>
      <c r="I67" s="76"/>
      <c r="K67" s="60"/>
      <c r="O67" s="60"/>
    </row>
    <row r="68" spans="1:15">
      <c r="C68" s="59"/>
      <c r="E68" s="76"/>
      <c r="I68" s="76"/>
      <c r="K68" s="60"/>
      <c r="O68" s="60"/>
    </row>
    <row r="69" spans="1:15">
      <c r="C69" s="59"/>
      <c r="E69" s="76"/>
      <c r="I69" s="76"/>
      <c r="O69" s="60"/>
    </row>
    <row r="70" spans="1:15">
      <c r="C70" s="59"/>
      <c r="E70" s="76"/>
      <c r="I70" s="76"/>
      <c r="O70" s="60"/>
    </row>
    <row r="71" spans="1:15">
      <c r="C71" s="59"/>
      <c r="E71" s="76"/>
      <c r="I71" s="76"/>
      <c r="O71" s="60"/>
    </row>
    <row r="72" spans="1:15">
      <c r="C72" s="59"/>
      <c r="E72" s="76"/>
      <c r="I72" s="76"/>
      <c r="O72" s="60"/>
    </row>
    <row r="73" spans="1:15">
      <c r="C73" s="84"/>
      <c r="E73" s="76"/>
      <c r="I73" s="76"/>
      <c r="O73" s="60"/>
    </row>
    <row r="74" spans="1:15">
      <c r="B74" s="85"/>
      <c r="C74" s="59"/>
      <c r="E74" s="76"/>
      <c r="G74" s="59"/>
      <c r="H74" s="85"/>
      <c r="I74" s="76"/>
      <c r="O74" s="60"/>
    </row>
    <row r="75" spans="1:15">
      <c r="B75" s="85"/>
      <c r="C75" s="59"/>
      <c r="E75" s="76"/>
      <c r="G75" s="59"/>
      <c r="H75" s="85"/>
      <c r="I75" s="76"/>
      <c r="O75" s="60"/>
    </row>
    <row r="76" spans="1:15">
      <c r="B76" s="85"/>
      <c r="C76" s="59"/>
      <c r="E76" s="76"/>
      <c r="G76" s="59"/>
      <c r="H76" s="85"/>
      <c r="I76" s="76"/>
      <c r="O76" s="60"/>
    </row>
    <row r="77" spans="1:15">
      <c r="B77" s="85"/>
      <c r="C77" s="59"/>
      <c r="E77" s="76"/>
      <c r="G77" s="59"/>
      <c r="H77" s="85"/>
      <c r="I77" s="76"/>
      <c r="O77" s="60"/>
    </row>
    <row r="78" spans="1:15">
      <c r="A78" s="86"/>
      <c r="C78" s="59"/>
      <c r="E78" s="76"/>
      <c r="I78" s="76"/>
      <c r="O78" s="60"/>
    </row>
    <row r="79" spans="1:15">
      <c r="A79" s="59"/>
      <c r="B79" s="85"/>
      <c r="C79" s="59"/>
      <c r="E79" s="76"/>
      <c r="G79" s="59"/>
      <c r="H79" s="85"/>
      <c r="I79" s="76"/>
      <c r="O79" s="60"/>
    </row>
    <row r="80" spans="1:15">
      <c r="A80" s="59"/>
      <c r="B80" s="85"/>
      <c r="C80" s="59"/>
      <c r="E80" s="76"/>
      <c r="G80" s="59"/>
      <c r="H80" s="85"/>
      <c r="I80" s="76"/>
      <c r="O80" s="60"/>
    </row>
    <row r="81" spans="1:15">
      <c r="A81" s="59"/>
      <c r="B81" s="85"/>
      <c r="C81" s="59"/>
      <c r="E81" s="76"/>
      <c r="G81" s="59"/>
      <c r="H81" s="85"/>
      <c r="I81" s="76"/>
      <c r="O81" s="60"/>
    </row>
    <row r="82" spans="1:15">
      <c r="A82" s="59"/>
      <c r="B82" s="85"/>
      <c r="C82" s="59"/>
      <c r="E82" s="76"/>
      <c r="G82" s="59"/>
      <c r="H82" s="85"/>
      <c r="I82" s="76"/>
      <c r="O82" s="60"/>
    </row>
    <row r="83" spans="1:15">
      <c r="A83" s="86"/>
      <c r="E83" s="76"/>
      <c r="I83" s="76"/>
      <c r="O83" s="60"/>
    </row>
    <row r="84" spans="1:15">
      <c r="A84" s="59"/>
      <c r="B84" s="85"/>
      <c r="C84" s="59"/>
      <c r="E84" s="76"/>
      <c r="G84" s="59"/>
      <c r="H84" s="85"/>
      <c r="I84" s="76"/>
      <c r="O84" s="60"/>
    </row>
    <row r="85" spans="1:15">
      <c r="A85" s="59"/>
      <c r="B85" s="85"/>
      <c r="C85" s="59"/>
      <c r="E85" s="76"/>
      <c r="G85" s="59"/>
      <c r="H85" s="85"/>
      <c r="I85" s="76"/>
      <c r="O85" s="60"/>
    </row>
    <row r="86" spans="1:15">
      <c r="A86" s="59"/>
      <c r="B86" s="85"/>
      <c r="C86" s="59"/>
      <c r="E86" s="76"/>
      <c r="G86" s="59"/>
      <c r="H86" s="85"/>
      <c r="I86" s="76"/>
      <c r="O86" s="60"/>
    </row>
    <row r="87" spans="1:15">
      <c r="A87" s="59"/>
      <c r="B87" s="85"/>
      <c r="C87" s="59"/>
      <c r="E87" s="76"/>
      <c r="G87" s="59"/>
      <c r="H87" s="85"/>
      <c r="I87" s="76"/>
      <c r="O87" s="60"/>
    </row>
    <row r="88" spans="1:15">
      <c r="E88" s="76"/>
      <c r="I88" s="76"/>
      <c r="O88" s="60"/>
    </row>
    <row r="89" spans="1:15">
      <c r="O89" s="60"/>
    </row>
    <row r="90" spans="1:15">
      <c r="O90" s="60"/>
    </row>
  </sheetData>
  <phoneticPr fontId="0" type="noConversion"/>
  <printOptions gridLinesSet="0"/>
  <pageMargins left="0.75" right="0.5" top="1" bottom="0.75" header="0.5" footer="0.5"/>
  <pageSetup firstPageNumber="99" orientation="portrait" useFirstPageNumber="1" horizontalDpi="300" verticalDpi="300" r:id="rId1"/>
  <headerFooter alignWithMargins="0">
    <oddFooter>&amp;L&amp;"Times New Roman,Bold"HEALTH CARE FINANCING REVIEW/&amp;"Times New Roman,Regular"&amp;6 2010 Statistical Supplement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6</vt:i4>
      </vt:variant>
    </vt:vector>
  </HeadingPairs>
  <TitlesOfParts>
    <vt:vector size="7" baseType="lpstr">
      <vt:lpstr>TABLE5.10</vt:lpstr>
      <vt:lpstr>data_start</vt:lpstr>
      <vt:lpstr>TABLE5.10!Print_Area</vt:lpstr>
      <vt:lpstr>Print_Area</vt:lpstr>
      <vt:lpstr>TABLE5.10!Print_Area_MI</vt:lpstr>
      <vt:lpstr>PRINT_AREA_MI</vt:lpstr>
      <vt:lpstr>Year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2012-09-27T19:42:29Z</cp:lastPrinted>
  <dcterms:created xsi:type="dcterms:W3CDTF">1999-12-08T15:41:20Z</dcterms:created>
  <dcterms:modified xsi:type="dcterms:W3CDTF">2012-09-27T19:42:35Z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-34494571</vt:i4>
  </property>
  <property fmtid="{D5CDD505-2E9C-101B-9397-08002B2CF9AE}" pid="3" name="_NewReviewCycle">
    <vt:lpwstr/>
  </property>
  <property fmtid="{D5CDD505-2E9C-101B-9397-08002B2CF9AE}" pid="4" name="_EmailSubject">
    <vt:lpwstr>Revised Short-Stay Hospital Section  (2010 Supplement) </vt:lpwstr>
  </property>
  <property fmtid="{D5CDD505-2E9C-101B-9397-08002B2CF9AE}" pid="5" name="_AuthorEmail">
    <vt:lpwstr>Diana.Murphy@cms.hhs.gov</vt:lpwstr>
  </property>
  <property fmtid="{D5CDD505-2E9C-101B-9397-08002B2CF9AE}" pid="6" name="_AuthorEmailDisplayName">
    <vt:lpwstr>Murphy, Diana L. (CMS/OEM)</vt:lpwstr>
  </property>
</Properties>
</file>