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Front Office\Melissa\Enrollment\Effectuated Enrollment Reports\"/>
    </mc:Choice>
  </mc:AlternateContent>
  <xr:revisionPtr revIDLastSave="0" documentId="13_ncr:1_{B028121D-0FBE-4538-87E4-C69F4A200EE6}" xr6:coauthVersionLast="36" xr6:coauthVersionMax="36" xr10:uidLastSave="{00000000-0000-0000-0000-000000000000}"/>
  <bookViews>
    <workbookView xWindow="0" yWindow="0" windowWidth="19200" windowHeight="6930" firstSheet="1" activeTab="1" xr2:uid="{AE976CAF-0667-482C-A719-7E6A3B042CC3}"/>
  </bookViews>
  <sheets>
    <sheet name="Methodology" sheetId="1" r:id="rId1"/>
    <sheet name="Total Enrollment" sheetId="2" r:id="rId2"/>
    <sheet name="APTC Enrollment" sheetId="3" r:id="rId3"/>
    <sheet name="CSR Enrollment " sheetId="4" r:id="rId4"/>
    <sheet name="Avg Total Premium" sheetId="5" r:id="rId5"/>
    <sheet name="Avg APTC" sheetId="6" r:id="rId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<sst xmlns="http://schemas.openxmlformats.org/spreadsheetml/2006/main" count="331" uniqueCount="119">
  <si>
    <t xml:space="preserve">Effectuated Enrollment and Financial Assistance Methodology </t>
  </si>
  <si>
    <t>who also paid their premium, by state</t>
  </si>
  <si>
    <t xml:space="preserve">     - Individuals with an active policy at any point between January and June of each year respectively who also paid their premium, if applicable, as of September 15th of the referenced year</t>
  </si>
  <si>
    <t xml:space="preserve">     - Enrollees in both States with Exchanges using the HealthCare.gov platform and State-Based Exchanges</t>
  </si>
  <si>
    <r>
      <rPr>
        <b/>
        <sz val="11"/>
        <color rgb="FF000000"/>
        <rFont val="Calibri"/>
        <family val="2"/>
        <scheme val="minor"/>
      </rPr>
      <t>2. Advanced Premium Tax Credit (APTC) Enrollment:</t>
    </r>
    <r>
      <rPr>
        <sz val="11"/>
        <color rgb="FF000000"/>
        <rFont val="Calibri"/>
        <family val="2"/>
        <scheme val="minor"/>
      </rPr>
      <t xml:space="preserve"> The total number of individuals who had an active policy at any point from January through June of the indicated year, paid their </t>
    </r>
  </si>
  <si>
    <t>premium (if applicable), and received APTC</t>
  </si>
  <si>
    <r>
      <t xml:space="preserve">3. % of Enrollment with APTC: </t>
    </r>
    <r>
      <rPr>
        <sz val="11"/>
        <color rgb="FF000000"/>
        <rFont val="Calibri"/>
        <family val="2"/>
        <scheme val="minor"/>
      </rPr>
      <t>The number of APTC enrollees divided by the total enrollment for the respective state</t>
    </r>
  </si>
  <si>
    <r>
      <rPr>
        <b/>
        <sz val="11"/>
        <color rgb="FF000000"/>
        <rFont val="Calibri"/>
        <family val="2"/>
        <scheme val="minor"/>
      </rPr>
      <t xml:space="preserve">4. Cost-Sharing Reductions (CSR) Enrollment: </t>
    </r>
    <r>
      <rPr>
        <sz val="11"/>
        <color rgb="FF000000"/>
        <rFont val="Calibri"/>
        <family val="2"/>
        <scheme val="minor"/>
      </rPr>
      <t xml:space="preserve">The total number of individuals who had an active policy at any point from January through June of the indicated year, paid their </t>
    </r>
  </si>
  <si>
    <t>premium (if applicable) and received CSR</t>
  </si>
  <si>
    <t xml:space="preserve">     - Individual is eligible for APTC</t>
  </si>
  <si>
    <t xml:space="preserve">     - Estimated household income is between 100% and 250% of the FPL</t>
  </si>
  <si>
    <t xml:space="preserve">     - Enrolled in a health plan from the silver plan category</t>
  </si>
  <si>
    <r>
      <t xml:space="preserve">5. % of Enrollment with CSR: </t>
    </r>
    <r>
      <rPr>
        <sz val="11"/>
        <color rgb="FF000000"/>
        <rFont val="Calibri"/>
        <family val="2"/>
        <scheme val="minor"/>
      </rPr>
      <t>The number of CSR enrollees divided by the total enrollment for the respective state</t>
    </r>
  </si>
  <si>
    <t xml:space="preserve">Average Monthly Total Premium and Average Monthly APTC Methodology </t>
  </si>
  <si>
    <t>State</t>
  </si>
  <si>
    <t>2016 Total 
Enrollment</t>
  </si>
  <si>
    <t>2017 Total 
Enrollment</t>
  </si>
  <si>
    <t>2018 Total 
Enrollment</t>
  </si>
  <si>
    <t>2019 Total 
Enrollment</t>
  </si>
  <si>
    <t>2020 Total 
Enrollment</t>
  </si>
  <si>
    <t>Total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</si>
  <si>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</si>
  <si>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</si>
  <si>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</si>
  <si>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</si>
  <si>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</si>
  <si>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</si>
  <si>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</si>
  <si>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</si>
  <si>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</si>
  <si>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</si>
  <si>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</si>
  <si>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</si>
  <si>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</si>
  <si>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</si>
  <si>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</si>
  <si>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</si>
  <si>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</si>
  <si>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</si>
  <si>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</si>
  <si>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</si>
  <si>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</si>
  <si>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</si>
  <si>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</si>
  <si>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</si>
  <si>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</si>
  <si>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</si>
  <si>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</si>
  <si>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</si>
  <si>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</si>
  <si>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</si>
  <si>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</si>
  <si>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</si>
  <si>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</si>
  <si>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</si>
  <si>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</si>
  <si>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</si>
  <si>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</si>
  <si>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</si>
  <si>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</si>
  <si>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</si>
  <si>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</si>
  <si>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</si>
  <si>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</si>
  <si>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</si>
  <si>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</si>
  <si>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</si>
  <si>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</si>
  <si>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</si>
  <si>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</si>
  <si>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</si>
  <si>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</si>
  <si>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2016 APTC
Enrollment</t>
  </si>
  <si>
    <t>2016 Percentage of
Enrollment with APTC</t>
  </si>
  <si>
    <t>2017 APTC
Enrollment</t>
  </si>
  <si>
    <t>2017 Percentage of
Enrollment with APTC</t>
  </si>
  <si>
    <t>2018 APTC
Enrollment</t>
  </si>
  <si>
    <t>2018 Percentage of
Enrollment with APTC</t>
  </si>
  <si>
    <t>2019 APTC
Enrollment</t>
  </si>
  <si>
    <t>2019 Percentage of
Enrollment with APTC</t>
  </si>
  <si>
    <t>2020 APTC
Enrollment</t>
  </si>
  <si>
    <t>2020 Percentage of
Enrollment with APTC</t>
  </si>
  <si>
    <t>2016 CSR
Enrollment</t>
  </si>
  <si>
    <t>2016 Percentage of
Enrollment with CSR</t>
  </si>
  <si>
    <t>2017 CSR
Enrollment</t>
  </si>
  <si>
    <t>2017 Percentage of
Enrollment with CSR</t>
  </si>
  <si>
    <t>2018 CSR
Enrollment</t>
  </si>
  <si>
    <t>2018 Percentage of
Enrollment with CSR</t>
  </si>
  <si>
    <t>2019 CSR
Enrollment</t>
  </si>
  <si>
    <t>2019 Percentage of
Enrollment with CSR</t>
  </si>
  <si>
    <t>2020 CSR
Enrollment</t>
  </si>
  <si>
    <t>2020 Percentage of
Enrollment with CSR</t>
  </si>
  <si>
    <t>2021 Total 
Enrollment</t>
  </si>
  <si>
    <t>2021 APTC
Enrollment</t>
  </si>
  <si>
    <t>2021 Percentage of
Enrollment with APTC</t>
  </si>
  <si>
    <t>2021 CSR
Enrollment</t>
  </si>
  <si>
    <t>2021 Percentage of
Enrollment with CSR</t>
  </si>
  <si>
    <t>Average Monthly APTC by State, 
First Six Months, 2016-2021</t>
  </si>
  <si>
    <t>Total Average CSR Enrollment by State, 
First Six Months, 2016-2021</t>
  </si>
  <si>
    <t>Total Average APTC Enrollment by State, 
First Six Months, 2016-2021</t>
  </si>
  <si>
    <t>Total Average Effectuated Enrollment by State, 
First Six Months, 2016-2021</t>
  </si>
  <si>
    <r>
      <t xml:space="preserve">1. Effectuated Enrollment: </t>
    </r>
    <r>
      <rPr>
        <sz val="11"/>
        <color rgb="FF000000"/>
        <rFont val="Calibri"/>
        <family val="2"/>
        <scheme val="minor"/>
      </rPr>
      <t xml:space="preserve">We calculated the average number of individuals with an active policy at any point between January and June of years 2016-2021 respectively, </t>
    </r>
  </si>
  <si>
    <t>For 2021 and prior, consumer was defined as eligible for CSR if all of the following are met:</t>
  </si>
  <si>
    <t>For 2021 and prior, effectuated enrollment was considered for:</t>
  </si>
  <si>
    <r>
      <t xml:space="preserve">1. Average Monthly Total Premium per Enrollee: </t>
    </r>
    <r>
      <rPr>
        <sz val="11"/>
        <color theme="1"/>
        <rFont val="Calibri"/>
        <family val="2"/>
        <scheme val="minor"/>
      </rPr>
      <t>The total premium cost for the six month period divided by total member months</t>
    </r>
  </si>
  <si>
    <t>Average Monthly Total Premium by State, 
First Six Months, 2016-2021</t>
  </si>
  <si>
    <t>2016 Average Monthly APTC per 
APTC Enrollee</t>
  </si>
  <si>
    <t>2017 Average Monthly APTC per 
ATPC Enrollee</t>
  </si>
  <si>
    <t>2018 Average Monthly APTC per 
APTC Enrollee</t>
  </si>
  <si>
    <t>2019 Average Monthly APTC per 
APTC Enrollee</t>
  </si>
  <si>
    <t>2020 Average Monthly APTC per 
APTC Enrollee</t>
  </si>
  <si>
    <t>2021 Average Monthly APTC per 
APTC Enrollee</t>
  </si>
  <si>
    <r>
      <rPr>
        <b/>
        <sz val="11"/>
        <color theme="1"/>
        <rFont val="Calibri"/>
        <family val="2"/>
        <scheme val="minor"/>
      </rPr>
      <t>2. Average Monthly APTC per APTC Enrollee:</t>
    </r>
    <r>
      <rPr>
        <sz val="11"/>
        <color theme="1"/>
        <rFont val="Calibri"/>
        <family val="2"/>
        <scheme val="minor"/>
      </rPr>
      <t xml:space="preserve"> The total APTC cost for the six month period divided by total APTC member months</t>
    </r>
  </si>
  <si>
    <t>2016 Average Monthly Total Premium 
per Enrollee</t>
  </si>
  <si>
    <t>2017 Average Monthly Total Premium 
per Enrollee</t>
  </si>
  <si>
    <t>2018 Average Monthly Total Premium 
per Enrollee</t>
  </si>
  <si>
    <t>2019 Average Monthly Total Premium 
per Enrollee</t>
  </si>
  <si>
    <t>2020 Average Monthly Total Premium 
per Enrollee</t>
  </si>
  <si>
    <t>2021 Average Monthly
Total Premium 
per Enrollee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</si>
</sst>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sz val="11"/>
      <color rgb="FF000000"/>
      <name val="Calibri"/>
      <family val="2"/>
      <scheme val="minor"/>
    </font>
    <font>
      <b/>
      <sz val="18"/>
      <color theme="1"/>
      <name val="Calibri"/>
      <family val="2"/>
      <scheme val="minor"/>
    </font>
  </fonts>
  <fills count="2">
    <fill>
      <patternFill patternType="none"/>
    </fill>
    <fill>
      <patternFill patternType="gray125"/>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3" fillId="0" borderId="0" xfId="0" applyFont="1" applyAlignment="1">
      <alignment horizontal="center"/>
    </xf>
    <xf numFmtId="0" fontId="4" fillId="0" borderId="0" xfId="0" applyFont="1"/>
    <xf numFmtId="0" fontId="5" fillId="0" borderId="0" xfId="0" applyFont="1"/>
    <xf numFmtId="0" fontId="5" fillId="0" borderId="0" xfId="0" applyFont="1" applyFill="1" applyBorder="1"/>
    <xf numFmtId="0" fontId="2" fillId="0" borderId="0" xfId="0" applyFont="1"/>
    <xf numFmtId="0" fontId="0" fillId="0" borderId="0" xfId="0" applyFont="1"/>
    <xf numFmtId="0" fontId="2" fillId="0" borderId="0" xfId="0" applyFont="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Border="1" applyAlignment="1">
      <alignment horizontal="center"/>
    </xf>
    <xf numFmtId="37" fontId="2" fillId="0" borderId="9" xfId="1" applyNumberFormat="1" applyFont="1" applyBorder="1" applyAlignment="1">
      <alignment horizontal="center"/>
    </xf>
    <xf numFmtId="37" fontId="2" fillId="0" borderId="0" xfId="1" applyNumberFormat="1" applyFont="1" applyAlignment="1">
      <alignment horizontal="center"/>
    </xf>
    <xf numFmtId="37" fontId="2" fillId="0" borderId="10" xfId="1" applyNumberFormat="1" applyFont="1" applyBorder="1" applyAlignment="1">
      <alignment horizontal="center"/>
    </xf>
    <xf numFmtId="37" fontId="2" fillId="0" borderId="11" xfId="1" applyNumberFormat="1" applyFont="1" applyBorder="1" applyAlignment="1">
      <alignment horizontal="center"/>
    </xf>
    <xf numFmtId="0" fontId="0" fillId="0" borderId="12" xfId="0" applyBorder="1" applyAlignment="1">
      <alignment horizontal="center"/>
    </xf>
    <xf numFmtId="37" fontId="0" fillId="0" borderId="13" xfId="1" applyNumberFormat="1" applyFont="1" applyBorder="1" applyAlignment="1">
      <alignment horizontal="center"/>
    </xf>
    <xf numFmtId="37" fontId="0" fillId="0" borderId="14" xfId="1" applyNumberFormat="1" applyFont="1" applyBorder="1" applyAlignment="1">
      <alignment horizontal="center"/>
    </xf>
    <xf numFmtId="37" fontId="0" fillId="0" borderId="15" xfId="1" applyNumberFormat="1" applyFont="1" applyBorder="1" applyAlignment="1">
      <alignment horizontal="center"/>
    </xf>
    <xf numFmtId="0" fontId="0" fillId="0" borderId="16" xfId="0" applyBorder="1" applyAlignment="1">
      <alignment horizontal="center"/>
    </xf>
    <xf numFmtId="37" fontId="0" fillId="0" borderId="17" xfId="1" applyNumberFormat="1" applyFont="1" applyBorder="1" applyAlignment="1">
      <alignment horizontal="center"/>
    </xf>
    <xf numFmtId="37" fontId="0" fillId="0" borderId="18" xfId="1" applyNumberFormat="1" applyFont="1" applyBorder="1" applyAlignment="1">
      <alignment horizontal="center"/>
    </xf>
    <xf numFmtId="37" fontId="0" fillId="0" borderId="19" xfId="2" applyNumberFormat="1" applyFont="1" applyBorder="1" applyAlignment="1">
      <alignment horizontal="center"/>
    </xf>
    <xf numFmtId="1" fontId="0" fillId="0" borderId="0" xfId="0" applyNumberFormat="1"/>
    <xf numFmtId="9" fontId="0" fillId="0" borderId="0" xfId="2" applyFont="1"/>
    <xf numFmtId="0" fontId="2" fillId="0" borderId="20" xfId="0" applyFont="1" applyBorder="1" applyAlignment="1">
      <alignment horizontal="center"/>
    </xf>
    <xf numFmtId="37" fontId="2" fillId="0" borderId="21" xfId="1" applyNumberFormat="1" applyFont="1" applyBorder="1" applyAlignment="1">
      <alignment horizontal="center"/>
    </xf>
    <xf numFmtId="9" fontId="2" fillId="0" borderId="21" xfId="2" applyFont="1" applyBorder="1" applyAlignment="1">
      <alignment horizontal="center"/>
    </xf>
    <xf numFmtId="37" fontId="2" fillId="0" borderId="22" xfId="1" applyNumberFormat="1" applyFont="1" applyBorder="1" applyAlignment="1">
      <alignment horizontal="center"/>
    </xf>
    <xf numFmtId="9" fontId="2" fillId="0" borderId="23" xfId="2" applyFont="1" applyBorder="1" applyAlignment="1">
      <alignment horizontal="center"/>
    </xf>
    <xf numFmtId="9" fontId="0" fillId="0" borderId="13" xfId="2" applyFont="1" applyBorder="1" applyAlignment="1">
      <alignment horizontal="center"/>
    </xf>
    <xf numFmtId="9" fontId="0" fillId="0" borderId="14" xfId="2" applyFont="1" applyBorder="1" applyAlignment="1">
      <alignment horizontal="center"/>
    </xf>
    <xf numFmtId="9" fontId="0" fillId="0" borderId="23" xfId="2" applyFont="1" applyBorder="1" applyAlignment="1">
      <alignment horizontal="center"/>
    </xf>
    <xf numFmtId="9" fontId="0" fillId="0" borderId="15" xfId="2" applyFont="1" applyBorder="1" applyAlignment="1">
      <alignment horizontal="center"/>
    </xf>
    <xf numFmtId="9" fontId="0" fillId="0" borderId="17" xfId="2" applyFont="1" applyBorder="1" applyAlignment="1">
      <alignment horizontal="center"/>
    </xf>
    <xf numFmtId="9" fontId="0" fillId="0" borderId="18" xfId="2" applyFont="1" applyBorder="1" applyAlignment="1">
      <alignment horizontal="center"/>
    </xf>
    <xf numFmtId="9" fontId="0" fillId="0" borderId="19" xfId="2" applyFont="1" applyBorder="1" applyAlignment="1">
      <alignment horizontal="center"/>
    </xf>
    <xf numFmtId="0" fontId="2" fillId="0" borderId="24" xfId="0" applyFont="1" applyFill="1" applyBorder="1" applyAlignment="1">
      <alignment horizontal="center" vertical="center" wrapText="1"/>
    </xf>
    <xf numFmtId="9" fontId="2" fillId="0" borderId="11" xfId="2" applyFont="1" applyBorder="1" applyAlignment="1">
      <alignment horizontal="center"/>
    </xf>
    <xf numFmtId="0" fontId="0" fillId="0" borderId="12" xfId="0" applyFont="1" applyBorder="1" applyAlignment="1">
      <alignment horizontal="center"/>
    </xf>
    <xf numFmtId="0" fontId="0" fillId="0" borderId="16" xfId="0" applyFont="1" applyBorder="1" applyAlignment="1">
      <alignment horizontal="center"/>
    </xf>
    <xf numFmtId="164" fontId="2" fillId="0" borderId="9" xfId="0" applyNumberFormat="1" applyFont="1" applyBorder="1" applyAlignment="1">
      <alignment horizontal="center"/>
    </xf>
    <xf numFmtId="164" fontId="2" fillId="0" borderId="23" xfId="0" applyNumberFormat="1" applyFont="1" applyBorder="1" applyAlignment="1">
      <alignment horizontal="center"/>
    </xf>
    <xf numFmtId="164" fontId="0" fillId="0" borderId="0" xfId="0" applyNumberFormat="1"/>
    <xf numFmtId="164" fontId="0" fillId="0" borderId="13" xfId="0" applyNumberFormat="1" applyBorder="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9" xfId="0" applyNumberFormat="1" applyBorder="1" applyAlignment="1">
      <alignment horizontal="center"/>
    </xf>
    <xf numFmtId="0" fontId="2" fillId="0" borderId="25" xfId="0" applyFont="1" applyFill="1" applyBorder="1" applyAlignment="1">
      <alignment horizontal="center" vertical="center" wrapText="1"/>
    </xf>
    <xf numFmtId="164" fontId="2" fillId="0" borderId="11" xfId="0" applyNumberFormat="1" applyFont="1" applyBorder="1" applyAlignment="1">
      <alignment horizontal="center"/>
    </xf>
    <xf numFmtId="164" fontId="0" fillId="0" borderId="15" xfId="0" applyNumberFormat="1" applyFill="1" applyBorder="1" applyAlignment="1">
      <alignment horizontal="center"/>
    </xf>
    <xf numFmtId="0" fontId="0" fillId="0" borderId="0" xfId="0"/>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2" fillId="0" borderId="22" xfId="0" applyNumberFormat="1" applyFont="1" applyBorder="1" applyAlignment="1">
      <alignment horizontal="center"/>
    </xf>
    <xf numFmtId="164" fontId="0" fillId="0" borderId="14" xfId="0" applyNumberFormat="1" applyBorder="1" applyAlignment="1">
      <alignment horizontal="center"/>
    </xf>
    <xf numFmtId="164" fontId="0" fillId="0" borderId="18" xfId="0" applyNumberFormat="1" applyBorder="1" applyAlignment="1">
      <alignment horizontal="center"/>
    </xf>
    <xf numFmtId="0" fontId="0" fillId="0" borderId="0" xfId="0"/>
    <xf numFmtId="0" fontId="3" fillId="0" borderId="0" xfId="0" applyFont="1" applyAlignment="1">
      <alignment horizontal="center"/>
    </xf>
    <xf numFmtId="0" fontId="2" fillId="0" borderId="0" xfId="0" applyFont="1"/>
    <xf numFmtId="0" fontId="0" fillId="0" borderId="0" xfId="0" applyFont="1"/>
    <xf numFmtId="0" fontId="4" fillId="0" borderId="0" xfId="0" applyFont="1"/>
    <xf numFmtId="0" fontId="5" fillId="0" borderId="0" xfId="0" applyFont="1" applyFill="1" applyBorder="1"/>
    <xf numFmtId="0" fontId="5" fillId="0" borderId="0" xfId="0" applyFont="1"/>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2"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3">
    <cellStyle name="Comma" xfId="1" builtinId="3"/>
    <cellStyle name="Normal" xfId="0" builtinId="0"/>
    <cellStyle name="Percent" xfId="2" builtinId="5"/>
  </cellStyles>
  <dxfs count="13">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24F7-DA71-43E2-B494-0B61E97C4DFD}">
  <dimension ref="A1:T32"/>
  <sheetViews>
    <sheetView topLeftCell="A9" workbookViewId="0">
      <selection activeCell="A22" sqref="A22:XFD22"/>
    </sheetView>
  </sheetViews>
  <sheetFormatPr defaultRowHeight="14.5" x14ac:dyDescent="0.35"/>
  <cols>
    <col min="18" max="18" width="11.6328125" customWidth="1"/>
  </cols>
  <sheetData>
    <row r="1" spans="1:20" ht="15.5" x14ac:dyDescent="0.35">
      <c r="A1" s="60" t="s">
        <v>0</v>
      </c>
      <c r="B1" s="60"/>
      <c r="C1" s="60"/>
      <c r="D1" s="60"/>
      <c r="E1" s="60"/>
      <c r="F1" s="60"/>
      <c r="G1" s="60"/>
      <c r="H1" s="60"/>
      <c r="I1" s="60"/>
      <c r="J1" s="60"/>
      <c r="K1" s="60"/>
      <c r="L1" s="60"/>
      <c r="M1" s="60"/>
      <c r="N1" s="60"/>
      <c r="O1" s="60"/>
      <c r="P1" s="60"/>
      <c r="Q1" s="60"/>
      <c r="R1" s="60"/>
      <c r="S1" s="1"/>
    </row>
    <row r="2" spans="1:20" ht="15.5" x14ac:dyDescent="0.35">
      <c r="A2" s="60"/>
      <c r="B2" s="60"/>
      <c r="C2" s="60"/>
      <c r="D2" s="60"/>
      <c r="E2" s="60"/>
      <c r="F2" s="60"/>
      <c r="G2" s="60"/>
      <c r="H2" s="60"/>
      <c r="I2" s="60"/>
      <c r="J2" s="60"/>
      <c r="K2" s="60"/>
      <c r="L2" s="60"/>
      <c r="M2" s="60"/>
      <c r="N2" s="60"/>
      <c r="O2" s="60"/>
      <c r="P2" s="60"/>
      <c r="Q2" s="60"/>
      <c r="R2" s="60"/>
      <c r="S2" s="1"/>
    </row>
    <row r="3" spans="1:20" x14ac:dyDescent="0.35">
      <c r="A3" s="63" t="s">
        <v>101</v>
      </c>
      <c r="B3" s="63"/>
      <c r="C3" s="63"/>
      <c r="D3" s="63"/>
      <c r="E3" s="63"/>
      <c r="F3" s="63"/>
      <c r="G3" s="63"/>
      <c r="H3" s="63"/>
      <c r="I3" s="63"/>
      <c r="J3" s="63"/>
      <c r="K3" s="63"/>
      <c r="L3" s="63"/>
      <c r="M3" s="63"/>
      <c r="N3" s="63"/>
      <c r="O3" s="63"/>
      <c r="P3" s="63"/>
      <c r="Q3" s="63"/>
      <c r="R3" s="63"/>
      <c r="S3" s="2"/>
    </row>
    <row r="4" spans="1:20" x14ac:dyDescent="0.35">
      <c r="A4" s="65" t="s">
        <v>1</v>
      </c>
      <c r="B4" s="65"/>
      <c r="C4" s="65"/>
      <c r="D4" s="65"/>
      <c r="E4" s="65"/>
      <c r="F4" s="65"/>
      <c r="G4" s="65"/>
      <c r="H4" s="65"/>
      <c r="I4" s="65"/>
      <c r="J4" s="65"/>
      <c r="K4" s="65"/>
      <c r="L4" s="65"/>
      <c r="M4" s="65"/>
      <c r="N4" s="65"/>
      <c r="O4" s="65"/>
      <c r="P4" s="65"/>
      <c r="Q4" s="65"/>
      <c r="R4" s="65"/>
      <c r="S4" s="2"/>
    </row>
    <row r="5" spans="1:20" x14ac:dyDescent="0.35">
      <c r="A5" s="65" t="s">
        <v>103</v>
      </c>
      <c r="B5" s="65"/>
      <c r="C5" s="65"/>
      <c r="D5" s="65"/>
      <c r="E5" s="65"/>
      <c r="F5" s="65"/>
      <c r="G5" s="65"/>
      <c r="H5" s="65"/>
      <c r="I5" s="65"/>
      <c r="J5" s="65"/>
      <c r="K5" s="65"/>
      <c r="L5" s="65"/>
      <c r="M5" s="65"/>
      <c r="N5" s="65"/>
      <c r="O5" s="65"/>
      <c r="P5" s="65"/>
      <c r="Q5" s="65"/>
      <c r="R5" s="65"/>
      <c r="S5" s="3"/>
    </row>
    <row r="6" spans="1:20" x14ac:dyDescent="0.35">
      <c r="A6" s="65" t="s">
        <v>2</v>
      </c>
      <c r="B6" s="65"/>
      <c r="C6" s="65"/>
      <c r="D6" s="65"/>
      <c r="E6" s="65"/>
      <c r="F6" s="65"/>
      <c r="G6" s="65"/>
      <c r="H6" s="65"/>
      <c r="I6" s="65"/>
      <c r="J6" s="65"/>
      <c r="K6" s="65"/>
      <c r="L6" s="65"/>
      <c r="M6" s="65"/>
      <c r="N6" s="65"/>
      <c r="O6" s="65"/>
      <c r="P6" s="65"/>
      <c r="Q6" s="65"/>
      <c r="R6" s="65"/>
      <c r="S6" s="3"/>
    </row>
    <row r="7" spans="1:20" x14ac:dyDescent="0.35">
      <c r="A7" s="65" t="s">
        <v>3</v>
      </c>
      <c r="B7" s="65"/>
      <c r="C7" s="65"/>
      <c r="D7" s="65"/>
      <c r="E7" s="65"/>
      <c r="F7" s="65"/>
      <c r="G7" s="65"/>
      <c r="H7" s="65"/>
      <c r="I7" s="65"/>
      <c r="J7" s="65"/>
      <c r="K7" s="65"/>
      <c r="L7" s="65"/>
      <c r="M7" s="65"/>
      <c r="N7" s="65"/>
      <c r="O7" s="65"/>
      <c r="P7" s="65"/>
      <c r="Q7" s="65"/>
      <c r="R7" s="65"/>
      <c r="S7" s="3"/>
    </row>
    <row r="8" spans="1:20" x14ac:dyDescent="0.35">
      <c r="A8" s="65"/>
      <c r="B8" s="65"/>
      <c r="C8" s="65"/>
      <c r="D8" s="65"/>
      <c r="E8" s="65"/>
      <c r="F8" s="65"/>
      <c r="G8" s="65"/>
      <c r="H8" s="65"/>
      <c r="I8" s="65"/>
      <c r="J8" s="65"/>
      <c r="K8" s="65"/>
      <c r="L8" s="65"/>
      <c r="M8" s="65"/>
      <c r="N8" s="65"/>
      <c r="O8" s="65"/>
      <c r="P8" s="65"/>
      <c r="Q8" s="65"/>
      <c r="R8" s="65"/>
      <c r="S8" s="3"/>
      <c r="T8" s="2"/>
    </row>
    <row r="9" spans="1:20" x14ac:dyDescent="0.35">
      <c r="A9" s="65" t="s">
        <v>4</v>
      </c>
      <c r="B9" s="65"/>
      <c r="C9" s="65"/>
      <c r="D9" s="65"/>
      <c r="E9" s="65"/>
      <c r="F9" s="65"/>
      <c r="G9" s="65"/>
      <c r="H9" s="65"/>
      <c r="I9" s="65"/>
      <c r="J9" s="65"/>
      <c r="K9" s="65"/>
      <c r="L9" s="65"/>
      <c r="M9" s="65"/>
      <c r="N9" s="65"/>
      <c r="O9" s="65"/>
      <c r="P9" s="65"/>
      <c r="Q9" s="65"/>
      <c r="R9" s="65"/>
      <c r="S9" s="3"/>
    </row>
    <row r="10" spans="1:20" s="3" customFormat="1" x14ac:dyDescent="0.35">
      <c r="A10" s="65" t="s">
        <v>5</v>
      </c>
      <c r="B10" s="65"/>
      <c r="C10" s="65"/>
      <c r="D10" s="65"/>
      <c r="E10" s="65"/>
      <c r="F10" s="65"/>
      <c r="G10" s="65"/>
      <c r="H10" s="65"/>
      <c r="I10" s="65"/>
      <c r="J10" s="65"/>
      <c r="K10" s="65"/>
      <c r="L10" s="65"/>
      <c r="M10" s="65"/>
      <c r="N10" s="65"/>
      <c r="O10" s="65"/>
      <c r="P10" s="65"/>
      <c r="Q10" s="65"/>
      <c r="R10" s="65"/>
    </row>
    <row r="11" spans="1:20" x14ac:dyDescent="0.35">
      <c r="A11" s="63"/>
      <c r="B11" s="63"/>
      <c r="C11" s="63"/>
      <c r="D11" s="63"/>
      <c r="E11" s="63"/>
      <c r="F11" s="63"/>
      <c r="G11" s="63"/>
      <c r="H11" s="63"/>
      <c r="I11" s="63"/>
      <c r="J11" s="63"/>
      <c r="K11" s="63"/>
      <c r="L11" s="63"/>
      <c r="M11" s="63"/>
      <c r="N11" s="63"/>
      <c r="O11" s="63"/>
      <c r="P11" s="63"/>
      <c r="Q11" s="63"/>
      <c r="R11" s="63"/>
      <c r="S11" s="3"/>
    </row>
    <row r="12" spans="1:20" x14ac:dyDescent="0.35">
      <c r="A12" s="63" t="s">
        <v>6</v>
      </c>
      <c r="B12" s="63"/>
      <c r="C12" s="63"/>
      <c r="D12" s="63"/>
      <c r="E12" s="63"/>
      <c r="F12" s="63"/>
      <c r="G12" s="63"/>
      <c r="H12" s="63"/>
      <c r="I12" s="63"/>
      <c r="J12" s="63"/>
      <c r="K12" s="63"/>
      <c r="L12" s="63"/>
      <c r="M12" s="63"/>
      <c r="N12" s="63"/>
      <c r="O12" s="63"/>
      <c r="P12" s="63"/>
      <c r="Q12" s="63"/>
      <c r="R12" s="63"/>
      <c r="S12" s="3"/>
    </row>
    <row r="13" spans="1:20" x14ac:dyDescent="0.35">
      <c r="A13" s="63"/>
      <c r="B13" s="63"/>
      <c r="C13" s="63"/>
      <c r="D13" s="63"/>
      <c r="E13" s="63"/>
      <c r="F13" s="63"/>
      <c r="G13" s="63"/>
      <c r="H13" s="63"/>
      <c r="I13" s="63"/>
      <c r="J13" s="63"/>
      <c r="K13" s="63"/>
      <c r="L13" s="63"/>
      <c r="M13" s="63"/>
      <c r="N13" s="63"/>
      <c r="O13" s="63"/>
      <c r="P13" s="63"/>
      <c r="Q13" s="63"/>
      <c r="R13" s="63"/>
      <c r="S13" s="3"/>
    </row>
    <row r="14" spans="1:20" x14ac:dyDescent="0.35">
      <c r="A14" s="64" t="s">
        <v>7</v>
      </c>
      <c r="B14" s="64"/>
      <c r="C14" s="64"/>
      <c r="D14" s="64"/>
      <c r="E14" s="64"/>
      <c r="F14" s="64"/>
      <c r="G14" s="64"/>
      <c r="H14" s="64"/>
      <c r="I14" s="64"/>
      <c r="J14" s="64"/>
      <c r="K14" s="64"/>
      <c r="L14" s="64"/>
      <c r="M14" s="64"/>
      <c r="N14" s="64"/>
      <c r="O14" s="64"/>
      <c r="P14" s="64"/>
      <c r="Q14" s="64"/>
      <c r="R14" s="64"/>
      <c r="S14" s="4"/>
    </row>
    <row r="15" spans="1:20" x14ac:dyDescent="0.35">
      <c r="A15" s="65" t="s">
        <v>8</v>
      </c>
      <c r="B15" s="65"/>
      <c r="C15" s="65"/>
      <c r="D15" s="65"/>
      <c r="E15" s="65"/>
      <c r="F15" s="65"/>
      <c r="G15" s="65"/>
      <c r="H15" s="65"/>
      <c r="I15" s="65"/>
      <c r="J15" s="65"/>
      <c r="K15" s="65"/>
      <c r="L15" s="65"/>
      <c r="M15" s="65"/>
      <c r="N15" s="65"/>
      <c r="O15" s="65"/>
      <c r="P15" s="65"/>
      <c r="Q15" s="65"/>
      <c r="R15" s="65"/>
      <c r="S15" s="3"/>
    </row>
    <row r="16" spans="1:20" s="3" customFormat="1" x14ac:dyDescent="0.35">
      <c r="A16" s="65" t="s">
        <v>102</v>
      </c>
      <c r="B16" s="65"/>
      <c r="C16" s="65"/>
      <c r="D16" s="65"/>
      <c r="E16" s="65"/>
      <c r="F16" s="65"/>
      <c r="G16" s="65"/>
      <c r="H16" s="65"/>
      <c r="I16" s="65"/>
      <c r="J16" s="65"/>
      <c r="K16" s="65"/>
      <c r="L16" s="65"/>
      <c r="M16" s="65"/>
      <c r="N16" s="65"/>
      <c r="O16" s="65"/>
      <c r="P16" s="65"/>
      <c r="Q16" s="65"/>
      <c r="R16" s="65"/>
    </row>
    <row r="17" spans="1:19" x14ac:dyDescent="0.35">
      <c r="A17" s="65" t="s">
        <v>9</v>
      </c>
      <c r="B17" s="65"/>
      <c r="C17" s="65"/>
      <c r="D17" s="65"/>
      <c r="E17" s="65"/>
      <c r="F17" s="65"/>
      <c r="G17" s="65"/>
      <c r="H17" s="65"/>
      <c r="I17" s="65"/>
      <c r="J17" s="65"/>
      <c r="K17" s="65"/>
      <c r="L17" s="65"/>
      <c r="M17" s="65"/>
      <c r="N17" s="65"/>
      <c r="O17" s="65"/>
      <c r="P17" s="65"/>
      <c r="Q17" s="65"/>
      <c r="R17" s="65"/>
      <c r="S17" s="2"/>
    </row>
    <row r="18" spans="1:19" x14ac:dyDescent="0.35">
      <c r="A18" s="65" t="s">
        <v>10</v>
      </c>
      <c r="B18" s="65"/>
      <c r="C18" s="65"/>
      <c r="D18" s="65"/>
      <c r="E18" s="65"/>
      <c r="F18" s="65"/>
      <c r="G18" s="65"/>
      <c r="H18" s="65"/>
      <c r="I18" s="65"/>
      <c r="J18" s="65"/>
      <c r="K18" s="65"/>
      <c r="L18" s="65"/>
      <c r="M18" s="65"/>
      <c r="N18" s="65"/>
      <c r="O18" s="65"/>
      <c r="P18" s="65"/>
      <c r="Q18" s="65"/>
      <c r="R18" s="65"/>
      <c r="S18" s="3"/>
    </row>
    <row r="19" spans="1:19" x14ac:dyDescent="0.35">
      <c r="A19" s="65" t="s">
        <v>11</v>
      </c>
      <c r="B19" s="65"/>
      <c r="C19" s="65"/>
      <c r="D19" s="65"/>
      <c r="E19" s="65"/>
      <c r="F19" s="65"/>
      <c r="G19" s="65"/>
      <c r="H19" s="65"/>
      <c r="I19" s="65"/>
      <c r="J19" s="65"/>
      <c r="K19" s="65"/>
      <c r="L19" s="65"/>
      <c r="M19" s="65"/>
      <c r="N19" s="65"/>
      <c r="O19" s="65"/>
      <c r="P19" s="65"/>
      <c r="Q19" s="65"/>
      <c r="R19" s="65"/>
      <c r="S19" s="3"/>
    </row>
    <row r="20" spans="1:19" x14ac:dyDescent="0.35">
      <c r="A20" s="65"/>
      <c r="B20" s="65"/>
      <c r="C20" s="65"/>
      <c r="D20" s="65"/>
      <c r="E20" s="65"/>
      <c r="F20" s="65"/>
      <c r="G20" s="65"/>
      <c r="H20" s="65"/>
      <c r="I20" s="65"/>
      <c r="J20" s="65"/>
      <c r="K20" s="65"/>
      <c r="L20" s="65"/>
      <c r="M20" s="65"/>
      <c r="N20" s="65"/>
      <c r="O20" s="65"/>
      <c r="P20" s="65"/>
      <c r="Q20" s="65"/>
      <c r="R20" s="65"/>
      <c r="S20" s="3"/>
    </row>
    <row r="21" spans="1:19" x14ac:dyDescent="0.35">
      <c r="A21" s="63" t="s">
        <v>12</v>
      </c>
      <c r="B21" s="63"/>
      <c r="C21" s="63"/>
      <c r="D21" s="63"/>
      <c r="E21" s="63"/>
      <c r="F21" s="63"/>
      <c r="G21" s="63"/>
      <c r="H21" s="63"/>
      <c r="I21" s="63"/>
      <c r="J21" s="63"/>
      <c r="K21" s="63"/>
      <c r="L21" s="63"/>
      <c r="M21" s="63"/>
      <c r="N21" s="63"/>
      <c r="O21" s="63"/>
      <c r="P21" s="63"/>
      <c r="Q21" s="63"/>
      <c r="R21" s="63"/>
      <c r="S21" s="3"/>
    </row>
    <row r="22" spans="1:19" x14ac:dyDescent="0.35">
      <c r="A22" s="59"/>
      <c r="B22" s="59"/>
      <c r="C22" s="59"/>
      <c r="D22" s="59"/>
      <c r="E22" s="59"/>
      <c r="F22" s="59"/>
      <c r="G22" s="59"/>
      <c r="H22" s="59"/>
      <c r="I22" s="59"/>
      <c r="J22" s="59"/>
      <c r="K22" s="59"/>
      <c r="L22" s="59"/>
      <c r="M22" s="59"/>
      <c r="N22" s="59"/>
      <c r="O22" s="59"/>
      <c r="P22" s="59"/>
      <c r="Q22" s="59"/>
      <c r="R22" s="59"/>
      <c r="S22" s="3"/>
    </row>
    <row r="23" spans="1:19" ht="15.5" x14ac:dyDescent="0.35">
      <c r="A23" s="60" t="s">
        <v>13</v>
      </c>
      <c r="B23" s="60"/>
      <c r="C23" s="60"/>
      <c r="D23" s="60"/>
      <c r="E23" s="60"/>
      <c r="F23" s="60"/>
      <c r="G23" s="60"/>
      <c r="H23" s="60"/>
      <c r="I23" s="60"/>
      <c r="J23" s="60"/>
      <c r="K23" s="60"/>
      <c r="L23" s="60"/>
      <c r="M23" s="60"/>
      <c r="N23" s="60"/>
      <c r="O23" s="60"/>
      <c r="P23" s="60"/>
      <c r="Q23" s="60"/>
      <c r="R23" s="60"/>
    </row>
    <row r="24" spans="1:19" ht="15.5" x14ac:dyDescent="0.35">
      <c r="A24" s="61" t="s">
        <v>104</v>
      </c>
      <c r="B24" s="61"/>
      <c r="C24" s="61"/>
      <c r="D24" s="61"/>
      <c r="E24" s="61"/>
      <c r="F24" s="61"/>
      <c r="G24" s="61"/>
      <c r="H24" s="61"/>
      <c r="I24" s="61"/>
      <c r="J24" s="61"/>
      <c r="K24" s="61"/>
      <c r="L24" s="61"/>
      <c r="M24" s="61"/>
      <c r="N24" s="61"/>
      <c r="O24" s="61"/>
      <c r="P24" s="61"/>
      <c r="Q24" s="61"/>
      <c r="R24" s="61"/>
      <c r="S24" s="1"/>
    </row>
    <row r="25" spans="1:19" x14ac:dyDescent="0.35">
      <c r="A25" s="62"/>
      <c r="B25" s="62"/>
      <c r="C25" s="62"/>
      <c r="D25" s="62"/>
      <c r="E25" s="62"/>
      <c r="F25" s="62"/>
      <c r="G25" s="62"/>
      <c r="H25" s="62"/>
      <c r="I25" s="62"/>
      <c r="J25" s="62"/>
      <c r="K25" s="62"/>
      <c r="L25" s="62"/>
      <c r="M25" s="62"/>
      <c r="N25" s="62"/>
      <c r="O25" s="62"/>
      <c r="P25" s="62"/>
      <c r="Q25" s="62"/>
      <c r="R25" s="62"/>
      <c r="S25" s="5"/>
    </row>
    <row r="26" spans="1:19" x14ac:dyDescent="0.35">
      <c r="A26" s="62" t="s">
        <v>112</v>
      </c>
      <c r="B26" s="62"/>
      <c r="C26" s="62"/>
      <c r="D26" s="62"/>
      <c r="E26" s="62"/>
      <c r="F26" s="62"/>
      <c r="G26" s="62"/>
      <c r="H26" s="62"/>
      <c r="I26" s="62"/>
      <c r="J26" s="62"/>
      <c r="K26" s="62"/>
      <c r="L26" s="62"/>
      <c r="M26" s="62"/>
      <c r="N26" s="62"/>
      <c r="O26" s="62"/>
      <c r="P26" s="62"/>
      <c r="Q26" s="62"/>
      <c r="R26" s="62"/>
      <c r="S26" s="6"/>
    </row>
    <row r="27" spans="1:19" x14ac:dyDescent="0.35">
      <c r="A27" s="62"/>
      <c r="B27" s="62"/>
      <c r="C27" s="62"/>
      <c r="D27" s="62"/>
      <c r="E27" s="62"/>
      <c r="F27" s="62"/>
      <c r="G27" s="62"/>
      <c r="H27" s="62"/>
      <c r="I27" s="62"/>
      <c r="J27" s="62"/>
      <c r="K27" s="62"/>
      <c r="L27" s="62"/>
      <c r="M27" s="62"/>
      <c r="N27" s="62"/>
      <c r="O27" s="62"/>
      <c r="P27" s="62"/>
      <c r="Q27" s="62"/>
      <c r="R27" s="62"/>
      <c r="S27" s="6"/>
    </row>
    <row r="28" spans="1:19" x14ac:dyDescent="0.35">
      <c r="A28" s="59"/>
      <c r="B28" s="59"/>
      <c r="C28" s="59"/>
      <c r="D28" s="59"/>
      <c r="E28" s="59"/>
      <c r="F28" s="59"/>
      <c r="G28" s="59"/>
      <c r="H28" s="59"/>
      <c r="I28" s="59"/>
      <c r="J28" s="59"/>
      <c r="K28" s="59"/>
      <c r="L28" s="59"/>
      <c r="M28" s="59"/>
      <c r="N28" s="59"/>
      <c r="O28" s="59"/>
      <c r="P28" s="59"/>
      <c r="Q28" s="59"/>
      <c r="R28" s="59"/>
      <c r="S28" s="6"/>
    </row>
    <row r="29" spans="1:19" x14ac:dyDescent="0.35">
      <c r="A29" s="59"/>
      <c r="B29" s="59"/>
      <c r="C29" s="59"/>
      <c r="D29" s="59"/>
      <c r="E29" s="59"/>
      <c r="F29" s="59"/>
      <c r="G29" s="59"/>
      <c r="H29" s="59"/>
      <c r="I29" s="59"/>
      <c r="J29" s="59"/>
      <c r="K29" s="59"/>
      <c r="L29" s="59"/>
      <c r="M29" s="59"/>
      <c r="N29" s="59"/>
      <c r="O29" s="59"/>
      <c r="P29" s="59"/>
      <c r="Q29" s="59"/>
      <c r="R29" s="59"/>
    </row>
    <row r="30" spans="1:19" x14ac:dyDescent="0.35">
      <c r="A30" s="59"/>
      <c r="B30" s="59"/>
      <c r="C30" s="59"/>
      <c r="D30" s="59"/>
      <c r="E30" s="59"/>
      <c r="F30" s="59"/>
      <c r="G30" s="59"/>
      <c r="H30" s="59"/>
      <c r="I30" s="59"/>
      <c r="J30" s="59"/>
      <c r="K30" s="59"/>
      <c r="L30" s="59"/>
      <c r="M30" s="59"/>
      <c r="N30" s="59"/>
      <c r="O30" s="59"/>
      <c r="P30" s="59"/>
      <c r="Q30" s="59"/>
      <c r="R30" s="59"/>
    </row>
    <row r="31" spans="1:19" x14ac:dyDescent="0.35">
      <c r="A31" s="59"/>
      <c r="B31" s="59"/>
      <c r="C31" s="59"/>
      <c r="D31" s="59"/>
      <c r="E31" s="59"/>
      <c r="F31" s="59"/>
      <c r="G31" s="59"/>
      <c r="H31" s="59"/>
      <c r="I31" s="59"/>
      <c r="J31" s="59"/>
      <c r="K31" s="59"/>
      <c r="L31" s="59"/>
      <c r="M31" s="59"/>
      <c r="N31" s="59"/>
      <c r="O31" s="59"/>
      <c r="P31" s="59"/>
      <c r="Q31" s="59"/>
      <c r="R31" s="59"/>
    </row>
    <row r="32" spans="1:19" x14ac:dyDescent="0.35">
      <c r="A32" s="59"/>
      <c r="B32" s="59"/>
      <c r="C32" s="59"/>
      <c r="D32" s="59"/>
      <c r="E32" s="59"/>
      <c r="F32" s="59"/>
      <c r="G32" s="59"/>
      <c r="H32" s="59"/>
      <c r="I32" s="59"/>
      <c r="J32" s="59"/>
      <c r="K32" s="59"/>
      <c r="L32" s="59"/>
      <c r="M32" s="59"/>
      <c r="N32" s="59"/>
      <c r="O32" s="59"/>
      <c r="P32" s="59"/>
      <c r="Q32" s="59"/>
      <c r="R32" s="59"/>
    </row>
  </sheetData>
  <mergeCells count="32">
    <mergeCell ref="A6:R6"/>
    <mergeCell ref="A7:R7"/>
    <mergeCell ref="A8:R8"/>
    <mergeCell ref="A9:R9"/>
    <mergeCell ref="A10:R10"/>
    <mergeCell ref="A1:R1"/>
    <mergeCell ref="A2:R2"/>
    <mergeCell ref="A3:R3"/>
    <mergeCell ref="A4:R4"/>
    <mergeCell ref="A5:R5"/>
    <mergeCell ref="A21:R21"/>
    <mergeCell ref="A11:R11"/>
    <mergeCell ref="A12:R12"/>
    <mergeCell ref="A13:R13"/>
    <mergeCell ref="A14:R14"/>
    <mergeCell ref="A15:R15"/>
    <mergeCell ref="A16:R16"/>
    <mergeCell ref="A17:R17"/>
    <mergeCell ref="A18:R18"/>
    <mergeCell ref="A19:R19"/>
    <mergeCell ref="A20:R20"/>
    <mergeCell ref="A32:R32"/>
    <mergeCell ref="A22:R22"/>
    <mergeCell ref="A23:R23"/>
    <mergeCell ref="A24:R24"/>
    <mergeCell ref="A25:R25"/>
    <mergeCell ref="A26:R26"/>
    <mergeCell ref="A27:R27"/>
    <mergeCell ref="A28:R28"/>
    <mergeCell ref="A29:R29"/>
    <mergeCell ref="A30:R30"/>
    <mergeCell ref="A31:R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D180-AB54-43AB-BE20-7C64C2DDDABF}">
  <dimension ref="A1:H55"/>
  <sheetViews>
    <sheetView tabSelected="1" workbookViewId="0">
      <selection activeCell="K6" sqref="K6"/>
    </sheetView>
  </sheetViews>
  <sheetFormatPr defaultRowHeight="14.5" x14ac:dyDescent="0.35"/>
  <cols>
    <col min="1" max="1" width="7.6328125" customWidth="1"/>
    <col min="2" max="5" width="12.6328125" customWidth="1"/>
    <col min="6" max="6" width="12.6328125" style="53" customWidth="1"/>
    <col min="7" max="7" width="12.6328125" customWidth="1"/>
    <col min="8" max="8" width="8.7265625" hidden="1" customWidth="1"/>
  </cols>
  <sheetData>
    <row r="1" spans="1:8" ht="72" customHeight="1" thickBot="1" x14ac:dyDescent="0.4">
      <c r="A1" s="66" t="s">
        <v>100</v>
      </c>
      <c r="B1" s="67"/>
      <c r="C1" s="67"/>
      <c r="D1" s="67"/>
      <c r="E1" s="67"/>
      <c r="F1" s="67"/>
      <c r="G1" s="68"/>
      <c r="H1" s="7"/>
    </row>
    <row r="2" spans="1:8" ht="58" customHeight="1" thickBot="1" x14ac:dyDescent="0.4">
      <c r="A2" s="8" t="s">
        <v>14</v>
      </c>
      <c r="B2" s="9" t="s">
        <v>15</v>
      </c>
      <c r="C2" s="9" t="s">
        <v>16</v>
      </c>
      <c r="D2" s="9" t="s">
        <v>17</v>
      </c>
      <c r="E2" s="10" t="s">
        <v>18</v>
      </c>
      <c r="F2" s="10" t="s">
        <v>19</v>
      </c>
      <c r="G2" s="50" t="s">
        <v>92</v>
      </c>
    </row>
    <row r="3" spans="1:8" x14ac:dyDescent="0.35">
      <c r="A3" s="12" t="s">
        <v>20</v>
      </c>
      <c r="B3" s="13">
        <v>10403482</v>
      </c>
      <c r="C3" s="13">
        <v>10142061</v>
      </c>
      <c r="D3" s="14">
        <v>10279195</v>
      </c>
      <c r="E3" s="15">
        <v>10194206</v>
      </c>
      <c r="F3" s="15">
        <v>10543103</v>
      </c>
      <c r="G3" s="16">
        <v>11330850</v>
      </c>
    </row>
    <row r="4" spans="1:8" x14ac:dyDescent="0.35">
      <c r="A4" s="17" t="s">
        <v>21</v>
      </c>
      <c r="B4" s="18">
        <v>17079</v>
      </c>
      <c r="C4" s="18">
        <v>14954</v>
      </c>
      <c r="D4" s="19">
        <v>16150</v>
      </c>
      <c r="E4" s="19">
        <v>15889</v>
      </c>
      <c r="F4" s="19">
        <v>16232</v>
      </c>
      <c r="G4" s="20">
        <v>17128</v>
      </c>
    </row>
    <row r="5" spans="1:8" x14ac:dyDescent="0.35">
      <c r="A5" s="17" t="s">
        <v>22</v>
      </c>
      <c r="B5" s="18">
        <v>153911</v>
      </c>
      <c r="C5" s="18">
        <v>154156</v>
      </c>
      <c r="D5" s="19">
        <v>151573</v>
      </c>
      <c r="E5" s="19">
        <v>148126</v>
      </c>
      <c r="F5" s="19">
        <v>145862</v>
      </c>
      <c r="G5" s="20">
        <v>162907</v>
      </c>
    </row>
    <row r="6" spans="1:8" x14ac:dyDescent="0.35">
      <c r="A6" s="17" t="s">
        <v>23</v>
      </c>
      <c r="B6" s="18">
        <v>59965</v>
      </c>
      <c r="C6" s="18">
        <v>56846</v>
      </c>
      <c r="D6" s="19">
        <v>58180</v>
      </c>
      <c r="E6" s="19">
        <v>58412</v>
      </c>
      <c r="F6" s="19">
        <v>58486</v>
      </c>
      <c r="G6" s="20">
        <v>59859</v>
      </c>
    </row>
    <row r="7" spans="1:8" x14ac:dyDescent="0.35">
      <c r="A7" s="17" t="s">
        <v>24</v>
      </c>
      <c r="B7" s="18">
        <v>164312</v>
      </c>
      <c r="C7" s="18">
        <v>142502</v>
      </c>
      <c r="D7" s="19">
        <v>145474</v>
      </c>
      <c r="E7" s="19">
        <v>140993</v>
      </c>
      <c r="F7" s="19">
        <v>139179</v>
      </c>
      <c r="G7" s="20">
        <v>145094</v>
      </c>
    </row>
    <row r="8" spans="1:8" x14ac:dyDescent="0.35">
      <c r="A8" s="17" t="s">
        <v>25</v>
      </c>
      <c r="B8" s="18">
        <v>1350936</v>
      </c>
      <c r="C8" s="18">
        <v>1346226</v>
      </c>
      <c r="D8" s="19">
        <v>1401520</v>
      </c>
      <c r="E8" s="19">
        <v>1386343</v>
      </c>
      <c r="F8" s="19">
        <v>1490854</v>
      </c>
      <c r="G8" s="20">
        <v>1569521</v>
      </c>
    </row>
    <row r="9" spans="1:8" x14ac:dyDescent="0.35">
      <c r="A9" s="17" t="s">
        <v>26</v>
      </c>
      <c r="B9" s="18">
        <v>130857</v>
      </c>
      <c r="C9" s="18">
        <v>143509</v>
      </c>
      <c r="D9" s="19">
        <v>140356</v>
      </c>
      <c r="E9" s="19">
        <v>146223</v>
      </c>
      <c r="F9" s="19">
        <v>155143</v>
      </c>
      <c r="G9" s="20">
        <v>159618</v>
      </c>
    </row>
    <row r="10" spans="1:8" x14ac:dyDescent="0.35">
      <c r="A10" s="17" t="s">
        <v>27</v>
      </c>
      <c r="B10" s="18">
        <v>96967</v>
      </c>
      <c r="C10" s="18">
        <v>96438</v>
      </c>
      <c r="D10" s="19">
        <v>104140</v>
      </c>
      <c r="E10" s="19">
        <v>100993</v>
      </c>
      <c r="F10" s="19">
        <v>103156</v>
      </c>
      <c r="G10" s="20">
        <v>99092</v>
      </c>
    </row>
    <row r="11" spans="1:8" x14ac:dyDescent="0.35">
      <c r="A11" s="17" t="s">
        <v>28</v>
      </c>
      <c r="B11" s="18">
        <v>17146</v>
      </c>
      <c r="C11" s="18">
        <v>18349</v>
      </c>
      <c r="D11" s="19">
        <v>17620</v>
      </c>
      <c r="E11" s="19">
        <v>16445</v>
      </c>
      <c r="F11" s="19">
        <v>16245</v>
      </c>
      <c r="G11" s="20">
        <v>16063</v>
      </c>
    </row>
    <row r="12" spans="1:8" x14ac:dyDescent="0.35">
      <c r="A12" s="17" t="s">
        <v>29</v>
      </c>
      <c r="B12" s="18">
        <v>23646</v>
      </c>
      <c r="C12" s="18">
        <v>22433</v>
      </c>
      <c r="D12" s="19">
        <v>20134</v>
      </c>
      <c r="E12" s="19">
        <v>19909</v>
      </c>
      <c r="F12" s="19">
        <v>22835</v>
      </c>
      <c r="G12" s="20">
        <v>24008</v>
      </c>
    </row>
    <row r="13" spans="1:8" x14ac:dyDescent="0.35">
      <c r="A13" s="17" t="s">
        <v>30</v>
      </c>
      <c r="B13" s="18">
        <v>1427332</v>
      </c>
      <c r="C13" s="18">
        <v>1407434</v>
      </c>
      <c r="D13" s="19">
        <v>1529385</v>
      </c>
      <c r="E13" s="19">
        <v>1608133</v>
      </c>
      <c r="F13" s="19">
        <v>1787377</v>
      </c>
      <c r="G13" s="20">
        <v>2044488</v>
      </c>
    </row>
    <row r="14" spans="1:8" x14ac:dyDescent="0.35">
      <c r="A14" s="17" t="s">
        <v>31</v>
      </c>
      <c r="B14" s="18">
        <v>438585</v>
      </c>
      <c r="C14" s="18">
        <v>400469</v>
      </c>
      <c r="D14" s="19">
        <v>388572</v>
      </c>
      <c r="E14" s="19">
        <v>396209</v>
      </c>
      <c r="F14" s="19">
        <v>422483</v>
      </c>
      <c r="G14" s="20">
        <v>490539</v>
      </c>
    </row>
    <row r="15" spans="1:8" x14ac:dyDescent="0.35">
      <c r="A15" s="17" t="s">
        <v>32</v>
      </c>
      <c r="B15" s="18">
        <v>13484</v>
      </c>
      <c r="C15" s="18">
        <v>16502</v>
      </c>
      <c r="D15" s="19">
        <v>16848</v>
      </c>
      <c r="E15" s="19">
        <v>17702</v>
      </c>
      <c r="F15" s="19">
        <v>18457</v>
      </c>
      <c r="G15" s="20">
        <v>20301</v>
      </c>
    </row>
    <row r="16" spans="1:8" x14ac:dyDescent="0.35">
      <c r="A16" s="17" t="s">
        <v>33</v>
      </c>
      <c r="B16" s="18">
        <v>46396</v>
      </c>
      <c r="C16" s="18">
        <v>44901</v>
      </c>
      <c r="D16" s="19">
        <v>42693</v>
      </c>
      <c r="E16" s="19">
        <v>46347</v>
      </c>
      <c r="F16" s="19">
        <v>52215</v>
      </c>
      <c r="G16" s="20">
        <v>54031</v>
      </c>
    </row>
    <row r="17" spans="1:7" x14ac:dyDescent="0.35">
      <c r="A17" s="17" t="s">
        <v>34</v>
      </c>
      <c r="B17" s="18">
        <v>89875</v>
      </c>
      <c r="C17" s="18">
        <v>84737</v>
      </c>
      <c r="D17" s="19">
        <v>87254</v>
      </c>
      <c r="E17" s="19">
        <v>87626</v>
      </c>
      <c r="F17" s="19">
        <v>71362</v>
      </c>
      <c r="G17" s="20">
        <v>66358</v>
      </c>
    </row>
    <row r="18" spans="1:7" x14ac:dyDescent="0.35">
      <c r="A18" s="17" t="s">
        <v>35</v>
      </c>
      <c r="B18" s="18">
        <v>311527</v>
      </c>
      <c r="C18" s="18">
        <v>295176</v>
      </c>
      <c r="D18" s="19">
        <v>290800</v>
      </c>
      <c r="E18" s="19">
        <v>275070</v>
      </c>
      <c r="F18" s="19">
        <v>266206</v>
      </c>
      <c r="G18" s="20">
        <v>268219</v>
      </c>
    </row>
    <row r="19" spans="1:7" x14ac:dyDescent="0.35">
      <c r="A19" s="17" t="s">
        <v>36</v>
      </c>
      <c r="B19" s="18">
        <v>159742</v>
      </c>
      <c r="C19" s="18">
        <v>144459</v>
      </c>
      <c r="D19" s="19">
        <v>141003</v>
      </c>
      <c r="E19" s="19">
        <v>133803</v>
      </c>
      <c r="F19" s="19">
        <v>129879</v>
      </c>
      <c r="G19" s="20">
        <v>123255</v>
      </c>
    </row>
    <row r="20" spans="1:7" x14ac:dyDescent="0.35">
      <c r="A20" s="17" t="s">
        <v>37</v>
      </c>
      <c r="B20" s="18">
        <v>84628</v>
      </c>
      <c r="C20" s="18">
        <v>85227</v>
      </c>
      <c r="D20" s="19">
        <v>84229</v>
      </c>
      <c r="E20" s="19">
        <v>81144</v>
      </c>
      <c r="F20" s="19">
        <v>78383</v>
      </c>
      <c r="G20" s="20">
        <v>83383</v>
      </c>
    </row>
    <row r="21" spans="1:7" x14ac:dyDescent="0.35">
      <c r="A21" s="17" t="s">
        <v>38</v>
      </c>
      <c r="B21" s="18">
        <v>77847</v>
      </c>
      <c r="C21" s="18">
        <v>72588</v>
      </c>
      <c r="D21" s="19">
        <v>77419</v>
      </c>
      <c r="E21" s="19">
        <v>74650</v>
      </c>
      <c r="F21" s="19">
        <v>74801</v>
      </c>
      <c r="G21" s="20">
        <v>69172</v>
      </c>
    </row>
    <row r="22" spans="1:7" x14ac:dyDescent="0.35">
      <c r="A22" s="17" t="s">
        <v>39</v>
      </c>
      <c r="B22" s="18">
        <v>168892</v>
      </c>
      <c r="C22" s="18">
        <v>109877</v>
      </c>
      <c r="D22" s="19">
        <v>88396</v>
      </c>
      <c r="E22" s="19">
        <v>81100</v>
      </c>
      <c r="F22" s="19">
        <v>77950</v>
      </c>
      <c r="G22" s="20">
        <v>76673</v>
      </c>
    </row>
    <row r="23" spans="1:7" x14ac:dyDescent="0.35">
      <c r="A23" s="17" t="s">
        <v>40</v>
      </c>
      <c r="B23" s="18">
        <v>203957</v>
      </c>
      <c r="C23" s="18">
        <v>236177</v>
      </c>
      <c r="D23" s="19">
        <v>241087</v>
      </c>
      <c r="E23" s="19">
        <v>272325</v>
      </c>
      <c r="F23" s="19">
        <v>288618</v>
      </c>
      <c r="G23" s="20">
        <v>264974</v>
      </c>
    </row>
    <row r="24" spans="1:7" x14ac:dyDescent="0.35">
      <c r="A24" s="17" t="s">
        <v>41</v>
      </c>
      <c r="B24" s="18">
        <v>130911</v>
      </c>
      <c r="C24" s="18">
        <v>133317</v>
      </c>
      <c r="D24" s="19">
        <v>134473</v>
      </c>
      <c r="E24" s="19">
        <v>138494</v>
      </c>
      <c r="F24" s="19">
        <v>146446</v>
      </c>
      <c r="G24" s="20">
        <v>155510</v>
      </c>
    </row>
    <row r="25" spans="1:7" x14ac:dyDescent="0.35">
      <c r="A25" s="17" t="s">
        <v>42</v>
      </c>
      <c r="B25" s="18">
        <v>72985</v>
      </c>
      <c r="C25" s="18">
        <v>69992</v>
      </c>
      <c r="D25" s="19">
        <v>67169</v>
      </c>
      <c r="E25" s="19">
        <v>63469</v>
      </c>
      <c r="F25" s="19">
        <v>57137</v>
      </c>
      <c r="G25" s="20">
        <v>55310</v>
      </c>
    </row>
    <row r="26" spans="1:7" x14ac:dyDescent="0.35">
      <c r="A26" s="17" t="s">
        <v>43</v>
      </c>
      <c r="B26" s="18">
        <v>294113</v>
      </c>
      <c r="C26" s="18">
        <v>274887</v>
      </c>
      <c r="D26" s="19">
        <v>256311</v>
      </c>
      <c r="E26" s="19">
        <v>245254</v>
      </c>
      <c r="F26" s="19">
        <v>241746</v>
      </c>
      <c r="G26" s="20">
        <v>248717</v>
      </c>
    </row>
    <row r="27" spans="1:7" x14ac:dyDescent="0.35">
      <c r="A27" s="17" t="s">
        <v>44</v>
      </c>
      <c r="B27" s="18">
        <v>67066</v>
      </c>
      <c r="C27" s="18">
        <v>86108</v>
      </c>
      <c r="D27" s="19">
        <v>100217</v>
      </c>
      <c r="E27" s="19">
        <v>101211</v>
      </c>
      <c r="F27" s="19">
        <v>106931</v>
      </c>
      <c r="G27" s="20">
        <v>106305</v>
      </c>
    </row>
    <row r="28" spans="1:7" x14ac:dyDescent="0.35">
      <c r="A28" s="17" t="s">
        <v>45</v>
      </c>
      <c r="B28" s="18">
        <v>235675</v>
      </c>
      <c r="C28" s="18">
        <v>211238</v>
      </c>
      <c r="D28" s="19">
        <v>208395</v>
      </c>
      <c r="E28" s="19">
        <v>190185</v>
      </c>
      <c r="F28" s="19">
        <v>187689</v>
      </c>
      <c r="G28" s="20">
        <v>200842</v>
      </c>
    </row>
    <row r="29" spans="1:7" x14ac:dyDescent="0.35">
      <c r="A29" s="17" t="s">
        <v>46</v>
      </c>
      <c r="B29" s="18">
        <v>72285</v>
      </c>
      <c r="C29" s="18">
        <v>65475</v>
      </c>
      <c r="D29" s="19">
        <v>69617</v>
      </c>
      <c r="E29" s="19">
        <v>78607</v>
      </c>
      <c r="F29" s="19">
        <v>89014</v>
      </c>
      <c r="G29" s="20">
        <v>96066</v>
      </c>
    </row>
    <row r="30" spans="1:7" x14ac:dyDescent="0.35">
      <c r="A30" s="17" t="s">
        <v>47</v>
      </c>
      <c r="B30" s="18">
        <v>48614</v>
      </c>
      <c r="C30" s="18">
        <v>45848</v>
      </c>
      <c r="D30" s="19">
        <v>42807</v>
      </c>
      <c r="E30" s="19">
        <v>41058</v>
      </c>
      <c r="F30" s="19">
        <v>40857</v>
      </c>
      <c r="G30" s="20">
        <v>41941</v>
      </c>
    </row>
    <row r="31" spans="1:7" x14ac:dyDescent="0.35">
      <c r="A31" s="17" t="s">
        <v>48</v>
      </c>
      <c r="B31" s="18">
        <v>488341</v>
      </c>
      <c r="C31" s="18">
        <v>455412</v>
      </c>
      <c r="D31" s="19">
        <v>453499</v>
      </c>
      <c r="E31" s="19">
        <v>447685</v>
      </c>
      <c r="F31" s="19">
        <v>462674</v>
      </c>
      <c r="G31" s="20">
        <v>502490</v>
      </c>
    </row>
    <row r="32" spans="1:7" x14ac:dyDescent="0.35">
      <c r="A32" s="17" t="s">
        <v>49</v>
      </c>
      <c r="B32" s="18">
        <v>19374</v>
      </c>
      <c r="C32" s="18">
        <v>19940</v>
      </c>
      <c r="D32" s="19">
        <v>20343</v>
      </c>
      <c r="E32" s="19">
        <v>20570</v>
      </c>
      <c r="F32" s="19">
        <v>20345</v>
      </c>
      <c r="G32" s="20">
        <v>22276</v>
      </c>
    </row>
    <row r="33" spans="1:7" x14ac:dyDescent="0.35">
      <c r="A33" s="17" t="s">
        <v>50</v>
      </c>
      <c r="B33" s="18">
        <v>75986</v>
      </c>
      <c r="C33" s="18">
        <v>73855</v>
      </c>
      <c r="D33" s="19">
        <v>79267</v>
      </c>
      <c r="E33" s="19">
        <v>82584</v>
      </c>
      <c r="F33" s="19">
        <v>85133</v>
      </c>
      <c r="G33" s="20">
        <v>82894</v>
      </c>
    </row>
    <row r="34" spans="1:7" x14ac:dyDescent="0.35">
      <c r="A34" s="17" t="s">
        <v>51</v>
      </c>
      <c r="B34" s="18">
        <v>47430</v>
      </c>
      <c r="C34" s="18">
        <v>46341</v>
      </c>
      <c r="D34" s="19">
        <v>40819</v>
      </c>
      <c r="E34" s="19">
        <v>40389</v>
      </c>
      <c r="F34" s="19">
        <v>41354</v>
      </c>
      <c r="G34" s="20">
        <v>44254</v>
      </c>
    </row>
    <row r="35" spans="1:7" x14ac:dyDescent="0.35">
      <c r="A35" s="17" t="s">
        <v>52</v>
      </c>
      <c r="B35" s="18">
        <v>229074</v>
      </c>
      <c r="C35" s="18">
        <v>243760</v>
      </c>
      <c r="D35" s="19">
        <v>233711</v>
      </c>
      <c r="E35" s="19">
        <v>221728</v>
      </c>
      <c r="F35" s="19">
        <v>219930</v>
      </c>
      <c r="G35" s="20">
        <v>250784</v>
      </c>
    </row>
    <row r="36" spans="1:7" x14ac:dyDescent="0.35">
      <c r="A36" s="17" t="s">
        <v>53</v>
      </c>
      <c r="B36" s="18">
        <v>45601</v>
      </c>
      <c r="C36" s="18">
        <v>44271</v>
      </c>
      <c r="D36" s="19">
        <v>43082</v>
      </c>
      <c r="E36" s="19">
        <v>40150</v>
      </c>
      <c r="F36" s="19">
        <v>38554</v>
      </c>
      <c r="G36" s="20">
        <v>38718</v>
      </c>
    </row>
    <row r="37" spans="1:7" x14ac:dyDescent="0.35">
      <c r="A37" s="17" t="s">
        <v>54</v>
      </c>
      <c r="B37" s="18">
        <v>74896</v>
      </c>
      <c r="C37" s="18">
        <v>74993</v>
      </c>
      <c r="D37" s="19">
        <v>74927</v>
      </c>
      <c r="E37" s="19">
        <v>71373</v>
      </c>
      <c r="F37" s="19">
        <v>67500</v>
      </c>
      <c r="G37" s="20">
        <v>78799</v>
      </c>
    </row>
    <row r="38" spans="1:7" x14ac:dyDescent="0.35">
      <c r="A38" s="17" t="s">
        <v>55</v>
      </c>
      <c r="B38" s="18">
        <v>217986</v>
      </c>
      <c r="C38" s="18">
        <v>211504</v>
      </c>
      <c r="D38" s="19">
        <v>223045</v>
      </c>
      <c r="E38" s="19">
        <v>240025</v>
      </c>
      <c r="F38" s="19">
        <v>240364</v>
      </c>
      <c r="G38" s="20">
        <v>200957</v>
      </c>
    </row>
    <row r="39" spans="1:7" x14ac:dyDescent="0.35">
      <c r="A39" s="17" t="s">
        <v>56</v>
      </c>
      <c r="B39" s="18">
        <v>203721</v>
      </c>
      <c r="C39" s="18">
        <v>202747</v>
      </c>
      <c r="D39" s="19">
        <v>196640</v>
      </c>
      <c r="E39" s="19">
        <v>180745</v>
      </c>
      <c r="F39" s="19">
        <v>179246</v>
      </c>
      <c r="G39" s="20">
        <v>187497</v>
      </c>
    </row>
    <row r="40" spans="1:7" x14ac:dyDescent="0.35">
      <c r="A40" s="17" t="s">
        <v>57</v>
      </c>
      <c r="B40" s="18">
        <v>120566</v>
      </c>
      <c r="C40" s="18">
        <v>120985</v>
      </c>
      <c r="D40" s="19">
        <v>127598</v>
      </c>
      <c r="E40" s="19">
        <v>140248</v>
      </c>
      <c r="F40" s="19">
        <v>142658</v>
      </c>
      <c r="G40" s="20">
        <v>161559</v>
      </c>
    </row>
    <row r="41" spans="1:7" x14ac:dyDescent="0.35">
      <c r="A41" s="17" t="s">
        <v>58</v>
      </c>
      <c r="B41" s="18">
        <v>124646</v>
      </c>
      <c r="C41" s="18">
        <v>133363</v>
      </c>
      <c r="D41" s="19">
        <v>134473</v>
      </c>
      <c r="E41" s="19">
        <v>132479</v>
      </c>
      <c r="F41" s="19">
        <v>132252</v>
      </c>
      <c r="G41" s="20">
        <v>127425</v>
      </c>
    </row>
    <row r="42" spans="1:7" x14ac:dyDescent="0.35">
      <c r="A42" s="17" t="s">
        <v>59</v>
      </c>
      <c r="B42" s="18">
        <v>385912</v>
      </c>
      <c r="C42" s="18">
        <v>359673</v>
      </c>
      <c r="D42" s="19">
        <v>347024</v>
      </c>
      <c r="E42" s="19">
        <v>317908</v>
      </c>
      <c r="F42" s="19">
        <v>298270</v>
      </c>
      <c r="G42" s="20">
        <v>306954</v>
      </c>
    </row>
    <row r="43" spans="1:7" x14ac:dyDescent="0.35">
      <c r="A43" s="17" t="s">
        <v>60</v>
      </c>
      <c r="B43" s="18">
        <v>33923</v>
      </c>
      <c r="C43" s="18">
        <v>29374</v>
      </c>
      <c r="D43" s="19">
        <v>31885</v>
      </c>
      <c r="E43" s="19">
        <v>33285</v>
      </c>
      <c r="F43" s="19">
        <v>33429</v>
      </c>
      <c r="G43" s="20">
        <v>30865</v>
      </c>
    </row>
    <row r="44" spans="1:7" x14ac:dyDescent="0.35">
      <c r="A44" s="17" t="s">
        <v>61</v>
      </c>
      <c r="B44" s="18">
        <v>188231</v>
      </c>
      <c r="C44" s="18">
        <v>181600</v>
      </c>
      <c r="D44" s="19">
        <v>184980</v>
      </c>
      <c r="E44" s="19">
        <v>190989</v>
      </c>
      <c r="F44" s="19">
        <v>191945</v>
      </c>
      <c r="G44" s="20">
        <v>216746</v>
      </c>
    </row>
    <row r="45" spans="1:7" x14ac:dyDescent="0.35">
      <c r="A45" s="17" t="s">
        <v>62</v>
      </c>
      <c r="B45" s="18">
        <v>23362</v>
      </c>
      <c r="C45" s="18">
        <v>26560</v>
      </c>
      <c r="D45" s="19">
        <v>27279</v>
      </c>
      <c r="E45" s="19">
        <v>27114</v>
      </c>
      <c r="F45" s="19">
        <v>28176</v>
      </c>
      <c r="G45" s="20">
        <v>30540</v>
      </c>
    </row>
    <row r="46" spans="1:7" x14ac:dyDescent="0.35">
      <c r="A46" s="17" t="s">
        <v>63</v>
      </c>
      <c r="B46" s="18">
        <v>217754</v>
      </c>
      <c r="C46" s="18">
        <v>197360</v>
      </c>
      <c r="D46" s="19">
        <v>200918</v>
      </c>
      <c r="E46" s="19">
        <v>185171</v>
      </c>
      <c r="F46" s="19">
        <v>182245</v>
      </c>
      <c r="G46" s="20">
        <v>197029</v>
      </c>
    </row>
    <row r="47" spans="1:7" x14ac:dyDescent="0.35">
      <c r="A47" s="17" t="s">
        <v>64</v>
      </c>
      <c r="B47" s="18">
        <v>974921</v>
      </c>
      <c r="C47" s="18">
        <v>942891</v>
      </c>
      <c r="D47" s="19">
        <v>946843</v>
      </c>
      <c r="E47" s="19">
        <v>948234</v>
      </c>
      <c r="F47" s="19">
        <v>1016290</v>
      </c>
      <c r="G47" s="20">
        <v>1231708</v>
      </c>
    </row>
    <row r="48" spans="1:7" x14ac:dyDescent="0.35">
      <c r="A48" s="17" t="s">
        <v>65</v>
      </c>
      <c r="B48" s="18">
        <v>156318</v>
      </c>
      <c r="C48" s="18">
        <v>172022</v>
      </c>
      <c r="D48" s="19">
        <v>173419</v>
      </c>
      <c r="E48" s="19">
        <v>183842</v>
      </c>
      <c r="F48" s="19">
        <v>188279</v>
      </c>
      <c r="G48" s="20">
        <v>201453</v>
      </c>
    </row>
    <row r="49" spans="1:7" x14ac:dyDescent="0.35">
      <c r="A49" s="17" t="s">
        <v>66</v>
      </c>
      <c r="B49" s="18">
        <v>356110</v>
      </c>
      <c r="C49" s="18">
        <v>354344</v>
      </c>
      <c r="D49" s="19">
        <v>333611</v>
      </c>
      <c r="E49" s="19">
        <v>264516</v>
      </c>
      <c r="F49" s="19">
        <v>239856</v>
      </c>
      <c r="G49" s="20">
        <v>244517</v>
      </c>
    </row>
    <row r="50" spans="1:7" x14ac:dyDescent="0.35">
      <c r="A50" s="17" t="s">
        <v>67</v>
      </c>
      <c r="B50" s="18">
        <v>26629</v>
      </c>
      <c r="C50" s="18">
        <v>28538</v>
      </c>
      <c r="D50" s="19">
        <v>27354</v>
      </c>
      <c r="E50" s="19">
        <v>26385</v>
      </c>
      <c r="F50" s="19">
        <v>25392</v>
      </c>
      <c r="G50" s="20">
        <v>23699</v>
      </c>
    </row>
    <row r="51" spans="1:7" x14ac:dyDescent="0.35">
      <c r="A51" s="17" t="s">
        <v>68</v>
      </c>
      <c r="B51" s="18">
        <v>167955</v>
      </c>
      <c r="C51" s="18">
        <v>182596</v>
      </c>
      <c r="D51" s="19">
        <v>217271</v>
      </c>
      <c r="E51" s="19">
        <v>204969</v>
      </c>
      <c r="F51" s="19">
        <v>201489</v>
      </c>
      <c r="G51" s="20">
        <v>209369</v>
      </c>
    </row>
    <row r="52" spans="1:7" x14ac:dyDescent="0.35">
      <c r="A52" s="17" t="s">
        <v>69</v>
      </c>
      <c r="B52" s="18">
        <v>213206</v>
      </c>
      <c r="C52" s="18">
        <v>211025</v>
      </c>
      <c r="D52" s="19">
        <v>193691</v>
      </c>
      <c r="E52" s="19">
        <v>185594</v>
      </c>
      <c r="F52" s="19">
        <v>181010</v>
      </c>
      <c r="G52" s="20">
        <v>178700</v>
      </c>
    </row>
    <row r="53" spans="1:7" x14ac:dyDescent="0.35">
      <c r="A53" s="17" t="s">
        <v>70</v>
      </c>
      <c r="B53" s="18">
        <v>31598</v>
      </c>
      <c r="C53" s="18">
        <v>27160</v>
      </c>
      <c r="D53" s="19">
        <v>23130</v>
      </c>
      <c r="E53" s="19">
        <v>19615</v>
      </c>
      <c r="F53" s="19">
        <v>18110</v>
      </c>
      <c r="G53" s="20">
        <v>16627</v>
      </c>
    </row>
    <row r="54" spans="1:7" ht="15" thickBot="1" x14ac:dyDescent="0.4">
      <c r="A54" s="21" t="s">
        <v>71</v>
      </c>
      <c r="B54" s="22">
        <v>21209</v>
      </c>
      <c r="C54" s="22">
        <v>21922</v>
      </c>
      <c r="D54" s="23">
        <v>22564</v>
      </c>
      <c r="E54" s="23">
        <v>22888</v>
      </c>
      <c r="F54" s="23">
        <v>23059</v>
      </c>
      <c r="G54" s="24">
        <v>25616</v>
      </c>
    </row>
    <row r="55" spans="1:7" x14ac:dyDescent="0.35">
      <c r="B55" s="25"/>
      <c r="C55" s="25"/>
      <c r="D55" s="26"/>
      <c r="E55" s="25"/>
      <c r="F55" s="25"/>
      <c r="G55" s="25"/>
    </row>
  </sheetData>
  <mergeCells count="1">
    <mergeCell ref="A1:G1"/>
  </mergeCells>
  <conditionalFormatting sqref="A3:G54">
    <cfRule type="expression" dxfId="12"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3BD50-4E7E-4D0F-B093-C901863BFECE}">
  <dimension ref="A1:R55"/>
  <sheetViews>
    <sheetView zoomScale="80" zoomScaleNormal="80" workbookViewId="0">
      <selection activeCell="M3" sqref="M3"/>
    </sheetView>
  </sheetViews>
  <sheetFormatPr defaultRowHeight="14.5" x14ac:dyDescent="0.35"/>
  <cols>
    <col min="1" max="1" width="7.6328125" customWidth="1"/>
    <col min="2" max="10" width="13.6328125" customWidth="1"/>
    <col min="11" max="12" width="13.6328125" style="53" customWidth="1"/>
    <col min="13" max="13" width="13.6328125" customWidth="1"/>
    <col min="18" max="18" width="8.7265625" hidden="1" customWidth="1"/>
  </cols>
  <sheetData>
    <row r="1" spans="1:18" ht="72" customHeight="1" thickBot="1" x14ac:dyDescent="0.4">
      <c r="A1" s="69" t="s">
        <v>99</v>
      </c>
      <c r="B1" s="70"/>
      <c r="C1" s="70"/>
      <c r="D1" s="70"/>
      <c r="E1" s="70"/>
      <c r="F1" s="70"/>
      <c r="G1" s="70"/>
      <c r="H1" s="70"/>
      <c r="I1" s="70"/>
      <c r="J1" s="70"/>
      <c r="K1" s="70"/>
      <c r="L1" s="70"/>
      <c r="M1" s="68"/>
      <c r="N1" s="7"/>
      <c r="O1" s="7"/>
      <c r="P1" s="7"/>
      <c r="Q1" s="7"/>
      <c r="R1" s="7"/>
    </row>
    <row r="2" spans="1:18" ht="58" customHeight="1" thickBot="1" x14ac:dyDescent="0.4">
      <c r="A2" s="8" t="s">
        <v>14</v>
      </c>
      <c r="B2" s="9" t="s">
        <v>72</v>
      </c>
      <c r="C2" s="9" t="s">
        <v>73</v>
      </c>
      <c r="D2" s="9" t="s">
        <v>74</v>
      </c>
      <c r="E2" s="9" t="s">
        <v>75</v>
      </c>
      <c r="F2" s="9" t="s">
        <v>76</v>
      </c>
      <c r="G2" s="9" t="s">
        <v>77</v>
      </c>
      <c r="H2" s="10" t="s">
        <v>78</v>
      </c>
      <c r="I2" s="10" t="s">
        <v>79</v>
      </c>
      <c r="J2" s="9" t="s">
        <v>80</v>
      </c>
      <c r="K2" s="54" t="s">
        <v>81</v>
      </c>
      <c r="L2" s="10" t="s">
        <v>93</v>
      </c>
      <c r="M2" s="50" t="s">
        <v>94</v>
      </c>
      <c r="N2" s="5"/>
    </row>
    <row r="3" spans="1:18" x14ac:dyDescent="0.35">
      <c r="A3" s="27" t="s">
        <v>20</v>
      </c>
      <c r="B3" s="28">
        <v>8751437</v>
      </c>
      <c r="C3" s="29">
        <v>0.84120268579308355</v>
      </c>
      <c r="D3" s="28">
        <v>8561698</v>
      </c>
      <c r="E3" s="29">
        <v>0.84417733239821768</v>
      </c>
      <c r="F3" s="28">
        <v>8895898</v>
      </c>
      <c r="G3" s="29">
        <v>0.86542749699757615</v>
      </c>
      <c r="H3" s="28">
        <v>8871506</v>
      </c>
      <c r="I3" s="29">
        <v>0.87024982622481828</v>
      </c>
      <c r="J3" s="30">
        <v>9106900</v>
      </c>
      <c r="K3" s="31">
        <v>0.8637779598662747</v>
      </c>
      <c r="L3" s="30">
        <v>9834149</v>
      </c>
      <c r="M3" s="31">
        <v>0.86790920363432578</v>
      </c>
    </row>
    <row r="4" spans="1:18" x14ac:dyDescent="0.35">
      <c r="A4" s="17" t="s">
        <v>21</v>
      </c>
      <c r="B4" s="18">
        <v>15086</v>
      </c>
      <c r="C4" s="32">
        <v>0.88330698518648632</v>
      </c>
      <c r="D4" s="18">
        <v>13782</v>
      </c>
      <c r="E4" s="33">
        <v>0.92162632071686501</v>
      </c>
      <c r="F4" s="19">
        <v>14751</v>
      </c>
      <c r="G4" s="33">
        <v>0.91337461300309597</v>
      </c>
      <c r="H4" s="19">
        <v>13904</v>
      </c>
      <c r="I4" s="33">
        <v>0.87507080370067347</v>
      </c>
      <c r="J4" s="19">
        <v>13649</v>
      </c>
      <c r="K4" s="34">
        <v>0.8408698866436668</v>
      </c>
      <c r="L4" s="19">
        <v>14070</v>
      </c>
      <c r="M4" s="34">
        <v>0.82146193367585241</v>
      </c>
    </row>
    <row r="5" spans="1:18" x14ac:dyDescent="0.35">
      <c r="A5" s="17" t="s">
        <v>22</v>
      </c>
      <c r="B5" s="18">
        <v>139910</v>
      </c>
      <c r="C5" s="32">
        <v>0.90903184307814255</v>
      </c>
      <c r="D5" s="18">
        <v>144301</v>
      </c>
      <c r="E5" s="33">
        <v>0.93607125249747014</v>
      </c>
      <c r="F5" s="19">
        <v>143177</v>
      </c>
      <c r="G5" s="33">
        <v>0.94460754883785369</v>
      </c>
      <c r="H5" s="19">
        <v>139917</v>
      </c>
      <c r="I5" s="33">
        <v>0.9445809648542457</v>
      </c>
      <c r="J5" s="19">
        <v>137949</v>
      </c>
      <c r="K5" s="35">
        <v>0.94575009255323528</v>
      </c>
      <c r="L5" s="19">
        <v>154355</v>
      </c>
      <c r="M5" s="35">
        <v>0.94750379050623978</v>
      </c>
    </row>
    <row r="6" spans="1:18" x14ac:dyDescent="0.35">
      <c r="A6" s="17" t="s">
        <v>23</v>
      </c>
      <c r="B6" s="18">
        <v>53507</v>
      </c>
      <c r="C6" s="32">
        <v>0.8923038439089469</v>
      </c>
      <c r="D6" s="18">
        <v>48830</v>
      </c>
      <c r="E6" s="33">
        <v>0.85898743974949865</v>
      </c>
      <c r="F6" s="19">
        <v>51358</v>
      </c>
      <c r="G6" s="33">
        <v>0.88274321072533513</v>
      </c>
      <c r="H6" s="19">
        <v>51864</v>
      </c>
      <c r="I6" s="33">
        <v>0.88789974662740534</v>
      </c>
      <c r="J6" s="19">
        <v>51392</v>
      </c>
      <c r="K6" s="35">
        <v>0.87870601511472834</v>
      </c>
      <c r="L6" s="19">
        <v>53249</v>
      </c>
      <c r="M6" s="35">
        <v>0.88957383183815297</v>
      </c>
    </row>
    <row r="7" spans="1:18" x14ac:dyDescent="0.35">
      <c r="A7" s="17" t="s">
        <v>24</v>
      </c>
      <c r="B7" s="18">
        <v>123351</v>
      </c>
      <c r="C7" s="32">
        <v>0.75071205998344614</v>
      </c>
      <c r="D7" s="18">
        <v>123391</v>
      </c>
      <c r="E7" s="33">
        <v>0.86588960154945194</v>
      </c>
      <c r="F7" s="19">
        <v>124384</v>
      </c>
      <c r="G7" s="33">
        <v>0.85502564032060713</v>
      </c>
      <c r="H7" s="19">
        <v>117286</v>
      </c>
      <c r="I7" s="33">
        <v>0.83185690069719775</v>
      </c>
      <c r="J7" s="19">
        <v>112223</v>
      </c>
      <c r="K7" s="35">
        <v>0.80632135595168808</v>
      </c>
      <c r="L7" s="19">
        <v>116273</v>
      </c>
      <c r="M7" s="35">
        <v>0.80136325416626464</v>
      </c>
    </row>
    <row r="8" spans="1:18" x14ac:dyDescent="0.35">
      <c r="A8" s="17" t="s">
        <v>25</v>
      </c>
      <c r="B8" s="18">
        <v>1168528</v>
      </c>
      <c r="C8" s="32">
        <v>0.86497657920138338</v>
      </c>
      <c r="D8" s="18">
        <v>1153203</v>
      </c>
      <c r="E8" s="33">
        <v>0.85661917092672402</v>
      </c>
      <c r="F8" s="19">
        <v>1222169</v>
      </c>
      <c r="G8" s="33">
        <v>0.87203108054112677</v>
      </c>
      <c r="H8" s="19">
        <v>1212432</v>
      </c>
      <c r="I8" s="33">
        <v>0.874554132707418</v>
      </c>
      <c r="J8" s="19">
        <v>1271278</v>
      </c>
      <c r="K8" s="35">
        <v>0.85271797238361369</v>
      </c>
      <c r="L8" s="19">
        <v>1365645</v>
      </c>
      <c r="M8" s="35">
        <v>0.87010304417717255</v>
      </c>
    </row>
    <row r="9" spans="1:18" x14ac:dyDescent="0.35">
      <c r="A9" s="17" t="s">
        <v>26</v>
      </c>
      <c r="B9" s="18">
        <v>82006</v>
      </c>
      <c r="C9" s="32">
        <v>0.62668409026647409</v>
      </c>
      <c r="D9" s="18">
        <v>93403</v>
      </c>
      <c r="E9" s="33">
        <v>0.65085116612895355</v>
      </c>
      <c r="F9" s="19">
        <v>103753</v>
      </c>
      <c r="G9" s="33">
        <v>0.73921314372025426</v>
      </c>
      <c r="H9" s="19">
        <v>115392</v>
      </c>
      <c r="I9" s="33">
        <v>0.78915081758683658</v>
      </c>
      <c r="J9" s="19">
        <v>114596</v>
      </c>
      <c r="K9" s="35">
        <v>0.73864757030610473</v>
      </c>
      <c r="L9" s="19">
        <v>111663</v>
      </c>
      <c r="M9" s="35">
        <v>0.69956395895199786</v>
      </c>
    </row>
    <row r="10" spans="1:18" x14ac:dyDescent="0.35">
      <c r="A10" s="17" t="s">
        <v>27</v>
      </c>
      <c r="B10" s="18">
        <v>75275</v>
      </c>
      <c r="C10" s="32">
        <v>0.77629502820547192</v>
      </c>
      <c r="D10" s="18">
        <v>73193</v>
      </c>
      <c r="E10" s="33">
        <v>0.75896430867500364</v>
      </c>
      <c r="F10" s="19">
        <v>76168</v>
      </c>
      <c r="G10" s="33">
        <v>0.73140003840983292</v>
      </c>
      <c r="H10" s="19">
        <v>70023</v>
      </c>
      <c r="I10" s="33">
        <v>0.69334508332260647</v>
      </c>
      <c r="J10" s="19">
        <v>71803</v>
      </c>
      <c r="K10" s="35">
        <v>0.69606227461320713</v>
      </c>
      <c r="L10" s="19">
        <v>68931</v>
      </c>
      <c r="M10" s="35">
        <v>0.69562628668308235</v>
      </c>
    </row>
    <row r="11" spans="1:18" x14ac:dyDescent="0.35">
      <c r="A11" s="17" t="s">
        <v>28</v>
      </c>
      <c r="B11" s="18">
        <v>1143</v>
      </c>
      <c r="C11" s="32">
        <v>6.6662778490610058E-2</v>
      </c>
      <c r="D11" s="18">
        <v>877</v>
      </c>
      <c r="E11" s="33">
        <v>4.7795520191836069E-2</v>
      </c>
      <c r="F11" s="19">
        <v>995</v>
      </c>
      <c r="G11" s="33">
        <v>5.6469920544835413E-2</v>
      </c>
      <c r="H11" s="19">
        <v>984</v>
      </c>
      <c r="I11" s="33">
        <v>5.9835816357555485E-2</v>
      </c>
      <c r="J11" s="19">
        <v>1096</v>
      </c>
      <c r="K11" s="35">
        <v>6.746691289627578E-2</v>
      </c>
      <c r="L11" s="19">
        <v>1311</v>
      </c>
      <c r="M11" s="35">
        <v>8.1616136462678207E-2</v>
      </c>
    </row>
    <row r="12" spans="1:18" x14ac:dyDescent="0.35">
      <c r="A12" s="17" t="s">
        <v>29</v>
      </c>
      <c r="B12" s="18">
        <v>19813</v>
      </c>
      <c r="C12" s="32">
        <v>0.83790070202148359</v>
      </c>
      <c r="D12" s="18">
        <v>18841</v>
      </c>
      <c r="E12" s="33">
        <v>0.83987875005572143</v>
      </c>
      <c r="F12" s="19">
        <v>17549</v>
      </c>
      <c r="G12" s="33">
        <v>0.87161021158239793</v>
      </c>
      <c r="H12" s="19">
        <v>17811</v>
      </c>
      <c r="I12" s="33">
        <v>0.89462052338138531</v>
      </c>
      <c r="J12" s="19">
        <v>19527</v>
      </c>
      <c r="K12" s="35">
        <v>0.85513466170352526</v>
      </c>
      <c r="L12" s="19">
        <v>20223</v>
      </c>
      <c r="M12" s="35">
        <v>0.84234421859380204</v>
      </c>
    </row>
    <row r="13" spans="1:18" x14ac:dyDescent="0.35">
      <c r="A13" s="17" t="s">
        <v>30</v>
      </c>
      <c r="B13" s="18">
        <v>1316408</v>
      </c>
      <c r="C13" s="32">
        <v>0.92228577513851018</v>
      </c>
      <c r="D13" s="18">
        <v>1296661</v>
      </c>
      <c r="E13" s="33">
        <v>0.92129435554349259</v>
      </c>
      <c r="F13" s="19">
        <v>1432332</v>
      </c>
      <c r="G13" s="33">
        <v>0.93654115870104648</v>
      </c>
      <c r="H13" s="19">
        <v>1528514</v>
      </c>
      <c r="I13" s="33">
        <v>0.95048979157818414</v>
      </c>
      <c r="J13" s="19">
        <v>1705902</v>
      </c>
      <c r="K13" s="35">
        <v>0.95441644376088541</v>
      </c>
      <c r="L13" s="19">
        <v>1956463</v>
      </c>
      <c r="M13" s="35">
        <v>0.95694521073246697</v>
      </c>
    </row>
    <row r="14" spans="1:18" x14ac:dyDescent="0.35">
      <c r="A14" s="17" t="s">
        <v>31</v>
      </c>
      <c r="B14" s="18">
        <v>387511</v>
      </c>
      <c r="C14" s="32">
        <v>0.88354822896359886</v>
      </c>
      <c r="D14" s="18">
        <v>358239</v>
      </c>
      <c r="E14" s="33">
        <v>0.89454864171758608</v>
      </c>
      <c r="F14" s="19">
        <v>350322</v>
      </c>
      <c r="G14" s="33">
        <v>0.90156264476081649</v>
      </c>
      <c r="H14" s="19">
        <v>359539</v>
      </c>
      <c r="I14" s="33">
        <v>0.90744783687397312</v>
      </c>
      <c r="J14" s="19">
        <v>381031</v>
      </c>
      <c r="K14" s="35">
        <v>0.90188480956630213</v>
      </c>
      <c r="L14" s="19">
        <v>445780</v>
      </c>
      <c r="M14" s="35">
        <v>0.90875547102269139</v>
      </c>
    </row>
    <row r="15" spans="1:18" x14ac:dyDescent="0.35">
      <c r="A15" s="17" t="s">
        <v>32</v>
      </c>
      <c r="B15" s="18">
        <v>11139</v>
      </c>
      <c r="C15" s="32">
        <v>0.82609018095520614</v>
      </c>
      <c r="D15" s="18">
        <v>13728</v>
      </c>
      <c r="E15" s="33">
        <v>0.83189916373772876</v>
      </c>
      <c r="F15" s="19">
        <v>14181</v>
      </c>
      <c r="G15" s="33">
        <v>0.84170227920227925</v>
      </c>
      <c r="H15" s="19">
        <v>14860</v>
      </c>
      <c r="I15" s="33">
        <v>0.83945316913343127</v>
      </c>
      <c r="J15" s="19">
        <v>15282</v>
      </c>
      <c r="K15" s="35">
        <v>0.82797854472557841</v>
      </c>
      <c r="L15" s="19">
        <v>16739</v>
      </c>
      <c r="M15" s="35">
        <v>0.82454066302152607</v>
      </c>
    </row>
    <row r="16" spans="1:18" x14ac:dyDescent="0.35">
      <c r="A16" s="17" t="s">
        <v>33</v>
      </c>
      <c r="B16" s="18">
        <v>40106</v>
      </c>
      <c r="C16" s="32">
        <v>0.8644279679282697</v>
      </c>
      <c r="D16" s="18">
        <v>38952</v>
      </c>
      <c r="E16" s="33">
        <v>0.86750851874123069</v>
      </c>
      <c r="F16" s="19">
        <v>39039</v>
      </c>
      <c r="G16" s="33">
        <v>0.9144121987211018</v>
      </c>
      <c r="H16" s="19">
        <v>42409</v>
      </c>
      <c r="I16" s="33">
        <v>0.91503225667249233</v>
      </c>
      <c r="J16" s="19">
        <v>47685</v>
      </c>
      <c r="K16" s="35">
        <v>0.9132433208848032</v>
      </c>
      <c r="L16" s="19">
        <v>46833</v>
      </c>
      <c r="M16" s="35">
        <v>0.86678018174751537</v>
      </c>
    </row>
    <row r="17" spans="1:13" x14ac:dyDescent="0.35">
      <c r="A17" s="17" t="s">
        <v>34</v>
      </c>
      <c r="B17" s="18">
        <v>78924</v>
      </c>
      <c r="C17" s="32">
        <v>0.87815299026425586</v>
      </c>
      <c r="D17" s="18">
        <v>74808</v>
      </c>
      <c r="E17" s="33">
        <v>0.88282568417574381</v>
      </c>
      <c r="F17" s="19">
        <v>77828</v>
      </c>
      <c r="G17" s="33">
        <v>0.89197056868453017</v>
      </c>
      <c r="H17" s="19">
        <v>78302</v>
      </c>
      <c r="I17" s="33">
        <v>0.89359322575491296</v>
      </c>
      <c r="J17" s="19">
        <v>61866</v>
      </c>
      <c r="K17" s="35">
        <v>0.86693198060592469</v>
      </c>
      <c r="L17" s="19">
        <v>55828</v>
      </c>
      <c r="M17" s="35">
        <v>0.84131528979173575</v>
      </c>
    </row>
    <row r="18" spans="1:13" x14ac:dyDescent="0.35">
      <c r="A18" s="17" t="s">
        <v>35</v>
      </c>
      <c r="B18" s="18">
        <v>239114</v>
      </c>
      <c r="C18" s="32">
        <v>0.76755465818372082</v>
      </c>
      <c r="D18" s="18">
        <v>241296</v>
      </c>
      <c r="E18" s="33">
        <v>0.81746483453939345</v>
      </c>
      <c r="F18" s="19">
        <v>250509</v>
      </c>
      <c r="G18" s="33">
        <v>0.86144773039889955</v>
      </c>
      <c r="H18" s="19">
        <v>237564</v>
      </c>
      <c r="I18" s="33">
        <v>0.86364925291743921</v>
      </c>
      <c r="J18" s="19">
        <v>226685</v>
      </c>
      <c r="K18" s="35">
        <v>0.85153978497855043</v>
      </c>
      <c r="L18" s="19">
        <v>225393</v>
      </c>
      <c r="M18" s="35">
        <v>0.84033196753399275</v>
      </c>
    </row>
    <row r="19" spans="1:13" x14ac:dyDescent="0.35">
      <c r="A19" s="17" t="s">
        <v>36</v>
      </c>
      <c r="B19" s="18">
        <v>130743</v>
      </c>
      <c r="C19" s="32">
        <v>0.81846352242991827</v>
      </c>
      <c r="D19" s="18">
        <v>106407</v>
      </c>
      <c r="E19" s="33">
        <v>0.73658962058438726</v>
      </c>
      <c r="F19" s="19">
        <v>97894</v>
      </c>
      <c r="G19" s="33">
        <v>0.69426891626419296</v>
      </c>
      <c r="H19" s="19">
        <v>91998</v>
      </c>
      <c r="I19" s="33">
        <v>0.68756305912423488</v>
      </c>
      <c r="J19" s="19">
        <v>92011</v>
      </c>
      <c r="K19" s="35">
        <v>0.70843631379976746</v>
      </c>
      <c r="L19" s="19">
        <v>90688</v>
      </c>
      <c r="M19" s="35">
        <v>0.73577542493205139</v>
      </c>
    </row>
    <row r="20" spans="1:13" x14ac:dyDescent="0.35">
      <c r="A20" s="17" t="s">
        <v>37</v>
      </c>
      <c r="B20" s="18">
        <v>70788</v>
      </c>
      <c r="C20" s="32">
        <v>0.83646074585243657</v>
      </c>
      <c r="D20" s="18">
        <v>73661</v>
      </c>
      <c r="E20" s="33">
        <v>0.86429183240053031</v>
      </c>
      <c r="F20" s="19">
        <v>74146</v>
      </c>
      <c r="G20" s="33">
        <v>0.88029063624167447</v>
      </c>
      <c r="H20" s="19">
        <v>72731</v>
      </c>
      <c r="I20" s="33">
        <v>0.89632012225179925</v>
      </c>
      <c r="J20" s="19">
        <v>69791</v>
      </c>
      <c r="K20" s="35">
        <v>0.89038439457535434</v>
      </c>
      <c r="L20" s="19">
        <v>74151</v>
      </c>
      <c r="M20" s="35">
        <v>0.88928198793519064</v>
      </c>
    </row>
    <row r="21" spans="1:13" x14ac:dyDescent="0.35">
      <c r="A21" s="17" t="s">
        <v>38</v>
      </c>
      <c r="B21" s="18">
        <v>57781</v>
      </c>
      <c r="C21" s="32">
        <v>0.74223797962670368</v>
      </c>
      <c r="D21" s="18">
        <v>56276</v>
      </c>
      <c r="E21" s="33">
        <v>0.77527966054995312</v>
      </c>
      <c r="F21" s="19">
        <v>60752</v>
      </c>
      <c r="G21" s="33">
        <v>0.78471692995259557</v>
      </c>
      <c r="H21" s="19">
        <v>60950</v>
      </c>
      <c r="I21" s="33">
        <v>0.81647689216342934</v>
      </c>
      <c r="J21" s="19">
        <v>62047</v>
      </c>
      <c r="K21" s="35">
        <v>0.8294942580981538</v>
      </c>
      <c r="L21" s="19">
        <v>57103</v>
      </c>
      <c r="M21" s="35">
        <v>0.82552188746891808</v>
      </c>
    </row>
    <row r="22" spans="1:13" x14ac:dyDescent="0.35">
      <c r="A22" s="17" t="s">
        <v>39</v>
      </c>
      <c r="B22" s="18">
        <v>154028</v>
      </c>
      <c r="C22" s="32">
        <v>0.91199109490088337</v>
      </c>
      <c r="D22" s="18">
        <v>98729</v>
      </c>
      <c r="E22" s="33">
        <v>0.89854109595274712</v>
      </c>
      <c r="F22" s="19">
        <v>80335</v>
      </c>
      <c r="G22" s="33">
        <v>0.90880809086383996</v>
      </c>
      <c r="H22" s="19">
        <v>73286</v>
      </c>
      <c r="I22" s="33">
        <v>0.90364981504315656</v>
      </c>
      <c r="J22" s="19">
        <v>70758</v>
      </c>
      <c r="K22" s="35">
        <v>0.90773572803078895</v>
      </c>
      <c r="L22" s="19">
        <v>69924</v>
      </c>
      <c r="M22" s="35">
        <v>0.91197683669609897</v>
      </c>
    </row>
    <row r="23" spans="1:13" x14ac:dyDescent="0.35">
      <c r="A23" s="17" t="s">
        <v>40</v>
      </c>
      <c r="B23" s="18">
        <v>155916</v>
      </c>
      <c r="C23" s="32">
        <v>0.76445525282289895</v>
      </c>
      <c r="D23" s="18">
        <v>174818</v>
      </c>
      <c r="E23" s="33">
        <v>0.7401990879721565</v>
      </c>
      <c r="F23" s="19">
        <v>194074</v>
      </c>
      <c r="G23" s="33">
        <v>0.80499570694396627</v>
      </c>
      <c r="H23" s="19">
        <v>217406</v>
      </c>
      <c r="I23" s="33">
        <v>0.79833287432295974</v>
      </c>
      <c r="J23" s="19">
        <v>229245</v>
      </c>
      <c r="K23" s="35">
        <v>0.79428517971852064</v>
      </c>
      <c r="L23" s="19">
        <v>206492</v>
      </c>
      <c r="M23" s="35">
        <v>0.77929155313351495</v>
      </c>
    </row>
    <row r="24" spans="1:13" x14ac:dyDescent="0.35">
      <c r="A24" s="17" t="s">
        <v>41</v>
      </c>
      <c r="B24" s="18">
        <v>94558</v>
      </c>
      <c r="C24" s="32">
        <v>0.72230752190419445</v>
      </c>
      <c r="D24" s="18">
        <v>101577</v>
      </c>
      <c r="E24" s="33">
        <v>0.76192083530232457</v>
      </c>
      <c r="F24" s="19">
        <v>113667</v>
      </c>
      <c r="G24" s="33">
        <v>0.84527749064868041</v>
      </c>
      <c r="H24" s="19">
        <v>117356</v>
      </c>
      <c r="I24" s="33">
        <v>0.84737244934798617</v>
      </c>
      <c r="J24" s="19">
        <v>119227</v>
      </c>
      <c r="K24" s="35">
        <v>0.81413626865875477</v>
      </c>
      <c r="L24" s="19">
        <v>119869</v>
      </c>
      <c r="M24" s="35">
        <v>0.77081216642016592</v>
      </c>
    </row>
    <row r="25" spans="1:13" x14ac:dyDescent="0.35">
      <c r="A25" s="17" t="s">
        <v>42</v>
      </c>
      <c r="B25" s="18">
        <v>64202</v>
      </c>
      <c r="C25" s="32">
        <v>0.87966020415153801</v>
      </c>
      <c r="D25" s="18">
        <v>60776</v>
      </c>
      <c r="E25" s="33">
        <v>0.86832780889244487</v>
      </c>
      <c r="F25" s="19">
        <v>59772</v>
      </c>
      <c r="G25" s="33">
        <v>0.88987479343149367</v>
      </c>
      <c r="H25" s="19">
        <v>56071</v>
      </c>
      <c r="I25" s="33">
        <v>0.88343915927460648</v>
      </c>
      <c r="J25" s="19">
        <v>49319</v>
      </c>
      <c r="K25" s="35">
        <v>0.86317097502494</v>
      </c>
      <c r="L25" s="19">
        <v>45497</v>
      </c>
      <c r="M25" s="35">
        <v>0.82258181160730426</v>
      </c>
    </row>
    <row r="26" spans="1:13" x14ac:dyDescent="0.35">
      <c r="A26" s="17" t="s">
        <v>43</v>
      </c>
      <c r="B26" s="18">
        <v>248718</v>
      </c>
      <c r="C26" s="32">
        <v>0.84565456134206918</v>
      </c>
      <c r="D26" s="18">
        <v>227209</v>
      </c>
      <c r="E26" s="33">
        <v>0.82655418408291403</v>
      </c>
      <c r="F26" s="19">
        <v>219996</v>
      </c>
      <c r="G26" s="33">
        <v>0.85831665437690929</v>
      </c>
      <c r="H26" s="19">
        <v>212956</v>
      </c>
      <c r="I26" s="33">
        <v>0.8683079582799873</v>
      </c>
      <c r="J26" s="19">
        <v>206604</v>
      </c>
      <c r="K26" s="35">
        <v>0.85463254821175949</v>
      </c>
      <c r="L26" s="19">
        <v>208080</v>
      </c>
      <c r="M26" s="35">
        <v>0.83661350048448635</v>
      </c>
    </row>
    <row r="27" spans="1:13" x14ac:dyDescent="0.35">
      <c r="A27" s="17" t="s">
        <v>44</v>
      </c>
      <c r="B27" s="18">
        <v>42745</v>
      </c>
      <c r="C27" s="32">
        <v>0.63735723019115498</v>
      </c>
      <c r="D27" s="18">
        <v>63505</v>
      </c>
      <c r="E27" s="33">
        <v>0.73750406466298135</v>
      </c>
      <c r="F27" s="19">
        <v>65153</v>
      </c>
      <c r="G27" s="33">
        <v>0.65011924124649512</v>
      </c>
      <c r="H27" s="19">
        <v>61230</v>
      </c>
      <c r="I27" s="33">
        <v>0.60497376767347422</v>
      </c>
      <c r="J27" s="19">
        <v>59144</v>
      </c>
      <c r="K27" s="35">
        <v>0.55310433831162154</v>
      </c>
      <c r="L27" s="19">
        <v>54943</v>
      </c>
      <c r="M27" s="35">
        <v>0.51684304595268327</v>
      </c>
    </row>
    <row r="28" spans="1:13" x14ac:dyDescent="0.35">
      <c r="A28" s="17" t="s">
        <v>45</v>
      </c>
      <c r="B28" s="18">
        <v>208999</v>
      </c>
      <c r="C28" s="32">
        <v>0.88681022594674874</v>
      </c>
      <c r="D28" s="18">
        <v>185343</v>
      </c>
      <c r="E28" s="33">
        <v>0.87741315483009685</v>
      </c>
      <c r="F28" s="19">
        <v>182469</v>
      </c>
      <c r="G28" s="33">
        <v>0.87559202476067088</v>
      </c>
      <c r="H28" s="19">
        <v>166264</v>
      </c>
      <c r="I28" s="33">
        <v>0.87422246759733946</v>
      </c>
      <c r="J28" s="19">
        <v>163238</v>
      </c>
      <c r="K28" s="35">
        <v>0.86972598287592773</v>
      </c>
      <c r="L28" s="19">
        <v>176502</v>
      </c>
      <c r="M28" s="35">
        <v>0.87881020902002571</v>
      </c>
    </row>
    <row r="29" spans="1:13" x14ac:dyDescent="0.35">
      <c r="A29" s="17" t="s">
        <v>46</v>
      </c>
      <c r="B29" s="18">
        <v>67209</v>
      </c>
      <c r="C29" s="32">
        <v>0.92977796223282838</v>
      </c>
      <c r="D29" s="18">
        <v>61076</v>
      </c>
      <c r="E29" s="33">
        <v>0.93281405116456662</v>
      </c>
      <c r="F29" s="19">
        <v>67953</v>
      </c>
      <c r="G29" s="33">
        <v>0.97609779220592674</v>
      </c>
      <c r="H29" s="19">
        <v>77107</v>
      </c>
      <c r="I29" s="33">
        <v>0.98091772997315763</v>
      </c>
      <c r="J29" s="19">
        <v>86531</v>
      </c>
      <c r="K29" s="35">
        <v>0.97210551149257418</v>
      </c>
      <c r="L29" s="19">
        <v>94058</v>
      </c>
      <c r="M29" s="35">
        <v>0.97909770366206561</v>
      </c>
    </row>
    <row r="30" spans="1:13" x14ac:dyDescent="0.35">
      <c r="A30" s="17" t="s">
        <v>47</v>
      </c>
      <c r="B30" s="18">
        <v>40992</v>
      </c>
      <c r="C30" s="32">
        <v>0.84321388900316785</v>
      </c>
      <c r="D30" s="18">
        <v>39863</v>
      </c>
      <c r="E30" s="33">
        <v>0.86945995463269932</v>
      </c>
      <c r="F30" s="19">
        <v>37193</v>
      </c>
      <c r="G30" s="33">
        <v>0.86885322493984629</v>
      </c>
      <c r="H30" s="19">
        <v>35555</v>
      </c>
      <c r="I30" s="33">
        <v>0.86597009109065226</v>
      </c>
      <c r="J30" s="19">
        <v>34664</v>
      </c>
      <c r="K30" s="35">
        <v>0.84842254693198227</v>
      </c>
      <c r="L30" s="19">
        <v>34755</v>
      </c>
      <c r="M30" s="35">
        <v>0.82866407572542378</v>
      </c>
    </row>
    <row r="31" spans="1:13" x14ac:dyDescent="0.35">
      <c r="A31" s="17" t="s">
        <v>48</v>
      </c>
      <c r="B31" s="18">
        <v>446106</v>
      </c>
      <c r="C31" s="32">
        <v>0.9135133032041135</v>
      </c>
      <c r="D31" s="18">
        <v>426575</v>
      </c>
      <c r="E31" s="33">
        <v>0.93667931455473286</v>
      </c>
      <c r="F31" s="19">
        <v>426014</v>
      </c>
      <c r="G31" s="33">
        <v>0.93939347165043363</v>
      </c>
      <c r="H31" s="19">
        <v>420911</v>
      </c>
      <c r="I31" s="33">
        <v>0.94019455644035421</v>
      </c>
      <c r="J31" s="19">
        <v>430345</v>
      </c>
      <c r="K31" s="35">
        <v>0.93012574728642627</v>
      </c>
      <c r="L31" s="19">
        <v>464090</v>
      </c>
      <c r="M31" s="35">
        <v>0.92358056876753769</v>
      </c>
    </row>
    <row r="32" spans="1:13" x14ac:dyDescent="0.35">
      <c r="A32" s="17" t="s">
        <v>49</v>
      </c>
      <c r="B32" s="18">
        <v>16607</v>
      </c>
      <c r="C32" s="32">
        <v>0.85717972540518217</v>
      </c>
      <c r="D32" s="18">
        <v>16883</v>
      </c>
      <c r="E32" s="33">
        <v>0.84669007021063192</v>
      </c>
      <c r="F32" s="19">
        <v>17506</v>
      </c>
      <c r="G32" s="33">
        <v>0.86054170967900512</v>
      </c>
      <c r="H32" s="19">
        <v>17887</v>
      </c>
      <c r="I32" s="33">
        <v>0.86956733106465722</v>
      </c>
      <c r="J32" s="19">
        <v>17348</v>
      </c>
      <c r="K32" s="35">
        <v>0.85269107888916196</v>
      </c>
      <c r="L32" s="19">
        <v>19227</v>
      </c>
      <c r="M32" s="35">
        <v>0.86312623451247983</v>
      </c>
    </row>
    <row r="33" spans="1:13" x14ac:dyDescent="0.35">
      <c r="A33" s="17" t="s">
        <v>50</v>
      </c>
      <c r="B33" s="18">
        <v>67940</v>
      </c>
      <c r="C33" s="32">
        <v>0.89411207327665621</v>
      </c>
      <c r="D33" s="18">
        <v>68862</v>
      </c>
      <c r="E33" s="33">
        <v>0.93239455690203776</v>
      </c>
      <c r="F33" s="19">
        <v>75853</v>
      </c>
      <c r="G33" s="33">
        <v>0.95693037455687735</v>
      </c>
      <c r="H33" s="19">
        <v>79326</v>
      </c>
      <c r="I33" s="33">
        <v>0.96054925893635568</v>
      </c>
      <c r="J33" s="19">
        <v>81328</v>
      </c>
      <c r="K33" s="35">
        <v>0.95530522828985232</v>
      </c>
      <c r="L33" s="19">
        <v>78594</v>
      </c>
      <c r="M33" s="35">
        <v>0.94812652302941103</v>
      </c>
    </row>
    <row r="34" spans="1:13" x14ac:dyDescent="0.35">
      <c r="A34" s="17" t="s">
        <v>51</v>
      </c>
      <c r="B34" s="18">
        <v>31500</v>
      </c>
      <c r="C34" s="32">
        <v>0.66413662239089188</v>
      </c>
      <c r="D34" s="18">
        <v>29410</v>
      </c>
      <c r="E34" s="33">
        <v>0.63464318853714852</v>
      </c>
      <c r="F34" s="19">
        <v>31179</v>
      </c>
      <c r="G34" s="33">
        <v>0.76383546877679509</v>
      </c>
      <c r="H34" s="19">
        <v>30042</v>
      </c>
      <c r="I34" s="33">
        <v>0.7438163856495581</v>
      </c>
      <c r="J34" s="19">
        <v>29591</v>
      </c>
      <c r="K34" s="35">
        <v>0.71555351356579777</v>
      </c>
      <c r="L34" s="19">
        <v>29078</v>
      </c>
      <c r="M34" s="35">
        <v>0.65707054729515979</v>
      </c>
    </row>
    <row r="35" spans="1:13" x14ac:dyDescent="0.35">
      <c r="A35" s="17" t="s">
        <v>52</v>
      </c>
      <c r="B35" s="18">
        <v>186407</v>
      </c>
      <c r="C35" s="32">
        <v>0.8137414110724045</v>
      </c>
      <c r="D35" s="18">
        <v>193240</v>
      </c>
      <c r="E35" s="33">
        <v>0.79274696422710866</v>
      </c>
      <c r="F35" s="19">
        <v>186898</v>
      </c>
      <c r="G35" s="33">
        <v>0.79969706175575817</v>
      </c>
      <c r="H35" s="19">
        <v>172143</v>
      </c>
      <c r="I35" s="33">
        <v>0.77637014720738928</v>
      </c>
      <c r="J35" s="19">
        <v>171406</v>
      </c>
      <c r="K35" s="35">
        <v>0.7793661619606238</v>
      </c>
      <c r="L35" s="19">
        <v>202972</v>
      </c>
      <c r="M35" s="35">
        <v>0.80934987878014542</v>
      </c>
    </row>
    <row r="36" spans="1:13" x14ac:dyDescent="0.35">
      <c r="A36" s="17" t="s">
        <v>53</v>
      </c>
      <c r="B36" s="18">
        <v>31444</v>
      </c>
      <c r="C36" s="32">
        <v>0.68954628187978328</v>
      </c>
      <c r="D36" s="18">
        <v>32376</v>
      </c>
      <c r="E36" s="33">
        <v>0.73131395270041333</v>
      </c>
      <c r="F36" s="19">
        <v>35339</v>
      </c>
      <c r="G36" s="33">
        <v>0.82027296782879155</v>
      </c>
      <c r="H36" s="19">
        <v>32271</v>
      </c>
      <c r="I36" s="33">
        <v>0.80376089663760897</v>
      </c>
      <c r="J36" s="19">
        <v>29888</v>
      </c>
      <c r="K36" s="35">
        <v>0.7752243606370286</v>
      </c>
      <c r="L36" s="19">
        <v>28913</v>
      </c>
      <c r="M36" s="35">
        <v>0.74675861356475026</v>
      </c>
    </row>
    <row r="37" spans="1:13" x14ac:dyDescent="0.35">
      <c r="A37" s="17" t="s">
        <v>54</v>
      </c>
      <c r="B37" s="18">
        <v>65900</v>
      </c>
      <c r="C37" s="32">
        <v>0.87988677632984402</v>
      </c>
      <c r="D37" s="18">
        <v>63377</v>
      </c>
      <c r="E37" s="33">
        <v>0.84510554318403053</v>
      </c>
      <c r="F37" s="19">
        <v>65602</v>
      </c>
      <c r="G37" s="33">
        <v>0.87554553098349064</v>
      </c>
      <c r="H37" s="19">
        <v>62427</v>
      </c>
      <c r="I37" s="33">
        <v>0.87465848430078597</v>
      </c>
      <c r="J37" s="19">
        <v>57555</v>
      </c>
      <c r="K37" s="35">
        <v>0.85266666666666668</v>
      </c>
      <c r="L37" s="19">
        <v>67553</v>
      </c>
      <c r="M37" s="35">
        <v>0.85728245282300541</v>
      </c>
    </row>
    <row r="38" spans="1:13" x14ac:dyDescent="0.35">
      <c r="A38" s="17" t="s">
        <v>55</v>
      </c>
      <c r="B38" s="18">
        <v>116569</v>
      </c>
      <c r="C38" s="32">
        <v>0.53475452551998748</v>
      </c>
      <c r="D38" s="18">
        <v>117945</v>
      </c>
      <c r="E38" s="33">
        <v>0.55764902791436566</v>
      </c>
      <c r="F38" s="19">
        <v>129114</v>
      </c>
      <c r="G38" s="33">
        <v>0.57886973480687753</v>
      </c>
      <c r="H38" s="19">
        <v>136700</v>
      </c>
      <c r="I38" s="33">
        <v>0.56952400791584212</v>
      </c>
      <c r="J38" s="19">
        <v>136382</v>
      </c>
      <c r="K38" s="35">
        <v>0.56739778003361563</v>
      </c>
      <c r="L38" s="19">
        <v>98530</v>
      </c>
      <c r="M38" s="35">
        <v>0.49030389585831796</v>
      </c>
    </row>
    <row r="39" spans="1:13" x14ac:dyDescent="0.35">
      <c r="A39" s="17" t="s">
        <v>56</v>
      </c>
      <c r="B39" s="18">
        <v>165758</v>
      </c>
      <c r="C39" s="32">
        <v>0.81365200445707608</v>
      </c>
      <c r="D39" s="18">
        <v>153276</v>
      </c>
      <c r="E39" s="33">
        <v>0.75599638958899518</v>
      </c>
      <c r="F39" s="19">
        <v>151026</v>
      </c>
      <c r="G39" s="33">
        <v>0.76803295362082991</v>
      </c>
      <c r="H39" s="19">
        <v>140461</v>
      </c>
      <c r="I39" s="33">
        <v>0.77712246535173868</v>
      </c>
      <c r="J39" s="19">
        <v>138058</v>
      </c>
      <c r="K39" s="35">
        <v>0.77021523492853394</v>
      </c>
      <c r="L39" s="19">
        <v>143645</v>
      </c>
      <c r="M39" s="35">
        <v>0.76611892456945974</v>
      </c>
    </row>
    <row r="40" spans="1:13" x14ac:dyDescent="0.35">
      <c r="A40" s="17" t="s">
        <v>57</v>
      </c>
      <c r="B40" s="18">
        <v>104196</v>
      </c>
      <c r="C40" s="32">
        <v>0.86422374467096863</v>
      </c>
      <c r="D40" s="18">
        <v>112466</v>
      </c>
      <c r="E40" s="33">
        <v>0.929586312352771</v>
      </c>
      <c r="F40" s="19">
        <v>121096</v>
      </c>
      <c r="G40" s="33">
        <v>0.94904308844966223</v>
      </c>
      <c r="H40" s="19">
        <v>133350</v>
      </c>
      <c r="I40" s="33">
        <v>0.9508156979065655</v>
      </c>
      <c r="J40" s="19">
        <v>135190</v>
      </c>
      <c r="K40" s="35">
        <v>0.94765102552958824</v>
      </c>
      <c r="L40" s="19">
        <v>153057</v>
      </c>
      <c r="M40" s="35">
        <v>0.94737526228808056</v>
      </c>
    </row>
    <row r="41" spans="1:13" x14ac:dyDescent="0.35">
      <c r="A41" s="17" t="s">
        <v>58</v>
      </c>
      <c r="B41" s="18">
        <v>89821</v>
      </c>
      <c r="C41" s="32">
        <v>0.72060876401970375</v>
      </c>
      <c r="D41" s="18">
        <v>100132</v>
      </c>
      <c r="E41" s="33">
        <v>0.75082294189542831</v>
      </c>
      <c r="F41" s="19">
        <v>103162</v>
      </c>
      <c r="G41" s="33">
        <v>0.76715771939348421</v>
      </c>
      <c r="H41" s="19">
        <v>100346</v>
      </c>
      <c r="I41" s="33">
        <v>0.75744835030457658</v>
      </c>
      <c r="J41" s="19">
        <v>98008</v>
      </c>
      <c r="K41" s="35">
        <v>0.74107007833529925</v>
      </c>
      <c r="L41" s="19">
        <v>91855</v>
      </c>
      <c r="M41" s="35">
        <v>0.72085540514027857</v>
      </c>
    </row>
    <row r="42" spans="1:13" x14ac:dyDescent="0.35">
      <c r="A42" s="17" t="s">
        <v>59</v>
      </c>
      <c r="B42" s="18">
        <v>297215</v>
      </c>
      <c r="C42" s="32">
        <v>0.77016262774933142</v>
      </c>
      <c r="D42" s="18">
        <v>300481</v>
      </c>
      <c r="E42" s="33">
        <v>0.83542829180950473</v>
      </c>
      <c r="F42" s="19">
        <v>307895</v>
      </c>
      <c r="G42" s="33">
        <v>0.88724410991746971</v>
      </c>
      <c r="H42" s="19">
        <v>279881</v>
      </c>
      <c r="I42" s="33">
        <v>0.8803836330007424</v>
      </c>
      <c r="J42" s="19">
        <v>258393</v>
      </c>
      <c r="K42" s="35">
        <v>0.86630569618131226</v>
      </c>
      <c r="L42" s="19">
        <v>265768</v>
      </c>
      <c r="M42" s="35">
        <v>0.86582354359285107</v>
      </c>
    </row>
    <row r="43" spans="1:13" x14ac:dyDescent="0.35">
      <c r="A43" s="17" t="s">
        <v>60</v>
      </c>
      <c r="B43" s="18">
        <v>28451</v>
      </c>
      <c r="C43" s="32">
        <v>0.83869351177667073</v>
      </c>
      <c r="D43" s="18">
        <v>22989</v>
      </c>
      <c r="E43" s="33">
        <v>0.78263089807312591</v>
      </c>
      <c r="F43" s="19">
        <v>26500</v>
      </c>
      <c r="G43" s="33">
        <v>0.83111180806021645</v>
      </c>
      <c r="H43" s="19">
        <v>27607</v>
      </c>
      <c r="I43" s="33">
        <v>0.82941264834009309</v>
      </c>
      <c r="J43" s="19">
        <v>27437</v>
      </c>
      <c r="K43" s="35">
        <v>0.82075443477220378</v>
      </c>
      <c r="L43" s="19">
        <v>24744</v>
      </c>
      <c r="M43" s="35">
        <v>0.80168475619633894</v>
      </c>
    </row>
    <row r="44" spans="1:13" x14ac:dyDescent="0.35">
      <c r="A44" s="17" t="s">
        <v>61</v>
      </c>
      <c r="B44" s="18">
        <v>169327</v>
      </c>
      <c r="C44" s="32">
        <v>0.89957020894539153</v>
      </c>
      <c r="D44" s="18">
        <v>165456</v>
      </c>
      <c r="E44" s="33">
        <v>0.91110132158590307</v>
      </c>
      <c r="F44" s="19">
        <v>172270</v>
      </c>
      <c r="G44" s="33">
        <v>0.93128986917504597</v>
      </c>
      <c r="H44" s="19">
        <v>178363</v>
      </c>
      <c r="I44" s="33">
        <v>0.93389148066118988</v>
      </c>
      <c r="J44" s="19">
        <v>178377</v>
      </c>
      <c r="K44" s="35">
        <v>0.92931308447732419</v>
      </c>
      <c r="L44" s="19">
        <v>200296</v>
      </c>
      <c r="M44" s="35">
        <v>0.92410471242837233</v>
      </c>
    </row>
    <row r="45" spans="1:13" x14ac:dyDescent="0.35">
      <c r="A45" s="17" t="s">
        <v>62</v>
      </c>
      <c r="B45" s="18">
        <v>20881</v>
      </c>
      <c r="C45" s="32">
        <v>0.89380190052221553</v>
      </c>
      <c r="D45" s="18">
        <v>24409</v>
      </c>
      <c r="E45" s="33">
        <v>0.91901355421686748</v>
      </c>
      <c r="F45" s="19">
        <v>25469</v>
      </c>
      <c r="G45" s="33">
        <v>0.93364859415667734</v>
      </c>
      <c r="H45" s="19">
        <v>25347</v>
      </c>
      <c r="I45" s="33">
        <v>0.93483071475990265</v>
      </c>
      <c r="J45" s="19">
        <v>26377</v>
      </c>
      <c r="K45" s="35">
        <v>0.93615133446905163</v>
      </c>
      <c r="L45" s="19">
        <v>28582</v>
      </c>
      <c r="M45" s="35">
        <v>0.93588736083824497</v>
      </c>
    </row>
    <row r="46" spans="1:13" x14ac:dyDescent="0.35">
      <c r="A46" s="17" t="s">
        <v>63</v>
      </c>
      <c r="B46" s="18">
        <v>188137</v>
      </c>
      <c r="C46" s="32">
        <v>0.86398872121752068</v>
      </c>
      <c r="D46" s="18">
        <v>174163</v>
      </c>
      <c r="E46" s="33">
        <v>0.88246351844345361</v>
      </c>
      <c r="F46" s="19">
        <v>181218</v>
      </c>
      <c r="G46" s="33">
        <v>0.90195004927383315</v>
      </c>
      <c r="H46" s="19">
        <v>166124</v>
      </c>
      <c r="I46" s="33">
        <v>0.89713832079537292</v>
      </c>
      <c r="J46" s="19">
        <v>162255</v>
      </c>
      <c r="K46" s="35">
        <v>0.89031249142637658</v>
      </c>
      <c r="L46" s="19">
        <v>175111</v>
      </c>
      <c r="M46" s="35">
        <v>0.88875749255185788</v>
      </c>
    </row>
    <row r="47" spans="1:13" x14ac:dyDescent="0.35">
      <c r="A47" s="17" t="s">
        <v>64</v>
      </c>
      <c r="B47" s="18">
        <v>838607</v>
      </c>
      <c r="C47" s="32">
        <v>0.86017944018028125</v>
      </c>
      <c r="D47" s="18">
        <v>819321</v>
      </c>
      <c r="E47" s="33">
        <v>0.86894561513472923</v>
      </c>
      <c r="F47" s="19">
        <v>851914</v>
      </c>
      <c r="G47" s="33">
        <v>0.89974156222309298</v>
      </c>
      <c r="H47" s="19">
        <v>865020</v>
      </c>
      <c r="I47" s="33">
        <v>0.91224318048076736</v>
      </c>
      <c r="J47" s="19">
        <v>929977</v>
      </c>
      <c r="K47" s="35">
        <v>0.91507050153007508</v>
      </c>
      <c r="L47" s="19">
        <v>1139335</v>
      </c>
      <c r="M47" s="35">
        <v>0.92500414059176361</v>
      </c>
    </row>
    <row r="48" spans="1:13" x14ac:dyDescent="0.35">
      <c r="A48" s="17" t="s">
        <v>65</v>
      </c>
      <c r="B48" s="18">
        <v>136497</v>
      </c>
      <c r="C48" s="32">
        <v>0.87320078301922999</v>
      </c>
      <c r="D48" s="18">
        <v>149490</v>
      </c>
      <c r="E48" s="33">
        <v>0.86901675367104203</v>
      </c>
      <c r="F48" s="19">
        <v>159672</v>
      </c>
      <c r="G48" s="33">
        <v>0.92072956250468518</v>
      </c>
      <c r="H48" s="19">
        <v>170067</v>
      </c>
      <c r="I48" s="33">
        <v>0.92507152881278487</v>
      </c>
      <c r="J48" s="19">
        <v>174090</v>
      </c>
      <c r="K48" s="35">
        <v>0.92463843551325431</v>
      </c>
      <c r="L48" s="19">
        <v>184986</v>
      </c>
      <c r="M48" s="35">
        <v>0.91825884945868264</v>
      </c>
    </row>
    <row r="49" spans="1:13" x14ac:dyDescent="0.35">
      <c r="A49" s="17" t="s">
        <v>66</v>
      </c>
      <c r="B49" s="18">
        <v>296972</v>
      </c>
      <c r="C49" s="32">
        <v>0.83393333520541402</v>
      </c>
      <c r="D49" s="18">
        <v>293980</v>
      </c>
      <c r="E49" s="33">
        <v>0.82964576795430434</v>
      </c>
      <c r="F49" s="19">
        <v>289081</v>
      </c>
      <c r="G49" s="33">
        <v>0.86652118785052057</v>
      </c>
      <c r="H49" s="19">
        <v>233108</v>
      </c>
      <c r="I49" s="33">
        <v>0.88126238110360056</v>
      </c>
      <c r="J49" s="19">
        <v>209844</v>
      </c>
      <c r="K49" s="35">
        <v>0.87487492495497299</v>
      </c>
      <c r="L49" s="19">
        <v>212068</v>
      </c>
      <c r="M49" s="35">
        <v>0.8672934806168896</v>
      </c>
    </row>
    <row r="50" spans="1:13" x14ac:dyDescent="0.35">
      <c r="A50" s="17" t="s">
        <v>67</v>
      </c>
      <c r="B50" s="18">
        <v>19608</v>
      </c>
      <c r="C50" s="32">
        <v>0.73634008036351351</v>
      </c>
      <c r="D50" s="18">
        <v>22354</v>
      </c>
      <c r="E50" s="33">
        <v>0.78330646856822483</v>
      </c>
      <c r="F50" s="19">
        <v>22239</v>
      </c>
      <c r="G50" s="33">
        <v>0.81300723842948019</v>
      </c>
      <c r="H50" s="19">
        <v>22168</v>
      </c>
      <c r="I50" s="33">
        <v>0.84017434148190262</v>
      </c>
      <c r="J50" s="19">
        <v>21212</v>
      </c>
      <c r="K50" s="35">
        <v>0.83538122243226209</v>
      </c>
      <c r="L50" s="19">
        <v>19354</v>
      </c>
      <c r="M50" s="35">
        <v>0.81665893075657203</v>
      </c>
    </row>
    <row r="51" spans="1:13" x14ac:dyDescent="0.35">
      <c r="A51" s="17" t="s">
        <v>68</v>
      </c>
      <c r="B51" s="18">
        <v>118498</v>
      </c>
      <c r="C51" s="32">
        <v>0.70553422047572267</v>
      </c>
      <c r="D51" s="18">
        <v>113808</v>
      </c>
      <c r="E51" s="33">
        <v>0.62327761834870421</v>
      </c>
      <c r="F51" s="19">
        <v>132270</v>
      </c>
      <c r="G51" s="33">
        <v>0.60877889824228726</v>
      </c>
      <c r="H51" s="19">
        <v>131053</v>
      </c>
      <c r="I51" s="33">
        <v>0.6393796135025297</v>
      </c>
      <c r="J51" s="19">
        <v>123583</v>
      </c>
      <c r="K51" s="35">
        <v>0.61334861952761688</v>
      </c>
      <c r="L51" s="19">
        <v>129981</v>
      </c>
      <c r="M51" s="35">
        <v>0.62082256685564718</v>
      </c>
    </row>
    <row r="52" spans="1:13" x14ac:dyDescent="0.35">
      <c r="A52" s="17" t="s">
        <v>69</v>
      </c>
      <c r="B52" s="18">
        <v>179673</v>
      </c>
      <c r="C52" s="32">
        <v>0.84272018611108501</v>
      </c>
      <c r="D52" s="18">
        <v>173959</v>
      </c>
      <c r="E52" s="33">
        <v>0.82435256486198316</v>
      </c>
      <c r="F52" s="19">
        <v>170469</v>
      </c>
      <c r="G52" s="33">
        <v>0.88010800708344739</v>
      </c>
      <c r="H52" s="19">
        <v>163859</v>
      </c>
      <c r="I52" s="33">
        <v>0.88288953306680173</v>
      </c>
      <c r="J52" s="19">
        <v>157666</v>
      </c>
      <c r="K52" s="35">
        <v>0.87103474946135573</v>
      </c>
      <c r="L52" s="19">
        <v>152452</v>
      </c>
      <c r="M52" s="35">
        <v>0.85311695579182989</v>
      </c>
    </row>
    <row r="53" spans="1:13" x14ac:dyDescent="0.35">
      <c r="A53" s="17" t="s">
        <v>70</v>
      </c>
      <c r="B53" s="18">
        <v>27433</v>
      </c>
      <c r="C53" s="32">
        <v>0.86818785999113868</v>
      </c>
      <c r="D53" s="18">
        <v>24012</v>
      </c>
      <c r="E53" s="33">
        <v>0.88409425625920468</v>
      </c>
      <c r="F53" s="19">
        <v>20727</v>
      </c>
      <c r="G53" s="33">
        <v>0.89610894941634245</v>
      </c>
      <c r="H53" s="19">
        <v>17632</v>
      </c>
      <c r="I53" s="33">
        <v>0.89890390007647214</v>
      </c>
      <c r="J53" s="19">
        <v>16258</v>
      </c>
      <c r="K53" s="35">
        <v>0.89773605742683604</v>
      </c>
      <c r="L53" s="19">
        <v>15025</v>
      </c>
      <c r="M53" s="35">
        <v>0.9036506886389607</v>
      </c>
    </row>
    <row r="54" spans="1:13" ht="15" thickBot="1" x14ac:dyDescent="0.4">
      <c r="A54" s="21" t="s">
        <v>71</v>
      </c>
      <c r="B54" s="22">
        <v>19390</v>
      </c>
      <c r="C54" s="36">
        <v>0.91423452307982456</v>
      </c>
      <c r="D54" s="22">
        <v>19989</v>
      </c>
      <c r="E54" s="37">
        <v>0.91182373870997169</v>
      </c>
      <c r="F54" s="23">
        <v>21466</v>
      </c>
      <c r="G54" s="37">
        <v>0.95133841517461448</v>
      </c>
      <c r="H54" s="23">
        <v>21702</v>
      </c>
      <c r="I54" s="37">
        <v>0.94818245368752185</v>
      </c>
      <c r="J54" s="23">
        <v>21789</v>
      </c>
      <c r="K54" s="38">
        <v>0.94492389088859019</v>
      </c>
      <c r="L54" s="23">
        <v>24115</v>
      </c>
      <c r="M54" s="38">
        <v>0.9414038101186758</v>
      </c>
    </row>
    <row r="55" spans="1:13" x14ac:dyDescent="0.35">
      <c r="B55" s="25"/>
      <c r="C55" s="25"/>
      <c r="D55" s="25"/>
      <c r="E55" s="25"/>
      <c r="F55" s="26"/>
      <c r="G55" s="26"/>
      <c r="H55" s="25"/>
      <c r="I55" s="25"/>
      <c r="J55" s="25"/>
      <c r="K55" s="25"/>
      <c r="L55" s="25"/>
      <c r="M55" s="25"/>
    </row>
  </sheetData>
  <mergeCells count="1">
    <mergeCell ref="A1:M1"/>
  </mergeCells>
  <conditionalFormatting sqref="A3:J54">
    <cfRule type="expression" dxfId="11" priority="3">
      <formula>MOD(ROW(),2)=0</formula>
    </cfRule>
  </conditionalFormatting>
  <conditionalFormatting sqref="L3:M54">
    <cfRule type="expression" dxfId="10" priority="1">
      <formula>MOD(ROW(),2)=0</formula>
    </cfRule>
  </conditionalFormatting>
  <conditionalFormatting sqref="K3:K54">
    <cfRule type="expression" dxfId="9" priority="2">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DB6C-91C8-459B-9C0A-6E8FF6201CEB}">
  <dimension ref="A1:R55"/>
  <sheetViews>
    <sheetView zoomScaleNormal="100" workbookViewId="0">
      <selection activeCell="F6" sqref="F6"/>
    </sheetView>
  </sheetViews>
  <sheetFormatPr defaultRowHeight="14.5" x14ac:dyDescent="0.35"/>
  <cols>
    <col min="1" max="1" width="7.6328125" customWidth="1"/>
    <col min="2" max="10" width="13.6328125" customWidth="1"/>
    <col min="11" max="12" width="13.6328125" style="53" customWidth="1"/>
    <col min="13" max="13" width="13.6328125" customWidth="1"/>
    <col min="18" max="18" width="8.7265625" hidden="1" customWidth="1"/>
  </cols>
  <sheetData>
    <row r="1" spans="1:18" ht="72" customHeight="1" thickBot="1" x14ac:dyDescent="0.4">
      <c r="A1" s="69" t="s">
        <v>98</v>
      </c>
      <c r="B1" s="70"/>
      <c r="C1" s="70"/>
      <c r="D1" s="70"/>
      <c r="E1" s="70"/>
      <c r="F1" s="70"/>
      <c r="G1" s="70"/>
      <c r="H1" s="70"/>
      <c r="I1" s="70"/>
      <c r="J1" s="70"/>
      <c r="K1" s="70"/>
      <c r="L1" s="70"/>
      <c r="M1" s="68"/>
      <c r="N1" s="7"/>
      <c r="O1" s="7"/>
      <c r="P1" s="7"/>
      <c r="Q1" s="7"/>
      <c r="R1" s="7"/>
    </row>
    <row r="2" spans="1:18" ht="58" customHeight="1" thickBot="1" x14ac:dyDescent="0.4">
      <c r="A2" s="8" t="s">
        <v>14</v>
      </c>
      <c r="B2" s="9" t="s">
        <v>82</v>
      </c>
      <c r="C2" s="9" t="s">
        <v>83</v>
      </c>
      <c r="D2" s="9" t="s">
        <v>84</v>
      </c>
      <c r="E2" s="9" t="s">
        <v>85</v>
      </c>
      <c r="F2" s="9" t="s">
        <v>86</v>
      </c>
      <c r="G2" s="9" t="s">
        <v>87</v>
      </c>
      <c r="H2" s="10" t="s">
        <v>88</v>
      </c>
      <c r="I2" s="9" t="s">
        <v>89</v>
      </c>
      <c r="J2" s="11" t="s">
        <v>90</v>
      </c>
      <c r="K2" s="39" t="s">
        <v>91</v>
      </c>
      <c r="L2" s="11" t="s">
        <v>95</v>
      </c>
      <c r="M2" s="39" t="s">
        <v>96</v>
      </c>
      <c r="N2" s="5"/>
    </row>
    <row r="3" spans="1:18" x14ac:dyDescent="0.35">
      <c r="A3" s="27" t="s">
        <v>20</v>
      </c>
      <c r="B3" s="28">
        <v>5869792</v>
      </c>
      <c r="C3" s="29">
        <v>0.56421417367762061</v>
      </c>
      <c r="D3" s="28">
        <v>5814271</v>
      </c>
      <c r="E3" s="29">
        <v>0.57328298459257931</v>
      </c>
      <c r="F3" s="28">
        <v>5404923</v>
      </c>
      <c r="G3" s="29">
        <v>0.52581189480304635</v>
      </c>
      <c r="H3" s="28">
        <v>5251442</v>
      </c>
      <c r="I3" s="29">
        <v>0.51513987455227017</v>
      </c>
      <c r="J3" s="13">
        <v>5279150</v>
      </c>
      <c r="K3" s="40">
        <v>0.50072070812549208</v>
      </c>
      <c r="L3" s="13">
        <v>5512817</v>
      </c>
      <c r="M3" s="40">
        <v>0.48653163707930119</v>
      </c>
    </row>
    <row r="4" spans="1:18" x14ac:dyDescent="0.35">
      <c r="A4" s="41" t="s">
        <v>21</v>
      </c>
      <c r="B4" s="18">
        <v>7173</v>
      </c>
      <c r="C4" s="32">
        <v>0.4199894607412612</v>
      </c>
      <c r="D4" s="18">
        <v>6157</v>
      </c>
      <c r="E4" s="33">
        <v>0.41172930319646917</v>
      </c>
      <c r="F4" s="19">
        <v>6336</v>
      </c>
      <c r="G4" s="33">
        <v>0.39232198142414859</v>
      </c>
      <c r="H4" s="19">
        <v>4174</v>
      </c>
      <c r="I4" s="33">
        <v>0.26269746365410029</v>
      </c>
      <c r="J4" s="18">
        <v>3669</v>
      </c>
      <c r="K4" s="35">
        <v>0.22603499260719567</v>
      </c>
      <c r="L4" s="18">
        <v>3525</v>
      </c>
      <c r="M4" s="35">
        <v>0.20580336291452592</v>
      </c>
    </row>
    <row r="5" spans="1:18" x14ac:dyDescent="0.35">
      <c r="A5" s="41" t="s">
        <v>22</v>
      </c>
      <c r="B5" s="18">
        <v>114974</v>
      </c>
      <c r="C5" s="32">
        <v>0.74701613270006695</v>
      </c>
      <c r="D5" s="18">
        <v>117454</v>
      </c>
      <c r="E5" s="33">
        <v>0.7619165001686603</v>
      </c>
      <c r="F5" s="19">
        <v>110864</v>
      </c>
      <c r="G5" s="33">
        <v>0.73142314264413844</v>
      </c>
      <c r="H5" s="19">
        <v>107811</v>
      </c>
      <c r="I5" s="33">
        <v>0.72783306104262591</v>
      </c>
      <c r="J5" s="18">
        <v>106372</v>
      </c>
      <c r="K5" s="35">
        <v>0.72926464740645269</v>
      </c>
      <c r="L5" s="18">
        <v>118592</v>
      </c>
      <c r="M5" s="35">
        <v>0.7279736291258202</v>
      </c>
    </row>
    <row r="6" spans="1:18" x14ac:dyDescent="0.35">
      <c r="A6" s="41" t="s">
        <v>23</v>
      </c>
      <c r="B6" s="18">
        <v>34040</v>
      </c>
      <c r="C6" s="32">
        <v>0.5676644709413825</v>
      </c>
      <c r="D6" s="18">
        <v>32887</v>
      </c>
      <c r="E6" s="33">
        <v>0.57852795271435109</v>
      </c>
      <c r="F6" s="19">
        <v>33743</v>
      </c>
      <c r="G6" s="33">
        <v>0.57997593674802339</v>
      </c>
      <c r="H6" s="19">
        <v>34763</v>
      </c>
      <c r="I6" s="33">
        <v>0.5951345613914949</v>
      </c>
      <c r="J6" s="18">
        <v>34286</v>
      </c>
      <c r="K6" s="35">
        <v>0.58622576343056454</v>
      </c>
      <c r="L6" s="18">
        <v>33858</v>
      </c>
      <c r="M6" s="35">
        <v>0.56562922868741539</v>
      </c>
    </row>
    <row r="7" spans="1:18" x14ac:dyDescent="0.35">
      <c r="A7" s="41" t="s">
        <v>24</v>
      </c>
      <c r="B7" s="18">
        <v>85341</v>
      </c>
      <c r="C7" s="32">
        <v>0.51938385510492235</v>
      </c>
      <c r="D7" s="18">
        <v>80064</v>
      </c>
      <c r="E7" s="33">
        <v>0.56184474603865209</v>
      </c>
      <c r="F7" s="19">
        <v>74886</v>
      </c>
      <c r="G7" s="33">
        <v>0.51477239919160811</v>
      </c>
      <c r="H7" s="19">
        <v>67743</v>
      </c>
      <c r="I7" s="33">
        <v>0.48047066166405422</v>
      </c>
      <c r="J7" s="18">
        <v>63480</v>
      </c>
      <c r="K7" s="35">
        <v>0.45610329144483003</v>
      </c>
      <c r="L7" s="18">
        <v>64153</v>
      </c>
      <c r="M7" s="35">
        <v>0.44214784898066084</v>
      </c>
    </row>
    <row r="8" spans="1:18" x14ac:dyDescent="0.35">
      <c r="A8" s="41" t="s">
        <v>25</v>
      </c>
      <c r="B8" s="18">
        <v>677495</v>
      </c>
      <c r="C8" s="32">
        <v>0.50150044117559978</v>
      </c>
      <c r="D8" s="18">
        <v>658766</v>
      </c>
      <c r="E8" s="33">
        <v>0.48934279979735945</v>
      </c>
      <c r="F8" s="19">
        <v>620017</v>
      </c>
      <c r="G8" s="33">
        <v>0.44238897768137453</v>
      </c>
      <c r="H8" s="19">
        <v>608452</v>
      </c>
      <c r="I8" s="33">
        <v>0.43888994282078819</v>
      </c>
      <c r="J8" s="18">
        <v>635404</v>
      </c>
      <c r="K8" s="35">
        <v>0.42620135841604878</v>
      </c>
      <c r="L8" s="18">
        <v>663867</v>
      </c>
      <c r="M8" s="35">
        <v>0.4229742704939915</v>
      </c>
    </row>
    <row r="9" spans="1:18" x14ac:dyDescent="0.35">
      <c r="A9" s="41" t="s">
        <v>26</v>
      </c>
      <c r="B9" s="18">
        <v>35272</v>
      </c>
      <c r="C9" s="32">
        <v>0.26954614579273556</v>
      </c>
      <c r="D9" s="18">
        <v>38424</v>
      </c>
      <c r="E9" s="33">
        <v>0.26774627375286569</v>
      </c>
      <c r="F9" s="19">
        <v>43615</v>
      </c>
      <c r="G9" s="33">
        <v>0.31074553278805322</v>
      </c>
      <c r="H9" s="19">
        <v>45506</v>
      </c>
      <c r="I9" s="33">
        <v>0.31120959083044392</v>
      </c>
      <c r="J9" s="18">
        <v>46661</v>
      </c>
      <c r="K9" s="35">
        <v>0.30076123318486814</v>
      </c>
      <c r="L9" s="18">
        <v>46614</v>
      </c>
      <c r="M9" s="35">
        <v>0.2920347329248581</v>
      </c>
    </row>
    <row r="10" spans="1:18" x14ac:dyDescent="0.35">
      <c r="A10" s="41" t="s">
        <v>27</v>
      </c>
      <c r="B10" s="18">
        <v>48416</v>
      </c>
      <c r="C10" s="32">
        <v>0.49930388688935412</v>
      </c>
      <c r="D10" s="18">
        <v>41289</v>
      </c>
      <c r="E10" s="33">
        <v>0.42814035960928265</v>
      </c>
      <c r="F10" s="19">
        <v>40014</v>
      </c>
      <c r="G10" s="33">
        <v>0.38423276358747838</v>
      </c>
      <c r="H10" s="19">
        <v>34696</v>
      </c>
      <c r="I10" s="33">
        <v>0.34354856277167722</v>
      </c>
      <c r="J10" s="18">
        <v>34669</v>
      </c>
      <c r="K10" s="35">
        <v>0.33608321377331418</v>
      </c>
      <c r="L10" s="18">
        <v>32991</v>
      </c>
      <c r="M10" s="35">
        <v>0.33293303192992368</v>
      </c>
    </row>
    <row r="11" spans="1:18" x14ac:dyDescent="0.35">
      <c r="A11" s="41" t="s">
        <v>28</v>
      </c>
      <c r="B11" s="18">
        <v>260</v>
      </c>
      <c r="C11" s="32">
        <v>1.5163886620786189E-2</v>
      </c>
      <c r="D11" s="18">
        <v>605</v>
      </c>
      <c r="E11" s="33">
        <v>3.2971824077606411E-2</v>
      </c>
      <c r="F11" s="19">
        <v>316</v>
      </c>
      <c r="G11" s="33">
        <v>1.793416572077185E-2</v>
      </c>
      <c r="H11" s="19">
        <v>325</v>
      </c>
      <c r="I11" s="33">
        <v>1.9762845849802372E-2</v>
      </c>
      <c r="J11" s="18">
        <v>365</v>
      </c>
      <c r="K11" s="35">
        <v>2.2468451831332718E-2</v>
      </c>
      <c r="L11" s="18">
        <v>443</v>
      </c>
      <c r="M11" s="35">
        <v>2.7578908049554877E-2</v>
      </c>
    </row>
    <row r="12" spans="1:18" x14ac:dyDescent="0.35">
      <c r="A12" s="41" t="s">
        <v>29</v>
      </c>
      <c r="B12" s="18">
        <v>10332</v>
      </c>
      <c r="C12" s="32">
        <v>0.43694493783303728</v>
      </c>
      <c r="D12" s="18">
        <v>10524</v>
      </c>
      <c r="E12" s="33">
        <v>0.46913029911291398</v>
      </c>
      <c r="F12" s="19">
        <v>9587</v>
      </c>
      <c r="G12" s="33">
        <v>0.47615972981027116</v>
      </c>
      <c r="H12" s="19">
        <v>7393</v>
      </c>
      <c r="I12" s="33">
        <v>0.37133959515796877</v>
      </c>
      <c r="J12" s="18">
        <v>6665</v>
      </c>
      <c r="K12" s="35">
        <v>0.29187650536457194</v>
      </c>
      <c r="L12" s="18">
        <v>6295</v>
      </c>
      <c r="M12" s="35">
        <v>0.26220426524491836</v>
      </c>
    </row>
    <row r="13" spans="1:18" x14ac:dyDescent="0.35">
      <c r="A13" s="41" t="s">
        <v>30</v>
      </c>
      <c r="B13" s="18">
        <v>1039474</v>
      </c>
      <c r="C13" s="32">
        <v>0.72826364153539613</v>
      </c>
      <c r="D13" s="18">
        <v>1046493</v>
      </c>
      <c r="E13" s="33">
        <v>0.74354676666898767</v>
      </c>
      <c r="F13" s="19">
        <v>994817</v>
      </c>
      <c r="G13" s="33">
        <v>0.65046865243218677</v>
      </c>
      <c r="H13" s="19">
        <v>1073366</v>
      </c>
      <c r="I13" s="33">
        <v>0.66746096249501752</v>
      </c>
      <c r="J13" s="18">
        <v>1188427</v>
      </c>
      <c r="K13" s="35">
        <v>0.66490001829496514</v>
      </c>
      <c r="L13" s="18">
        <v>1320080</v>
      </c>
      <c r="M13" s="35">
        <v>0.64567754860874704</v>
      </c>
    </row>
    <row r="14" spans="1:18" x14ac:dyDescent="0.35">
      <c r="A14" s="41" t="s">
        <v>31</v>
      </c>
      <c r="B14" s="18">
        <v>293881</v>
      </c>
      <c r="C14" s="32">
        <v>0.67006623573537627</v>
      </c>
      <c r="D14" s="18">
        <v>284246</v>
      </c>
      <c r="E14" s="33">
        <v>0.70978277969081249</v>
      </c>
      <c r="F14" s="19">
        <v>268758</v>
      </c>
      <c r="G14" s="33">
        <v>0.69165560050646979</v>
      </c>
      <c r="H14" s="19">
        <v>268781</v>
      </c>
      <c r="I14" s="33">
        <v>0.6783818641171705</v>
      </c>
      <c r="J14" s="18">
        <v>286395</v>
      </c>
      <c r="K14" s="35">
        <v>0.67788526402245775</v>
      </c>
      <c r="L14" s="18">
        <v>323970</v>
      </c>
      <c r="M14" s="35">
        <v>0.66043678484279533</v>
      </c>
    </row>
    <row r="15" spans="1:18" x14ac:dyDescent="0.35">
      <c r="A15" s="41" t="s">
        <v>32</v>
      </c>
      <c r="B15" s="18">
        <v>8434</v>
      </c>
      <c r="C15" s="32">
        <v>0.62548205280332247</v>
      </c>
      <c r="D15" s="18">
        <v>9937</v>
      </c>
      <c r="E15" s="33">
        <v>0.60216943400799905</v>
      </c>
      <c r="F15" s="19">
        <v>7583</v>
      </c>
      <c r="G15" s="33">
        <v>0.45008309591642925</v>
      </c>
      <c r="H15" s="19">
        <v>6858</v>
      </c>
      <c r="I15" s="33">
        <v>0.3874138515421986</v>
      </c>
      <c r="J15" s="18">
        <v>6808</v>
      </c>
      <c r="K15" s="35">
        <v>0.36885734409709053</v>
      </c>
      <c r="L15" s="18">
        <v>7088</v>
      </c>
      <c r="M15" s="35">
        <v>0.34914536229742377</v>
      </c>
    </row>
    <row r="16" spans="1:18" x14ac:dyDescent="0.35">
      <c r="A16" s="41" t="s">
        <v>33</v>
      </c>
      <c r="B16" s="18">
        <v>24051</v>
      </c>
      <c r="C16" s="32">
        <v>0.51838520562117429</v>
      </c>
      <c r="D16" s="18">
        <v>23655</v>
      </c>
      <c r="E16" s="33">
        <v>0.52682568316963985</v>
      </c>
      <c r="F16" s="19">
        <v>18141</v>
      </c>
      <c r="G16" s="33">
        <v>0.42491743377134422</v>
      </c>
      <c r="H16" s="19">
        <v>16746</v>
      </c>
      <c r="I16" s="33">
        <v>0.36131788465272835</v>
      </c>
      <c r="J16" s="18">
        <v>17644</v>
      </c>
      <c r="K16" s="35">
        <v>0.33791056209901371</v>
      </c>
      <c r="L16" s="18">
        <v>13523</v>
      </c>
      <c r="M16" s="35">
        <v>0.25028224537765359</v>
      </c>
    </row>
    <row r="17" spans="1:13" x14ac:dyDescent="0.35">
      <c r="A17" s="41" t="s">
        <v>34</v>
      </c>
      <c r="B17" s="18">
        <v>55970</v>
      </c>
      <c r="C17" s="32">
        <v>0.62275382475660634</v>
      </c>
      <c r="D17" s="18">
        <v>56680</v>
      </c>
      <c r="E17" s="33">
        <v>0.66889316355311135</v>
      </c>
      <c r="F17" s="19">
        <v>40049</v>
      </c>
      <c r="G17" s="33">
        <v>0.45899328397551975</v>
      </c>
      <c r="H17" s="19">
        <v>37018</v>
      </c>
      <c r="I17" s="33">
        <v>0.42245452263026956</v>
      </c>
      <c r="J17" s="18">
        <v>21657</v>
      </c>
      <c r="K17" s="35">
        <v>0.30348084414674475</v>
      </c>
      <c r="L17" s="18">
        <v>17005</v>
      </c>
      <c r="M17" s="35">
        <v>0.25626149070195003</v>
      </c>
    </row>
    <row r="18" spans="1:13" x14ac:dyDescent="0.35">
      <c r="A18" s="41" t="s">
        <v>35</v>
      </c>
      <c r="B18" s="18">
        <v>144014</v>
      </c>
      <c r="C18" s="32">
        <v>0.46228416798543948</v>
      </c>
      <c r="D18" s="18">
        <v>142949</v>
      </c>
      <c r="E18" s="33">
        <v>0.48428395262487467</v>
      </c>
      <c r="F18" s="19">
        <v>128192</v>
      </c>
      <c r="G18" s="33">
        <v>0.44082530949105914</v>
      </c>
      <c r="H18" s="19">
        <v>117839</v>
      </c>
      <c r="I18" s="33">
        <v>0.42839640818700692</v>
      </c>
      <c r="J18" s="18">
        <v>115060</v>
      </c>
      <c r="K18" s="35">
        <v>0.43222166292269898</v>
      </c>
      <c r="L18" s="18">
        <v>112466</v>
      </c>
      <c r="M18" s="35">
        <v>0.41930661138845493</v>
      </c>
    </row>
    <row r="19" spans="1:13" x14ac:dyDescent="0.35">
      <c r="A19" s="41" t="s">
        <v>36</v>
      </c>
      <c r="B19" s="18">
        <v>71998</v>
      </c>
      <c r="C19" s="32">
        <v>0.45071427677129372</v>
      </c>
      <c r="D19" s="18">
        <v>68001</v>
      </c>
      <c r="E19" s="33">
        <v>0.47072871887525181</v>
      </c>
      <c r="F19" s="19">
        <v>60849</v>
      </c>
      <c r="G19" s="33">
        <v>0.43154400970192125</v>
      </c>
      <c r="H19" s="19">
        <v>58934</v>
      </c>
      <c r="I19" s="33">
        <v>0.4404535025373123</v>
      </c>
      <c r="J19" s="18">
        <v>54787</v>
      </c>
      <c r="K19" s="35">
        <v>0.42183108893662563</v>
      </c>
      <c r="L19" s="18">
        <v>48514</v>
      </c>
      <c r="M19" s="35">
        <v>0.39360675023325625</v>
      </c>
    </row>
    <row r="20" spans="1:13" x14ac:dyDescent="0.35">
      <c r="A20" s="41" t="s">
        <v>37</v>
      </c>
      <c r="B20" s="18">
        <v>49364</v>
      </c>
      <c r="C20" s="32">
        <v>0.58330576168643944</v>
      </c>
      <c r="D20" s="18">
        <v>47904</v>
      </c>
      <c r="E20" s="33">
        <v>0.56207539864127565</v>
      </c>
      <c r="F20" s="19">
        <v>38412</v>
      </c>
      <c r="G20" s="33">
        <v>0.45604245568628382</v>
      </c>
      <c r="H20" s="19">
        <v>36866</v>
      </c>
      <c r="I20" s="33">
        <v>0.4543281080548161</v>
      </c>
      <c r="J20" s="18">
        <v>32908</v>
      </c>
      <c r="K20" s="35">
        <v>0.41983593381217865</v>
      </c>
      <c r="L20" s="18">
        <v>38176</v>
      </c>
      <c r="M20" s="35">
        <v>0.45783912787978365</v>
      </c>
    </row>
    <row r="21" spans="1:13" x14ac:dyDescent="0.35">
      <c r="A21" s="41" t="s">
        <v>38</v>
      </c>
      <c r="B21" s="18">
        <v>32659</v>
      </c>
      <c r="C21" s="32">
        <v>0.41952804860816728</v>
      </c>
      <c r="D21" s="18">
        <v>36578</v>
      </c>
      <c r="E21" s="33">
        <v>0.50391249242299008</v>
      </c>
      <c r="F21" s="19">
        <v>33619</v>
      </c>
      <c r="G21" s="33">
        <v>0.43424740696728192</v>
      </c>
      <c r="H21" s="19">
        <v>32254</v>
      </c>
      <c r="I21" s="33">
        <v>0.43206965840589417</v>
      </c>
      <c r="J21" s="18">
        <v>31027</v>
      </c>
      <c r="K21" s="35">
        <v>0.41479391986738146</v>
      </c>
      <c r="L21" s="18">
        <v>25122</v>
      </c>
      <c r="M21" s="35">
        <v>0.36318163418724342</v>
      </c>
    </row>
    <row r="22" spans="1:13" x14ac:dyDescent="0.35">
      <c r="A22" s="41" t="s">
        <v>39</v>
      </c>
      <c r="B22" s="18">
        <v>106506</v>
      </c>
      <c r="C22" s="32">
        <v>0.63061601496814534</v>
      </c>
      <c r="D22" s="18">
        <v>62168</v>
      </c>
      <c r="E22" s="33">
        <v>0.56579629949853016</v>
      </c>
      <c r="F22" s="19">
        <v>45684</v>
      </c>
      <c r="G22" s="33">
        <v>0.5168107154169872</v>
      </c>
      <c r="H22" s="19">
        <v>42548</v>
      </c>
      <c r="I22" s="33">
        <v>0.524636251541307</v>
      </c>
      <c r="J22" s="18">
        <v>40205</v>
      </c>
      <c r="K22" s="35">
        <v>0.51577934573444517</v>
      </c>
      <c r="L22" s="18">
        <v>38571</v>
      </c>
      <c r="M22" s="35">
        <v>0.50305844299818714</v>
      </c>
    </row>
    <row r="23" spans="1:13" x14ac:dyDescent="0.35">
      <c r="A23" s="41" t="s">
        <v>40</v>
      </c>
      <c r="B23" s="18">
        <v>131440</v>
      </c>
      <c r="C23" s="32">
        <v>0.64444956534955899</v>
      </c>
      <c r="D23" s="18">
        <v>147513</v>
      </c>
      <c r="E23" s="33">
        <v>0.62458664476219106</v>
      </c>
      <c r="F23" s="19">
        <v>184741</v>
      </c>
      <c r="G23" s="33">
        <v>0.76628354079647598</v>
      </c>
      <c r="H23" s="19">
        <v>205944</v>
      </c>
      <c r="I23" s="33">
        <v>0.75624345910217572</v>
      </c>
      <c r="J23" s="18">
        <v>214931</v>
      </c>
      <c r="K23" s="35">
        <v>0.74469021336160601</v>
      </c>
      <c r="L23" s="18">
        <v>188776</v>
      </c>
      <c r="M23" s="35">
        <v>0.7124321631556304</v>
      </c>
    </row>
    <row r="24" spans="1:13" x14ac:dyDescent="0.35">
      <c r="A24" s="41" t="s">
        <v>41</v>
      </c>
      <c r="B24" s="18">
        <v>67852</v>
      </c>
      <c r="C24" s="32">
        <v>0.51830633025490602</v>
      </c>
      <c r="D24" s="18">
        <v>76151</v>
      </c>
      <c r="E24" s="33">
        <v>0.57120247230285714</v>
      </c>
      <c r="F24" s="19">
        <v>64581</v>
      </c>
      <c r="G24" s="33">
        <v>0.48025254140236329</v>
      </c>
      <c r="H24" s="19">
        <v>59801</v>
      </c>
      <c r="I24" s="33">
        <v>0.43179487920054299</v>
      </c>
      <c r="J24" s="18">
        <v>52693</v>
      </c>
      <c r="K24" s="35">
        <v>0.35981180776531962</v>
      </c>
      <c r="L24" s="18">
        <v>46299</v>
      </c>
      <c r="M24" s="35">
        <v>0.29772361905986755</v>
      </c>
    </row>
    <row r="25" spans="1:13" x14ac:dyDescent="0.35">
      <c r="A25" s="41" t="s">
        <v>42</v>
      </c>
      <c r="B25" s="18">
        <v>41256</v>
      </c>
      <c r="C25" s="32">
        <v>0.5652668356511612</v>
      </c>
      <c r="D25" s="18">
        <v>37649</v>
      </c>
      <c r="E25" s="33">
        <v>0.53790433192364839</v>
      </c>
      <c r="F25" s="19">
        <v>31479</v>
      </c>
      <c r="G25" s="33">
        <v>0.46865369441260107</v>
      </c>
      <c r="H25" s="19">
        <v>24823</v>
      </c>
      <c r="I25" s="33">
        <v>0.39110431864374734</v>
      </c>
      <c r="J25" s="18">
        <v>19308</v>
      </c>
      <c r="K25" s="35">
        <v>0.33792463727532074</v>
      </c>
      <c r="L25" s="18">
        <v>18090</v>
      </c>
      <c r="M25" s="35">
        <v>0.32706563008497558</v>
      </c>
    </row>
    <row r="26" spans="1:13" x14ac:dyDescent="0.35">
      <c r="A26" s="41" t="s">
        <v>43</v>
      </c>
      <c r="B26" s="18">
        <v>152318</v>
      </c>
      <c r="C26" s="32">
        <v>0.51788938265224593</v>
      </c>
      <c r="D26" s="18">
        <v>135556</v>
      </c>
      <c r="E26" s="33">
        <v>0.49313354214640925</v>
      </c>
      <c r="F26" s="19">
        <v>109894</v>
      </c>
      <c r="G26" s="33">
        <v>0.42875257011989343</v>
      </c>
      <c r="H26" s="19">
        <v>102747</v>
      </c>
      <c r="I26" s="33">
        <v>0.4189411793487568</v>
      </c>
      <c r="J26" s="18">
        <v>93716</v>
      </c>
      <c r="K26" s="35">
        <v>0.38766308439436431</v>
      </c>
      <c r="L26" s="18">
        <v>91831</v>
      </c>
      <c r="M26" s="35">
        <v>0.36921883104090192</v>
      </c>
    </row>
    <row r="27" spans="1:13" x14ac:dyDescent="0.35">
      <c r="A27" s="41" t="s">
        <v>44</v>
      </c>
      <c r="B27" s="18">
        <v>8785</v>
      </c>
      <c r="C27" s="32">
        <v>0.13099036769749203</v>
      </c>
      <c r="D27" s="18">
        <v>11061</v>
      </c>
      <c r="E27" s="33">
        <v>0.12845496353416638</v>
      </c>
      <c r="F27" s="19">
        <v>12065</v>
      </c>
      <c r="G27" s="33">
        <v>0.120388756398615</v>
      </c>
      <c r="H27" s="19">
        <v>11782</v>
      </c>
      <c r="I27" s="33">
        <v>0.11641027161079329</v>
      </c>
      <c r="J27" s="18">
        <v>10839</v>
      </c>
      <c r="K27" s="35">
        <v>0.1013644312687621</v>
      </c>
      <c r="L27" s="18">
        <v>9342</v>
      </c>
      <c r="M27" s="35">
        <v>8.7879215464935795E-2</v>
      </c>
    </row>
    <row r="28" spans="1:13" x14ac:dyDescent="0.35">
      <c r="A28" s="41" t="s">
        <v>45</v>
      </c>
      <c r="B28" s="18">
        <v>137061</v>
      </c>
      <c r="C28" s="32">
        <v>0.58156783706375303</v>
      </c>
      <c r="D28" s="18">
        <v>120354</v>
      </c>
      <c r="E28" s="33">
        <v>0.56975544172923431</v>
      </c>
      <c r="F28" s="19">
        <v>123220</v>
      </c>
      <c r="G28" s="33">
        <v>0.5912809808296744</v>
      </c>
      <c r="H28" s="19">
        <v>115657</v>
      </c>
      <c r="I28" s="33">
        <v>0.60812892709730004</v>
      </c>
      <c r="J28" s="18">
        <v>112044</v>
      </c>
      <c r="K28" s="35">
        <v>0.59696625801192393</v>
      </c>
      <c r="L28" s="18">
        <v>114510</v>
      </c>
      <c r="M28" s="35">
        <v>0.57014966988976412</v>
      </c>
    </row>
    <row r="29" spans="1:13" x14ac:dyDescent="0.35">
      <c r="A29" s="41" t="s">
        <v>46</v>
      </c>
      <c r="B29" s="18">
        <v>55663</v>
      </c>
      <c r="C29" s="32">
        <v>0.77004911115722485</v>
      </c>
      <c r="D29" s="18">
        <v>52334</v>
      </c>
      <c r="E29" s="33">
        <v>0.79929744177166862</v>
      </c>
      <c r="F29" s="19">
        <v>60631</v>
      </c>
      <c r="G29" s="33">
        <v>0.87092233218897686</v>
      </c>
      <c r="H29" s="19">
        <v>70244</v>
      </c>
      <c r="I29" s="33">
        <v>0.89360998384367807</v>
      </c>
      <c r="J29" s="18">
        <v>76299</v>
      </c>
      <c r="K29" s="35">
        <v>0.85715730109870358</v>
      </c>
      <c r="L29" s="18">
        <v>75449</v>
      </c>
      <c r="M29" s="35">
        <v>0.78538712968167723</v>
      </c>
    </row>
    <row r="30" spans="1:13" x14ac:dyDescent="0.35">
      <c r="A30" s="41" t="s">
        <v>47</v>
      </c>
      <c r="B30" s="18">
        <v>21828</v>
      </c>
      <c r="C30" s="32">
        <v>0.44900645904471964</v>
      </c>
      <c r="D30" s="18">
        <v>19634</v>
      </c>
      <c r="E30" s="33">
        <v>0.42824114465189322</v>
      </c>
      <c r="F30" s="19">
        <v>14012</v>
      </c>
      <c r="G30" s="33">
        <v>0.3273296423482141</v>
      </c>
      <c r="H30" s="19">
        <v>12390</v>
      </c>
      <c r="I30" s="33">
        <v>0.30176823030834432</v>
      </c>
      <c r="J30" s="18">
        <v>12191</v>
      </c>
      <c r="K30" s="35">
        <v>0.29838216217539221</v>
      </c>
      <c r="L30" s="18">
        <v>11695</v>
      </c>
      <c r="M30" s="35">
        <v>0.27884409050809472</v>
      </c>
    </row>
    <row r="31" spans="1:13" x14ac:dyDescent="0.35">
      <c r="A31" s="41" t="s">
        <v>48</v>
      </c>
      <c r="B31" s="18">
        <v>320152</v>
      </c>
      <c r="C31" s="32">
        <v>0.65559107263162419</v>
      </c>
      <c r="D31" s="18">
        <v>306309</v>
      </c>
      <c r="E31" s="33">
        <v>0.67259756001159388</v>
      </c>
      <c r="F31" s="19">
        <v>286676</v>
      </c>
      <c r="G31" s="33">
        <v>0.6321425185061047</v>
      </c>
      <c r="H31" s="19">
        <v>268654</v>
      </c>
      <c r="I31" s="33">
        <v>0.60009604967778685</v>
      </c>
      <c r="J31" s="18">
        <v>262171</v>
      </c>
      <c r="K31" s="35">
        <v>0.56664303591729814</v>
      </c>
      <c r="L31" s="18">
        <v>252372</v>
      </c>
      <c r="M31" s="35">
        <v>0.50224283070309861</v>
      </c>
    </row>
    <row r="32" spans="1:13" x14ac:dyDescent="0.35">
      <c r="A32" s="41" t="s">
        <v>49</v>
      </c>
      <c r="B32" s="18">
        <v>8586</v>
      </c>
      <c r="C32" s="32">
        <v>0.44317126045215238</v>
      </c>
      <c r="D32" s="18">
        <v>9298</v>
      </c>
      <c r="E32" s="33">
        <v>0.46629889669007019</v>
      </c>
      <c r="F32" s="19">
        <v>9356</v>
      </c>
      <c r="G32" s="33">
        <v>0.45991250061446198</v>
      </c>
      <c r="H32" s="19">
        <v>8246</v>
      </c>
      <c r="I32" s="33">
        <v>0.40087506076810892</v>
      </c>
      <c r="J32" s="18">
        <v>7550</v>
      </c>
      <c r="K32" s="35">
        <v>0.37109855001228803</v>
      </c>
      <c r="L32" s="18">
        <v>6514</v>
      </c>
      <c r="M32" s="35">
        <v>0.29242233794217992</v>
      </c>
    </row>
    <row r="33" spans="1:13" x14ac:dyDescent="0.35">
      <c r="A33" s="41" t="s">
        <v>50</v>
      </c>
      <c r="B33" s="18">
        <v>39318</v>
      </c>
      <c r="C33" s="32">
        <v>0.51743742268312587</v>
      </c>
      <c r="D33" s="18">
        <v>41268</v>
      </c>
      <c r="E33" s="33">
        <v>0.55877056394286106</v>
      </c>
      <c r="F33" s="19">
        <v>37328</v>
      </c>
      <c r="G33" s="33">
        <v>0.47091475645602837</v>
      </c>
      <c r="H33" s="19">
        <v>31293</v>
      </c>
      <c r="I33" s="33">
        <v>0.37892327811682652</v>
      </c>
      <c r="J33" s="18">
        <v>25612</v>
      </c>
      <c r="K33" s="35">
        <v>0.30084691012885723</v>
      </c>
      <c r="L33" s="18">
        <v>22049</v>
      </c>
      <c r="M33" s="35">
        <v>0.26599030086616643</v>
      </c>
    </row>
    <row r="34" spans="1:13" x14ac:dyDescent="0.35">
      <c r="A34" s="41" t="s">
        <v>51</v>
      </c>
      <c r="B34" s="18">
        <v>16423</v>
      </c>
      <c r="C34" s="32">
        <v>0.34625764284208305</v>
      </c>
      <c r="D34" s="18">
        <v>16668</v>
      </c>
      <c r="E34" s="33">
        <v>0.3596814915517576</v>
      </c>
      <c r="F34" s="19">
        <v>17021</v>
      </c>
      <c r="G34" s="33">
        <v>0.41698718733922929</v>
      </c>
      <c r="H34" s="19">
        <v>15881</v>
      </c>
      <c r="I34" s="33">
        <v>0.39320111911659117</v>
      </c>
      <c r="J34" s="18">
        <v>14976</v>
      </c>
      <c r="K34" s="35">
        <v>0.36214150989021621</v>
      </c>
      <c r="L34" s="18">
        <v>14678</v>
      </c>
      <c r="M34" s="35">
        <v>0.33167623265693497</v>
      </c>
    </row>
    <row r="35" spans="1:13" x14ac:dyDescent="0.35">
      <c r="A35" s="41" t="s">
        <v>52</v>
      </c>
      <c r="B35" s="18">
        <v>115950</v>
      </c>
      <c r="C35" s="32">
        <v>0.50616831242305982</v>
      </c>
      <c r="D35" s="18">
        <v>126694</v>
      </c>
      <c r="E35" s="33">
        <v>0.51974893337709227</v>
      </c>
      <c r="F35" s="19">
        <v>115138</v>
      </c>
      <c r="G35" s="33">
        <v>0.49265118030387955</v>
      </c>
      <c r="H35" s="19">
        <v>106774</v>
      </c>
      <c r="I35" s="33">
        <v>0.48155397604271899</v>
      </c>
      <c r="J35" s="18">
        <v>106243</v>
      </c>
      <c r="K35" s="35">
        <v>0.48307643341063067</v>
      </c>
      <c r="L35" s="18">
        <v>123491</v>
      </c>
      <c r="M35" s="35">
        <v>0.49241977159627409</v>
      </c>
    </row>
    <row r="36" spans="1:13" x14ac:dyDescent="0.35">
      <c r="A36" s="41" t="s">
        <v>53</v>
      </c>
      <c r="B36" s="18">
        <v>20304</v>
      </c>
      <c r="C36" s="32">
        <v>0.44525339356593058</v>
      </c>
      <c r="D36" s="18">
        <v>20981</v>
      </c>
      <c r="E36" s="33">
        <v>0.47392198052901446</v>
      </c>
      <c r="F36" s="19">
        <v>13744</v>
      </c>
      <c r="G36" s="33">
        <v>0.31901954412515665</v>
      </c>
      <c r="H36" s="19">
        <v>13609</v>
      </c>
      <c r="I36" s="33">
        <v>0.33895392278953923</v>
      </c>
      <c r="J36" s="18">
        <v>13487</v>
      </c>
      <c r="K36" s="35">
        <v>0.34982103024329514</v>
      </c>
      <c r="L36" s="18">
        <v>12646</v>
      </c>
      <c r="M36" s="35">
        <v>0.32661811043958883</v>
      </c>
    </row>
    <row r="37" spans="1:13" x14ac:dyDescent="0.35">
      <c r="A37" s="41" t="s">
        <v>54</v>
      </c>
      <c r="B37" s="18">
        <v>44265</v>
      </c>
      <c r="C37" s="32">
        <v>0.59101954710531934</v>
      </c>
      <c r="D37" s="18">
        <v>42207</v>
      </c>
      <c r="E37" s="33">
        <v>0.56281252916938918</v>
      </c>
      <c r="F37" s="19">
        <v>38453</v>
      </c>
      <c r="G37" s="33">
        <v>0.5132061873556929</v>
      </c>
      <c r="H37" s="19">
        <v>36964</v>
      </c>
      <c r="I37" s="33">
        <v>0.51789892536393312</v>
      </c>
      <c r="J37" s="18">
        <v>30090</v>
      </c>
      <c r="K37" s="35">
        <v>0.44577777777777777</v>
      </c>
      <c r="L37" s="18">
        <v>39608</v>
      </c>
      <c r="M37" s="35">
        <v>0.50264597266462774</v>
      </c>
    </row>
    <row r="38" spans="1:13" x14ac:dyDescent="0.35">
      <c r="A38" s="41" t="s">
        <v>55</v>
      </c>
      <c r="B38" s="18">
        <v>37956</v>
      </c>
      <c r="C38" s="32">
        <v>0.17412127384327433</v>
      </c>
      <c r="D38" s="18">
        <v>33400</v>
      </c>
      <c r="E38" s="33">
        <v>0.15791663514638021</v>
      </c>
      <c r="F38" s="19">
        <v>34606</v>
      </c>
      <c r="G38" s="33">
        <v>0.15515254769216974</v>
      </c>
      <c r="H38" s="19">
        <v>31817</v>
      </c>
      <c r="I38" s="33">
        <v>0.13255702530986355</v>
      </c>
      <c r="J38" s="18">
        <v>29459</v>
      </c>
      <c r="K38" s="35">
        <v>0.12255995074137559</v>
      </c>
      <c r="L38" s="18">
        <v>19111</v>
      </c>
      <c r="M38" s="35">
        <v>9.5099946754778383E-2</v>
      </c>
    </row>
    <row r="39" spans="1:13" x14ac:dyDescent="0.35">
      <c r="A39" s="41" t="s">
        <v>56</v>
      </c>
      <c r="B39" s="18">
        <v>88862</v>
      </c>
      <c r="C39" s="32">
        <v>0.43619459947673533</v>
      </c>
      <c r="D39" s="18">
        <v>91881</v>
      </c>
      <c r="E39" s="33">
        <v>0.45318056494054165</v>
      </c>
      <c r="F39" s="19">
        <v>73911</v>
      </c>
      <c r="G39" s="33">
        <v>0.37586960943856795</v>
      </c>
      <c r="H39" s="19">
        <v>65057</v>
      </c>
      <c r="I39" s="33">
        <v>0.35993803424714377</v>
      </c>
      <c r="J39" s="18">
        <v>59990</v>
      </c>
      <c r="K39" s="35">
        <v>0.33467971391272328</v>
      </c>
      <c r="L39" s="18">
        <v>59012</v>
      </c>
      <c r="M39" s="35">
        <v>0.31473570243790566</v>
      </c>
    </row>
    <row r="40" spans="1:13" x14ac:dyDescent="0.35">
      <c r="A40" s="41" t="s">
        <v>57</v>
      </c>
      <c r="B40" s="18">
        <v>74917</v>
      </c>
      <c r="C40" s="32">
        <v>0.62137750277856107</v>
      </c>
      <c r="D40" s="18">
        <v>76910</v>
      </c>
      <c r="E40" s="33">
        <v>0.63569864032731327</v>
      </c>
      <c r="F40" s="19">
        <v>86757</v>
      </c>
      <c r="G40" s="33">
        <v>0.67992445022649262</v>
      </c>
      <c r="H40" s="19">
        <v>90070</v>
      </c>
      <c r="I40" s="33">
        <v>0.64221949689122126</v>
      </c>
      <c r="J40" s="18">
        <v>84501</v>
      </c>
      <c r="K40" s="35">
        <v>0.5923327118002496</v>
      </c>
      <c r="L40" s="18">
        <v>93876</v>
      </c>
      <c r="M40" s="35">
        <v>0.5810632648134737</v>
      </c>
    </row>
    <row r="41" spans="1:13" x14ac:dyDescent="0.35">
      <c r="A41" s="41" t="s">
        <v>58</v>
      </c>
      <c r="B41" s="18">
        <v>49597</v>
      </c>
      <c r="C41" s="32">
        <v>0.39790286090207466</v>
      </c>
      <c r="D41" s="18">
        <v>52601</v>
      </c>
      <c r="E41" s="33">
        <v>0.39441974160749232</v>
      </c>
      <c r="F41" s="19">
        <v>48686</v>
      </c>
      <c r="G41" s="33">
        <v>0.36205037442460569</v>
      </c>
      <c r="H41" s="19">
        <v>46145</v>
      </c>
      <c r="I41" s="33">
        <v>0.34831935627533422</v>
      </c>
      <c r="J41" s="18">
        <v>42034</v>
      </c>
      <c r="K41" s="35">
        <v>0.31783262256903488</v>
      </c>
      <c r="L41" s="18">
        <v>37579</v>
      </c>
      <c r="M41" s="35">
        <v>0.29491073180302141</v>
      </c>
    </row>
    <row r="42" spans="1:13" x14ac:dyDescent="0.35">
      <c r="A42" s="41" t="s">
        <v>59</v>
      </c>
      <c r="B42" s="18">
        <v>199225</v>
      </c>
      <c r="C42" s="32">
        <v>0.51624463608283755</v>
      </c>
      <c r="D42" s="18">
        <v>204950</v>
      </c>
      <c r="E42" s="33">
        <v>0.56982314491218411</v>
      </c>
      <c r="F42" s="19">
        <v>154002</v>
      </c>
      <c r="G42" s="33">
        <v>0.44377910461524273</v>
      </c>
      <c r="H42" s="19">
        <v>145275</v>
      </c>
      <c r="I42" s="33">
        <v>0.45697182832769229</v>
      </c>
      <c r="J42" s="18">
        <v>130314</v>
      </c>
      <c r="K42" s="35">
        <v>0.43689945351527137</v>
      </c>
      <c r="L42" s="18">
        <v>118743</v>
      </c>
      <c r="M42" s="35">
        <v>0.38684297972986181</v>
      </c>
    </row>
    <row r="43" spans="1:13" x14ac:dyDescent="0.35">
      <c r="A43" s="41" t="s">
        <v>60</v>
      </c>
      <c r="B43" s="18">
        <v>20165</v>
      </c>
      <c r="C43" s="32">
        <v>0.59443445449989685</v>
      </c>
      <c r="D43" s="18">
        <v>16268</v>
      </c>
      <c r="E43" s="33">
        <v>0.55382310887179143</v>
      </c>
      <c r="F43" s="19">
        <v>16123</v>
      </c>
      <c r="G43" s="33">
        <v>0.50566096910773095</v>
      </c>
      <c r="H43" s="19">
        <v>15105</v>
      </c>
      <c r="I43" s="33">
        <v>0.45380802163136547</v>
      </c>
      <c r="J43" s="18">
        <v>13875</v>
      </c>
      <c r="K43" s="35">
        <v>0.41505878129767565</v>
      </c>
      <c r="L43" s="18">
        <v>11537</v>
      </c>
      <c r="M43" s="35">
        <v>0.3737890814838814</v>
      </c>
    </row>
    <row r="44" spans="1:13" x14ac:dyDescent="0.35">
      <c r="A44" s="41" t="s">
        <v>61</v>
      </c>
      <c r="B44" s="18">
        <v>135282</v>
      </c>
      <c r="C44" s="32">
        <v>0.7187020203898401</v>
      </c>
      <c r="D44" s="18">
        <v>131622</v>
      </c>
      <c r="E44" s="33">
        <v>0.72479074889867845</v>
      </c>
      <c r="F44" s="19">
        <v>110859</v>
      </c>
      <c r="G44" s="33">
        <v>0.59930262731106065</v>
      </c>
      <c r="H44" s="19">
        <v>96955</v>
      </c>
      <c r="I44" s="33">
        <v>0.50764703726392624</v>
      </c>
      <c r="J44" s="18">
        <v>83465</v>
      </c>
      <c r="K44" s="35">
        <v>0.43483810466539896</v>
      </c>
      <c r="L44" s="18">
        <v>84110</v>
      </c>
      <c r="M44" s="35">
        <v>0.38805791110331911</v>
      </c>
    </row>
    <row r="45" spans="1:13" x14ac:dyDescent="0.35">
      <c r="A45" s="41" t="s">
        <v>62</v>
      </c>
      <c r="B45" s="18">
        <v>14307</v>
      </c>
      <c r="C45" s="32">
        <v>0.61240475986644982</v>
      </c>
      <c r="D45" s="18">
        <v>15764</v>
      </c>
      <c r="E45" s="33">
        <v>0.59352409638554215</v>
      </c>
      <c r="F45" s="19">
        <v>14239</v>
      </c>
      <c r="G45" s="33">
        <v>0.52197661204589607</v>
      </c>
      <c r="H45" s="19">
        <v>13618</v>
      </c>
      <c r="I45" s="33">
        <v>0.50224976027144652</v>
      </c>
      <c r="J45" s="18">
        <v>13138</v>
      </c>
      <c r="K45" s="35">
        <v>0.46628336172629187</v>
      </c>
      <c r="L45" s="18">
        <v>13620</v>
      </c>
      <c r="M45" s="35">
        <v>0.44597249508840864</v>
      </c>
    </row>
    <row r="46" spans="1:13" x14ac:dyDescent="0.35">
      <c r="A46" s="41" t="s">
        <v>63</v>
      </c>
      <c r="B46" s="18">
        <v>127759</v>
      </c>
      <c r="C46" s="32">
        <v>0.58671252881692182</v>
      </c>
      <c r="D46" s="18">
        <v>117543</v>
      </c>
      <c r="E46" s="33">
        <v>0.5955766112687475</v>
      </c>
      <c r="F46" s="19">
        <v>123472</v>
      </c>
      <c r="G46" s="33">
        <v>0.61453926477468424</v>
      </c>
      <c r="H46" s="19">
        <v>101165</v>
      </c>
      <c r="I46" s="33">
        <v>0.5463328490962408</v>
      </c>
      <c r="J46" s="18">
        <v>94039</v>
      </c>
      <c r="K46" s="35">
        <v>0.51600318252901312</v>
      </c>
      <c r="L46" s="18">
        <v>96512</v>
      </c>
      <c r="M46" s="35">
        <v>0.48983652152728785</v>
      </c>
    </row>
    <row r="47" spans="1:13" x14ac:dyDescent="0.35">
      <c r="A47" s="41" t="s">
        <v>64</v>
      </c>
      <c r="B47" s="18">
        <v>570351</v>
      </c>
      <c r="C47" s="32">
        <v>0.58502278646167227</v>
      </c>
      <c r="D47" s="18">
        <v>607779</v>
      </c>
      <c r="E47" s="33">
        <v>0.64459094423427521</v>
      </c>
      <c r="F47" s="19">
        <v>562772</v>
      </c>
      <c r="G47" s="33">
        <v>0.59436675351668655</v>
      </c>
      <c r="H47" s="19">
        <v>562903</v>
      </c>
      <c r="I47" s="33">
        <v>0.59363300619889181</v>
      </c>
      <c r="J47" s="18">
        <v>606012</v>
      </c>
      <c r="K47" s="35">
        <v>0.59629830068189194</v>
      </c>
      <c r="L47" s="18">
        <v>712376</v>
      </c>
      <c r="M47" s="35">
        <v>0.57836435259006191</v>
      </c>
    </row>
    <row r="48" spans="1:13" x14ac:dyDescent="0.35">
      <c r="A48" s="41" t="s">
        <v>65</v>
      </c>
      <c r="B48" s="18">
        <v>100117</v>
      </c>
      <c r="C48" s="32">
        <v>0.64047006742665591</v>
      </c>
      <c r="D48" s="18">
        <v>105610</v>
      </c>
      <c r="E48" s="33">
        <v>0.61393310158003045</v>
      </c>
      <c r="F48" s="19">
        <v>95401</v>
      </c>
      <c r="G48" s="33">
        <v>0.55011849912639332</v>
      </c>
      <c r="H48" s="19">
        <v>97548</v>
      </c>
      <c r="I48" s="33">
        <v>0.5306078045278011</v>
      </c>
      <c r="J48" s="18">
        <v>91468</v>
      </c>
      <c r="K48" s="35">
        <v>0.48581095076986813</v>
      </c>
      <c r="L48" s="18">
        <v>91111</v>
      </c>
      <c r="M48" s="35">
        <v>0.45226926379850385</v>
      </c>
    </row>
    <row r="49" spans="1:13" x14ac:dyDescent="0.35">
      <c r="A49" s="41" t="s">
        <v>66</v>
      </c>
      <c r="B49" s="18">
        <v>206465</v>
      </c>
      <c r="C49" s="32">
        <v>0.57977872005840891</v>
      </c>
      <c r="D49" s="18">
        <v>213621</v>
      </c>
      <c r="E49" s="33">
        <v>0.60286331926037973</v>
      </c>
      <c r="F49" s="19">
        <v>197762</v>
      </c>
      <c r="G49" s="33">
        <v>0.59279220409398969</v>
      </c>
      <c r="H49" s="19">
        <v>123476</v>
      </c>
      <c r="I49" s="33">
        <v>0.46679973990231216</v>
      </c>
      <c r="J49" s="18">
        <v>95326</v>
      </c>
      <c r="K49" s="35">
        <v>0.39743012474151157</v>
      </c>
      <c r="L49" s="18">
        <v>92212</v>
      </c>
      <c r="M49" s="35">
        <v>0.37711897332291822</v>
      </c>
    </row>
    <row r="50" spans="1:13" x14ac:dyDescent="0.35">
      <c r="A50" s="41" t="s">
        <v>67</v>
      </c>
      <c r="B50" s="18">
        <v>9497</v>
      </c>
      <c r="C50" s="32">
        <v>0.35664125577378047</v>
      </c>
      <c r="D50" s="18">
        <v>11770</v>
      </c>
      <c r="E50" s="33">
        <v>0.41243254607891233</v>
      </c>
      <c r="F50" s="19">
        <v>12090</v>
      </c>
      <c r="G50" s="33">
        <v>0.4419828909848651</v>
      </c>
      <c r="H50" s="19">
        <v>10244</v>
      </c>
      <c r="I50" s="33">
        <v>0.38825090013265112</v>
      </c>
      <c r="J50" s="18">
        <v>9083</v>
      </c>
      <c r="K50" s="35">
        <v>0.35771109010712038</v>
      </c>
      <c r="L50" s="18">
        <v>7585</v>
      </c>
      <c r="M50" s="35">
        <v>0.32005569855268157</v>
      </c>
    </row>
    <row r="51" spans="1:13" x14ac:dyDescent="0.35">
      <c r="A51" s="41" t="s">
        <v>68</v>
      </c>
      <c r="B51" s="18">
        <v>70783</v>
      </c>
      <c r="C51" s="32">
        <v>0.42144026673811436</v>
      </c>
      <c r="D51" s="18">
        <v>71812</v>
      </c>
      <c r="E51" s="33">
        <v>0.3932835330456308</v>
      </c>
      <c r="F51" s="19">
        <v>76001</v>
      </c>
      <c r="G51" s="33">
        <v>0.34979817831187782</v>
      </c>
      <c r="H51" s="19">
        <v>70502</v>
      </c>
      <c r="I51" s="33">
        <v>0.34396420922188231</v>
      </c>
      <c r="J51" s="18">
        <v>64427</v>
      </c>
      <c r="K51" s="35">
        <v>0.31975442828144462</v>
      </c>
      <c r="L51" s="18">
        <v>58160</v>
      </c>
      <c r="M51" s="35">
        <v>0.27778706494275657</v>
      </c>
    </row>
    <row r="52" spans="1:13" x14ac:dyDescent="0.35">
      <c r="A52" s="41" t="s">
        <v>69</v>
      </c>
      <c r="B52" s="18">
        <v>115499</v>
      </c>
      <c r="C52" s="32">
        <v>0.54172490455240474</v>
      </c>
      <c r="D52" s="18">
        <v>107942</v>
      </c>
      <c r="E52" s="33">
        <v>0.51151285392725976</v>
      </c>
      <c r="F52" s="19">
        <v>85791</v>
      </c>
      <c r="G52" s="33">
        <v>0.44292713652157301</v>
      </c>
      <c r="H52" s="19">
        <v>78986</v>
      </c>
      <c r="I52" s="33">
        <v>0.42558487882151363</v>
      </c>
      <c r="J52" s="18">
        <v>69244</v>
      </c>
      <c r="K52" s="35">
        <v>0.38254240097232195</v>
      </c>
      <c r="L52" s="18">
        <v>61925</v>
      </c>
      <c r="M52" s="35">
        <v>0.34653049804141017</v>
      </c>
    </row>
    <row r="53" spans="1:13" x14ac:dyDescent="0.35">
      <c r="A53" s="41" t="s">
        <v>70</v>
      </c>
      <c r="B53" s="18">
        <v>16514</v>
      </c>
      <c r="C53" s="32">
        <v>0.52262801443129314</v>
      </c>
      <c r="D53" s="18">
        <v>14135</v>
      </c>
      <c r="E53" s="33">
        <v>0.52043446244477176</v>
      </c>
      <c r="F53" s="19">
        <v>11453</v>
      </c>
      <c r="G53" s="33">
        <v>0.49515780371811502</v>
      </c>
      <c r="H53" s="19">
        <v>9784</v>
      </c>
      <c r="I53" s="33">
        <v>0.49880193729288808</v>
      </c>
      <c r="J53" s="18">
        <v>8838</v>
      </c>
      <c r="K53" s="35">
        <v>0.488017669795693</v>
      </c>
      <c r="L53" s="18">
        <v>7864</v>
      </c>
      <c r="M53" s="35">
        <v>0.47296565826667469</v>
      </c>
    </row>
    <row r="54" spans="1:13" ht="15" thickBot="1" x14ac:dyDescent="0.4">
      <c r="A54" s="42" t="s">
        <v>71</v>
      </c>
      <c r="B54" s="22">
        <v>11641</v>
      </c>
      <c r="C54" s="36">
        <v>0.54887076241218347</v>
      </c>
      <c r="D54" s="22">
        <v>12205</v>
      </c>
      <c r="E54" s="37">
        <v>0.55674664720372224</v>
      </c>
      <c r="F54" s="23">
        <v>7177</v>
      </c>
      <c r="G54" s="37">
        <v>0.31807303669562137</v>
      </c>
      <c r="H54" s="23">
        <v>5910</v>
      </c>
      <c r="I54" s="37">
        <v>0.25821391121985321</v>
      </c>
      <c r="J54" s="22">
        <v>5298</v>
      </c>
      <c r="K54" s="38">
        <v>0.22975844572618068</v>
      </c>
      <c r="L54" s="22">
        <v>5281</v>
      </c>
      <c r="M54" s="38">
        <v>0.20616021236727045</v>
      </c>
    </row>
    <row r="55" spans="1:13" x14ac:dyDescent="0.35">
      <c r="B55" s="25"/>
      <c r="C55" s="25"/>
      <c r="D55" s="25"/>
      <c r="E55" s="25"/>
      <c r="F55" s="26"/>
      <c r="G55" s="26"/>
      <c r="H55" s="25"/>
      <c r="I55" s="25"/>
      <c r="J55" s="25"/>
      <c r="K55" s="25"/>
      <c r="L55" s="25"/>
      <c r="M55" s="25"/>
    </row>
  </sheetData>
  <mergeCells count="1">
    <mergeCell ref="A1:M1"/>
  </mergeCells>
  <conditionalFormatting sqref="A3:J54">
    <cfRule type="expression" dxfId="8" priority="3">
      <formula>MOD(ROW(),2)=0</formula>
    </cfRule>
  </conditionalFormatting>
  <conditionalFormatting sqref="K3:K54">
    <cfRule type="expression" dxfId="7" priority="2">
      <formula>MOD(ROW(),2)=0</formula>
    </cfRule>
  </conditionalFormatting>
  <conditionalFormatting sqref="L3:M54">
    <cfRule type="expression" dxfId="6" priority="1">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0201-A66E-4C20-A3B5-7224049257A5}">
  <dimension ref="A1:I54"/>
  <sheetViews>
    <sheetView zoomScaleNormal="100" workbookViewId="0">
      <selection activeCell="D5" sqref="D5"/>
    </sheetView>
  </sheetViews>
  <sheetFormatPr defaultRowHeight="14.5" x14ac:dyDescent="0.35"/>
  <cols>
    <col min="1" max="1" width="7.6328125" customWidth="1"/>
    <col min="2" max="5" width="23" customWidth="1"/>
    <col min="6" max="6" width="23" style="53" customWidth="1"/>
    <col min="7" max="7" width="23" customWidth="1"/>
    <col min="9" max="9" width="8.7265625" hidden="1" customWidth="1"/>
  </cols>
  <sheetData>
    <row r="1" spans="1:9" ht="72" customHeight="1" thickBot="1" x14ac:dyDescent="0.4">
      <c r="A1" s="69" t="s">
        <v>105</v>
      </c>
      <c r="B1" s="71"/>
      <c r="C1" s="71"/>
      <c r="D1" s="71"/>
      <c r="E1" s="71"/>
      <c r="F1" s="71"/>
      <c r="G1" s="72"/>
      <c r="H1" s="7"/>
      <c r="I1" s="7"/>
    </row>
    <row r="2" spans="1:9" ht="58" customHeight="1" thickBot="1" x14ac:dyDescent="0.4">
      <c r="A2" s="8" t="s">
        <v>14</v>
      </c>
      <c r="B2" s="9" t="s">
        <v>113</v>
      </c>
      <c r="C2" s="9" t="s">
        <v>114</v>
      </c>
      <c r="D2" s="9" t="s">
        <v>115</v>
      </c>
      <c r="E2" s="9" t="s">
        <v>116</v>
      </c>
      <c r="F2" s="10" t="s">
        <v>117</v>
      </c>
      <c r="G2" s="11" t="s">
        <v>118</v>
      </c>
    </row>
    <row r="3" spans="1:9" x14ac:dyDescent="0.35">
      <c r="A3" s="12" t="s">
        <v>20</v>
      </c>
      <c r="B3" s="43">
        <v>392.13</v>
      </c>
      <c r="C3" s="43">
        <v>471.48</v>
      </c>
      <c r="D3" s="43">
        <v>595.89</v>
      </c>
      <c r="E3" s="43">
        <v>593.29</v>
      </c>
      <c r="F3" s="56">
        <v>574.95000000000005</v>
      </c>
      <c r="G3" s="44">
        <v>572.83000000000004</v>
      </c>
      <c r="H3" s="45"/>
    </row>
    <row r="4" spans="1:9" x14ac:dyDescent="0.35">
      <c r="A4" s="17" t="s">
        <v>21</v>
      </c>
      <c r="B4" s="46">
        <v>863.86</v>
      </c>
      <c r="C4" s="46">
        <v>1044.67</v>
      </c>
      <c r="D4" s="46">
        <v>796.83</v>
      </c>
      <c r="E4" s="46">
        <v>737.27</v>
      </c>
      <c r="F4" s="57">
        <v>733.77</v>
      </c>
      <c r="G4" s="47">
        <v>691.14</v>
      </c>
    </row>
    <row r="5" spans="1:9" x14ac:dyDescent="0.35">
      <c r="A5" s="17" t="s">
        <v>22</v>
      </c>
      <c r="B5" s="46">
        <v>408.88</v>
      </c>
      <c r="C5" s="46">
        <v>581.4</v>
      </c>
      <c r="D5" s="46">
        <v>679.27</v>
      </c>
      <c r="E5" s="46">
        <v>671.35</v>
      </c>
      <c r="F5" s="57">
        <v>692.32</v>
      </c>
      <c r="G5" s="47">
        <v>729.44</v>
      </c>
    </row>
    <row r="6" spans="1:9" x14ac:dyDescent="0.35">
      <c r="A6" s="17" t="s">
        <v>23</v>
      </c>
      <c r="B6" s="46">
        <v>407.73</v>
      </c>
      <c r="C6" s="46">
        <v>426.26</v>
      </c>
      <c r="D6" s="46">
        <v>511</v>
      </c>
      <c r="E6" s="46">
        <v>512.9</v>
      </c>
      <c r="F6" s="57">
        <v>518.49</v>
      </c>
      <c r="G6" s="47">
        <v>544.84</v>
      </c>
    </row>
    <row r="7" spans="1:9" x14ac:dyDescent="0.35">
      <c r="A7" s="17" t="s">
        <v>24</v>
      </c>
      <c r="B7" s="46">
        <v>315.42</v>
      </c>
      <c r="C7" s="46">
        <v>628.15</v>
      </c>
      <c r="D7" s="46">
        <v>634.20000000000005</v>
      </c>
      <c r="E7" s="46">
        <v>592.58000000000004</v>
      </c>
      <c r="F7" s="57">
        <v>582.85</v>
      </c>
      <c r="G7" s="47">
        <v>575.52</v>
      </c>
    </row>
    <row r="8" spans="1:9" x14ac:dyDescent="0.35">
      <c r="A8" s="17" t="s">
        <v>25</v>
      </c>
      <c r="B8" s="46">
        <v>413.09</v>
      </c>
      <c r="C8" s="46">
        <v>457.76</v>
      </c>
      <c r="D8" s="46">
        <v>540.91999999999996</v>
      </c>
      <c r="E8" s="46">
        <v>581.21</v>
      </c>
      <c r="F8" s="57">
        <v>567.48</v>
      </c>
      <c r="G8" s="47">
        <v>568.16999999999996</v>
      </c>
    </row>
    <row r="9" spans="1:9" x14ac:dyDescent="0.35">
      <c r="A9" s="17" t="s">
        <v>26</v>
      </c>
      <c r="B9" s="46">
        <v>401.05</v>
      </c>
      <c r="C9" s="46">
        <v>462.51</v>
      </c>
      <c r="D9" s="46">
        <v>606.36</v>
      </c>
      <c r="E9" s="46">
        <v>624.77</v>
      </c>
      <c r="F9" s="57">
        <v>476.69</v>
      </c>
      <c r="G9" s="47">
        <v>460.32</v>
      </c>
    </row>
    <row r="10" spans="1:9" x14ac:dyDescent="0.35">
      <c r="A10" s="17" t="s">
        <v>27</v>
      </c>
      <c r="B10" s="46">
        <v>467.19</v>
      </c>
      <c r="C10" s="46">
        <v>546.13</v>
      </c>
      <c r="D10" s="46">
        <v>679.15</v>
      </c>
      <c r="E10" s="46">
        <v>623.03</v>
      </c>
      <c r="F10" s="57">
        <v>680.7</v>
      </c>
      <c r="G10" s="47">
        <v>691.04</v>
      </c>
    </row>
    <row r="11" spans="1:9" x14ac:dyDescent="0.35">
      <c r="A11" s="17" t="s">
        <v>28</v>
      </c>
      <c r="B11" s="46">
        <v>308.27</v>
      </c>
      <c r="C11" s="46">
        <v>349.37</v>
      </c>
      <c r="D11" s="46">
        <v>411.27</v>
      </c>
      <c r="E11" s="46">
        <v>467.08</v>
      </c>
      <c r="F11" s="57">
        <v>514.24</v>
      </c>
      <c r="G11" s="47">
        <v>523.71</v>
      </c>
    </row>
    <row r="12" spans="1:9" x14ac:dyDescent="0.35">
      <c r="A12" s="17" t="s">
        <v>29</v>
      </c>
      <c r="B12" s="46">
        <v>472.97</v>
      </c>
      <c r="C12" s="46">
        <v>569.19000000000005</v>
      </c>
      <c r="D12" s="46">
        <v>754.13</v>
      </c>
      <c r="E12" s="46">
        <v>835.46</v>
      </c>
      <c r="F12" s="57">
        <v>661.91</v>
      </c>
      <c r="G12" s="47">
        <v>675.03</v>
      </c>
    </row>
    <row r="13" spans="1:9" x14ac:dyDescent="0.35">
      <c r="A13" s="17" t="s">
        <v>30</v>
      </c>
      <c r="B13" s="46">
        <v>386.73</v>
      </c>
      <c r="C13" s="46">
        <v>446.07</v>
      </c>
      <c r="D13" s="46">
        <v>587.9</v>
      </c>
      <c r="E13" s="46">
        <v>601.70000000000005</v>
      </c>
      <c r="F13" s="57">
        <v>592.48</v>
      </c>
      <c r="G13" s="47">
        <v>591.92999999999995</v>
      </c>
    </row>
    <row r="14" spans="1:9" x14ac:dyDescent="0.35">
      <c r="A14" s="17" t="s">
        <v>31</v>
      </c>
      <c r="B14" s="46">
        <v>384.39</v>
      </c>
      <c r="C14" s="46">
        <v>437.52</v>
      </c>
      <c r="D14" s="46">
        <v>613.79999999999995</v>
      </c>
      <c r="E14" s="46">
        <v>595.33000000000004</v>
      </c>
      <c r="F14" s="57">
        <v>561.51</v>
      </c>
      <c r="G14" s="47">
        <v>578.95000000000005</v>
      </c>
    </row>
    <row r="15" spans="1:9" x14ac:dyDescent="0.35">
      <c r="A15" s="17" t="s">
        <v>32</v>
      </c>
      <c r="B15" s="46">
        <v>372.07</v>
      </c>
      <c r="C15" s="46">
        <v>477.51</v>
      </c>
      <c r="D15" s="46">
        <v>625.39</v>
      </c>
      <c r="E15" s="46">
        <v>660.81</v>
      </c>
      <c r="F15" s="57">
        <v>627.12</v>
      </c>
      <c r="G15" s="47">
        <v>619.49</v>
      </c>
    </row>
    <row r="16" spans="1:9" x14ac:dyDescent="0.35">
      <c r="A16" s="17" t="s">
        <v>33</v>
      </c>
      <c r="B16" s="46">
        <v>410.48</v>
      </c>
      <c r="C16" s="46">
        <v>529.88</v>
      </c>
      <c r="D16" s="46">
        <v>996.52</v>
      </c>
      <c r="E16" s="46">
        <v>913.68</v>
      </c>
      <c r="F16" s="57">
        <v>817.37</v>
      </c>
      <c r="G16" s="47">
        <v>641.07000000000005</v>
      </c>
    </row>
    <row r="17" spans="1:7" x14ac:dyDescent="0.35">
      <c r="A17" s="17" t="s">
        <v>34</v>
      </c>
      <c r="B17" s="46">
        <v>354.78</v>
      </c>
      <c r="C17" s="46">
        <v>429.76</v>
      </c>
      <c r="D17" s="46">
        <v>520.16</v>
      </c>
      <c r="E17" s="46">
        <v>527.71</v>
      </c>
      <c r="F17" s="57">
        <v>520.58000000000004</v>
      </c>
      <c r="G17" s="47">
        <v>513.30999999999995</v>
      </c>
    </row>
    <row r="18" spans="1:7" x14ac:dyDescent="0.35">
      <c r="A18" s="17" t="s">
        <v>35</v>
      </c>
      <c r="B18" s="46">
        <v>371.68</v>
      </c>
      <c r="C18" s="46">
        <v>521.53</v>
      </c>
      <c r="D18" s="46">
        <v>645.73</v>
      </c>
      <c r="E18" s="46">
        <v>646.04999999999995</v>
      </c>
      <c r="F18" s="57">
        <v>632.84</v>
      </c>
      <c r="G18" s="47">
        <v>621.20000000000005</v>
      </c>
    </row>
    <row r="19" spans="1:7" x14ac:dyDescent="0.35">
      <c r="A19" s="17" t="s">
        <v>36</v>
      </c>
      <c r="B19" s="46">
        <v>404.46</v>
      </c>
      <c r="C19" s="46">
        <v>420.87</v>
      </c>
      <c r="D19" s="46">
        <v>484.62</v>
      </c>
      <c r="E19" s="46">
        <v>485.64</v>
      </c>
      <c r="F19" s="57">
        <v>536.6</v>
      </c>
      <c r="G19" s="47">
        <v>579.30999999999995</v>
      </c>
    </row>
    <row r="20" spans="1:7" x14ac:dyDescent="0.35">
      <c r="A20" s="17" t="s">
        <v>37</v>
      </c>
      <c r="B20" s="46">
        <v>346.44</v>
      </c>
      <c r="C20" s="46">
        <v>475.72</v>
      </c>
      <c r="D20" s="46">
        <v>624.59</v>
      </c>
      <c r="E20" s="46">
        <v>657.14</v>
      </c>
      <c r="F20" s="57">
        <v>632.64</v>
      </c>
      <c r="G20" s="47">
        <v>624.85</v>
      </c>
    </row>
    <row r="21" spans="1:7" x14ac:dyDescent="0.35">
      <c r="A21" s="17" t="s">
        <v>38</v>
      </c>
      <c r="B21" s="46">
        <v>377.89</v>
      </c>
      <c r="C21" s="46">
        <v>412.39</v>
      </c>
      <c r="D21" s="46">
        <v>548.79</v>
      </c>
      <c r="E21" s="46">
        <v>593.85</v>
      </c>
      <c r="F21" s="57">
        <v>589.30999999999995</v>
      </c>
      <c r="G21" s="47">
        <v>600.48</v>
      </c>
    </row>
    <row r="22" spans="1:7" x14ac:dyDescent="0.35">
      <c r="A22" s="17" t="s">
        <v>39</v>
      </c>
      <c r="B22" s="46">
        <v>445.55</v>
      </c>
      <c r="C22" s="46">
        <v>556.86</v>
      </c>
      <c r="D22" s="46">
        <v>651.6</v>
      </c>
      <c r="E22" s="46">
        <v>613.66</v>
      </c>
      <c r="F22" s="57">
        <v>676.95</v>
      </c>
      <c r="G22" s="47">
        <v>740.51</v>
      </c>
    </row>
    <row r="23" spans="1:7" x14ac:dyDescent="0.35">
      <c r="A23" s="17" t="s">
        <v>40</v>
      </c>
      <c r="B23" s="46">
        <v>322.94</v>
      </c>
      <c r="C23" s="46">
        <v>321.36</v>
      </c>
      <c r="D23" s="46">
        <v>382.43</v>
      </c>
      <c r="E23" s="46">
        <v>391.32</v>
      </c>
      <c r="F23" s="57">
        <v>403.2</v>
      </c>
      <c r="G23" s="47">
        <v>438.33</v>
      </c>
    </row>
    <row r="24" spans="1:7" x14ac:dyDescent="0.35">
      <c r="A24" s="17" t="s">
        <v>41</v>
      </c>
      <c r="B24" s="46">
        <v>348</v>
      </c>
      <c r="C24" s="46">
        <v>438.58</v>
      </c>
      <c r="D24" s="46">
        <v>629.75</v>
      </c>
      <c r="E24" s="46">
        <v>557.13</v>
      </c>
      <c r="F24" s="57">
        <v>499.91</v>
      </c>
      <c r="G24" s="47">
        <v>440.6</v>
      </c>
    </row>
    <row r="25" spans="1:7" x14ac:dyDescent="0.35">
      <c r="A25" s="17" t="s">
        <v>42</v>
      </c>
      <c r="B25" s="46">
        <v>418.71</v>
      </c>
      <c r="C25" s="46">
        <v>517.20000000000005</v>
      </c>
      <c r="D25" s="46">
        <v>706.14</v>
      </c>
      <c r="E25" s="46">
        <v>664.35</v>
      </c>
      <c r="F25" s="57">
        <v>633.08000000000004</v>
      </c>
      <c r="G25" s="47">
        <v>556.07000000000005</v>
      </c>
    </row>
    <row r="26" spans="1:7" x14ac:dyDescent="0.35">
      <c r="A26" s="17" t="s">
        <v>43</v>
      </c>
      <c r="B26" s="46">
        <v>374.46</v>
      </c>
      <c r="C26" s="46">
        <v>404.85</v>
      </c>
      <c r="D26" s="46">
        <v>495.94</v>
      </c>
      <c r="E26" s="46">
        <v>496.07</v>
      </c>
      <c r="F26" s="57">
        <v>471.26</v>
      </c>
      <c r="G26" s="47">
        <v>478.05</v>
      </c>
    </row>
    <row r="27" spans="1:7" x14ac:dyDescent="0.35">
      <c r="A27" s="17" t="s">
        <v>44</v>
      </c>
      <c r="B27" s="46">
        <v>380.25</v>
      </c>
      <c r="C27" s="46">
        <v>579.76</v>
      </c>
      <c r="D27" s="46">
        <v>533.82000000000005</v>
      </c>
      <c r="E27" s="46">
        <v>458.18</v>
      </c>
      <c r="F27" s="57">
        <v>437.89</v>
      </c>
      <c r="G27" s="47">
        <v>436.31</v>
      </c>
    </row>
    <row r="28" spans="1:7" x14ac:dyDescent="0.35">
      <c r="A28" s="17" t="s">
        <v>45</v>
      </c>
      <c r="B28" s="46">
        <v>403.21</v>
      </c>
      <c r="C28" s="46">
        <v>485.35</v>
      </c>
      <c r="D28" s="46">
        <v>646.88</v>
      </c>
      <c r="E28" s="46">
        <v>646.28</v>
      </c>
      <c r="F28" s="57">
        <v>630.41</v>
      </c>
      <c r="G28" s="47">
        <v>636.64</v>
      </c>
    </row>
    <row r="29" spans="1:7" x14ac:dyDescent="0.35">
      <c r="A29" s="17" t="s">
        <v>46</v>
      </c>
      <c r="B29" s="46">
        <v>397.17</v>
      </c>
      <c r="C29" s="46">
        <v>464.88</v>
      </c>
      <c r="D29" s="46">
        <v>673.17</v>
      </c>
      <c r="E29" s="46">
        <v>633.80999999999995</v>
      </c>
      <c r="F29" s="57">
        <v>603.05999999999995</v>
      </c>
      <c r="G29" s="47">
        <v>621.80999999999995</v>
      </c>
    </row>
    <row r="30" spans="1:7" x14ac:dyDescent="0.35">
      <c r="A30" s="17" t="s">
        <v>47</v>
      </c>
      <c r="B30" s="46">
        <v>409.88</v>
      </c>
      <c r="C30" s="46">
        <v>578.65</v>
      </c>
      <c r="D30" s="46">
        <v>637.71</v>
      </c>
      <c r="E30" s="46">
        <v>665.79</v>
      </c>
      <c r="F30" s="57">
        <v>567.35</v>
      </c>
      <c r="G30" s="47">
        <v>566.99</v>
      </c>
    </row>
    <row r="31" spans="1:7" x14ac:dyDescent="0.35">
      <c r="A31" s="17" t="s">
        <v>48</v>
      </c>
      <c r="B31" s="46">
        <v>491.36</v>
      </c>
      <c r="C31" s="46">
        <v>669.07</v>
      </c>
      <c r="D31" s="46">
        <v>767.06</v>
      </c>
      <c r="E31" s="46">
        <v>726.09</v>
      </c>
      <c r="F31" s="57">
        <v>657.21</v>
      </c>
      <c r="G31" s="47">
        <v>630.53</v>
      </c>
    </row>
    <row r="32" spans="1:7" x14ac:dyDescent="0.35">
      <c r="A32" s="17" t="s">
        <v>49</v>
      </c>
      <c r="B32" s="46">
        <v>396.91</v>
      </c>
      <c r="C32" s="46">
        <v>399.82</v>
      </c>
      <c r="D32" s="46">
        <v>453.08</v>
      </c>
      <c r="E32" s="46">
        <v>495.86</v>
      </c>
      <c r="F32" s="57">
        <v>444.23</v>
      </c>
      <c r="G32" s="47">
        <v>481.97</v>
      </c>
    </row>
    <row r="33" spans="1:7" x14ac:dyDescent="0.35">
      <c r="A33" s="17" t="s">
        <v>50</v>
      </c>
      <c r="B33" s="46">
        <v>394.25</v>
      </c>
      <c r="C33" s="46">
        <v>596.1</v>
      </c>
      <c r="D33" s="46">
        <v>855.36</v>
      </c>
      <c r="E33" s="46">
        <v>853.35</v>
      </c>
      <c r="F33" s="57">
        <v>756.79</v>
      </c>
      <c r="G33" s="47">
        <v>710.96</v>
      </c>
    </row>
    <row r="34" spans="1:7" x14ac:dyDescent="0.35">
      <c r="A34" s="17" t="s">
        <v>51</v>
      </c>
      <c r="B34" s="46">
        <v>378.81</v>
      </c>
      <c r="C34" s="46">
        <v>400.4</v>
      </c>
      <c r="D34" s="46">
        <v>642.53</v>
      </c>
      <c r="E34" s="46">
        <v>535.52</v>
      </c>
      <c r="F34" s="57">
        <v>525.09</v>
      </c>
      <c r="G34" s="47">
        <v>444.32</v>
      </c>
    </row>
    <row r="35" spans="1:7" x14ac:dyDescent="0.35">
      <c r="A35" s="17" t="s">
        <v>52</v>
      </c>
      <c r="B35" s="46">
        <v>470.49</v>
      </c>
      <c r="C35" s="46">
        <v>481.78</v>
      </c>
      <c r="D35" s="46">
        <v>573.28</v>
      </c>
      <c r="E35" s="46">
        <v>511.38</v>
      </c>
      <c r="F35" s="57">
        <v>553.73</v>
      </c>
      <c r="G35" s="47">
        <v>573.36</v>
      </c>
    </row>
    <row r="36" spans="1:7" x14ac:dyDescent="0.35">
      <c r="A36" s="17" t="s">
        <v>53</v>
      </c>
      <c r="B36" s="46">
        <v>314.95</v>
      </c>
      <c r="C36" s="46">
        <v>373.43</v>
      </c>
      <c r="D36" s="46">
        <v>532.86</v>
      </c>
      <c r="E36" s="46">
        <v>482.89</v>
      </c>
      <c r="F36" s="57">
        <v>475.81</v>
      </c>
      <c r="G36" s="47">
        <v>460.27</v>
      </c>
    </row>
    <row r="37" spans="1:7" x14ac:dyDescent="0.35">
      <c r="A37" s="17" t="s">
        <v>54</v>
      </c>
      <c r="B37" s="46">
        <v>366.27</v>
      </c>
      <c r="C37" s="46">
        <v>381.12</v>
      </c>
      <c r="D37" s="46">
        <v>513.34</v>
      </c>
      <c r="E37" s="46">
        <v>505.45</v>
      </c>
      <c r="F37" s="57">
        <v>491.16</v>
      </c>
      <c r="G37" s="47">
        <v>500.68</v>
      </c>
    </row>
    <row r="38" spans="1:7" x14ac:dyDescent="0.35">
      <c r="A38" s="17" t="s">
        <v>55</v>
      </c>
      <c r="B38" s="46">
        <v>428.96</v>
      </c>
      <c r="C38" s="46">
        <v>478.35</v>
      </c>
      <c r="D38" s="46">
        <v>532.97</v>
      </c>
      <c r="E38" s="46">
        <v>565.13</v>
      </c>
      <c r="F38" s="57">
        <v>581.77</v>
      </c>
      <c r="G38" s="47">
        <v>592.24</v>
      </c>
    </row>
    <row r="39" spans="1:7" x14ac:dyDescent="0.35">
      <c r="A39" s="17" t="s">
        <v>56</v>
      </c>
      <c r="B39" s="46">
        <v>394.93</v>
      </c>
      <c r="C39" s="46">
        <v>416.5</v>
      </c>
      <c r="D39" s="46">
        <v>505.69</v>
      </c>
      <c r="E39" s="46">
        <v>533.96</v>
      </c>
      <c r="F39" s="57">
        <v>517.30999999999995</v>
      </c>
      <c r="G39" s="47">
        <v>519.45000000000005</v>
      </c>
    </row>
    <row r="40" spans="1:7" x14ac:dyDescent="0.35">
      <c r="A40" s="17" t="s">
        <v>57</v>
      </c>
      <c r="B40" s="46">
        <v>367.33</v>
      </c>
      <c r="C40" s="46">
        <v>622.38</v>
      </c>
      <c r="D40" s="46">
        <v>691.27</v>
      </c>
      <c r="E40" s="46">
        <v>664.57</v>
      </c>
      <c r="F40" s="57">
        <v>637.21</v>
      </c>
      <c r="G40" s="47">
        <v>620.46</v>
      </c>
    </row>
    <row r="41" spans="1:7" x14ac:dyDescent="0.35">
      <c r="A41" s="17" t="s">
        <v>58</v>
      </c>
      <c r="B41" s="46">
        <v>370.65</v>
      </c>
      <c r="C41" s="46">
        <v>463.62</v>
      </c>
      <c r="D41" s="46">
        <v>529.71</v>
      </c>
      <c r="E41" s="46">
        <v>558.79</v>
      </c>
      <c r="F41" s="57">
        <v>553.64</v>
      </c>
      <c r="G41" s="47">
        <v>561.51</v>
      </c>
    </row>
    <row r="42" spans="1:7" x14ac:dyDescent="0.35">
      <c r="A42" s="17" t="s">
        <v>59</v>
      </c>
      <c r="B42" s="46">
        <v>379.97</v>
      </c>
      <c r="C42" s="46">
        <v>535.21</v>
      </c>
      <c r="D42" s="46">
        <v>694.75</v>
      </c>
      <c r="E42" s="46">
        <v>650.99</v>
      </c>
      <c r="F42" s="57">
        <v>643.25</v>
      </c>
      <c r="G42" s="47">
        <v>618.91999999999996</v>
      </c>
    </row>
    <row r="43" spans="1:7" x14ac:dyDescent="0.35">
      <c r="A43" s="17" t="s">
        <v>60</v>
      </c>
      <c r="B43" s="46">
        <v>359.64</v>
      </c>
      <c r="C43" s="46">
        <v>362.03</v>
      </c>
      <c r="D43" s="46">
        <v>413.56</v>
      </c>
      <c r="E43" s="46">
        <v>437.06</v>
      </c>
      <c r="F43" s="57">
        <v>430.24</v>
      </c>
      <c r="G43" s="47">
        <v>453.53</v>
      </c>
    </row>
    <row r="44" spans="1:7" x14ac:dyDescent="0.35">
      <c r="A44" s="17" t="s">
        <v>61</v>
      </c>
      <c r="B44" s="46">
        <v>405.99</v>
      </c>
      <c r="C44" s="46">
        <v>521.27</v>
      </c>
      <c r="D44" s="46">
        <v>655.58</v>
      </c>
      <c r="E44" s="46">
        <v>664.2</v>
      </c>
      <c r="F44" s="57">
        <v>610.39</v>
      </c>
      <c r="G44" s="47">
        <v>580.46</v>
      </c>
    </row>
    <row r="45" spans="1:7" x14ac:dyDescent="0.35">
      <c r="A45" s="17" t="s">
        <v>62</v>
      </c>
      <c r="B45" s="46">
        <v>404.92</v>
      </c>
      <c r="C45" s="46">
        <v>541.66999999999996</v>
      </c>
      <c r="D45" s="46">
        <v>623.11</v>
      </c>
      <c r="E45" s="46">
        <v>643.45000000000005</v>
      </c>
      <c r="F45" s="57">
        <v>676.08</v>
      </c>
      <c r="G45" s="47">
        <v>694.67</v>
      </c>
    </row>
    <row r="46" spans="1:7" x14ac:dyDescent="0.35">
      <c r="A46" s="17" t="s">
        <v>63</v>
      </c>
      <c r="B46" s="46">
        <v>394.72</v>
      </c>
      <c r="C46" s="46">
        <v>593.04</v>
      </c>
      <c r="D46" s="46">
        <v>805.61</v>
      </c>
      <c r="E46" s="46">
        <v>659.62</v>
      </c>
      <c r="F46" s="57">
        <v>636.86</v>
      </c>
      <c r="G46" s="47">
        <v>612.34</v>
      </c>
    </row>
    <row r="47" spans="1:7" x14ac:dyDescent="0.35">
      <c r="A47" s="17" t="s">
        <v>64</v>
      </c>
      <c r="B47" s="46">
        <v>340.37</v>
      </c>
      <c r="C47" s="46">
        <v>408.36</v>
      </c>
      <c r="D47" s="46">
        <v>540.28</v>
      </c>
      <c r="E47" s="46">
        <v>540.37</v>
      </c>
      <c r="F47" s="57">
        <v>527.38</v>
      </c>
      <c r="G47" s="47">
        <v>544.19000000000005</v>
      </c>
    </row>
    <row r="48" spans="1:7" x14ac:dyDescent="0.35">
      <c r="A48" s="17" t="s">
        <v>65</v>
      </c>
      <c r="B48" s="46">
        <v>265.55</v>
      </c>
      <c r="C48" s="46">
        <v>314.83999999999997</v>
      </c>
      <c r="D48" s="46">
        <v>475.59</v>
      </c>
      <c r="E48" s="46">
        <v>450.07</v>
      </c>
      <c r="F48" s="57">
        <v>415.2</v>
      </c>
      <c r="G48" s="47">
        <v>397.12</v>
      </c>
    </row>
    <row r="49" spans="1:7" x14ac:dyDescent="0.35">
      <c r="A49" s="17" t="s">
        <v>66</v>
      </c>
      <c r="B49" s="46">
        <v>358.56</v>
      </c>
      <c r="C49" s="46">
        <v>405.39</v>
      </c>
      <c r="D49" s="46">
        <v>642.13</v>
      </c>
      <c r="E49" s="46">
        <v>673.2</v>
      </c>
      <c r="F49" s="57">
        <v>636.66</v>
      </c>
      <c r="G49" s="47">
        <v>590.87</v>
      </c>
    </row>
    <row r="50" spans="1:7" x14ac:dyDescent="0.35">
      <c r="A50" s="17" t="s">
        <v>67</v>
      </c>
      <c r="B50" s="46">
        <v>461.73</v>
      </c>
      <c r="C50" s="46">
        <v>487.91</v>
      </c>
      <c r="D50" s="46">
        <v>513.99</v>
      </c>
      <c r="E50" s="46">
        <v>571.04999999999995</v>
      </c>
      <c r="F50" s="57">
        <v>621.21</v>
      </c>
      <c r="G50" s="47">
        <v>635.61</v>
      </c>
    </row>
    <row r="51" spans="1:7" x14ac:dyDescent="0.35">
      <c r="A51" s="17" t="s">
        <v>68</v>
      </c>
      <c r="B51" s="46">
        <v>378.47</v>
      </c>
      <c r="C51" s="46">
        <v>388.06</v>
      </c>
      <c r="D51" s="46">
        <v>484.95</v>
      </c>
      <c r="E51" s="46">
        <v>536.4</v>
      </c>
      <c r="F51" s="57">
        <v>502.55</v>
      </c>
      <c r="G51" s="47">
        <v>481.46</v>
      </c>
    </row>
    <row r="52" spans="1:7" x14ac:dyDescent="0.35">
      <c r="A52" s="17" t="s">
        <v>69</v>
      </c>
      <c r="B52" s="46">
        <v>445.82</v>
      </c>
      <c r="C52" s="46">
        <v>518.6</v>
      </c>
      <c r="D52" s="46">
        <v>745.54</v>
      </c>
      <c r="E52" s="46">
        <v>698.02</v>
      </c>
      <c r="F52" s="57">
        <v>654.05999999999995</v>
      </c>
      <c r="G52" s="47">
        <v>629.65</v>
      </c>
    </row>
    <row r="53" spans="1:7" x14ac:dyDescent="0.35">
      <c r="A53" s="17" t="s">
        <v>70</v>
      </c>
      <c r="B53" s="46">
        <v>530.88</v>
      </c>
      <c r="C53" s="46">
        <v>708.31</v>
      </c>
      <c r="D53" s="46">
        <v>852</v>
      </c>
      <c r="E53" s="46">
        <v>931.02</v>
      </c>
      <c r="F53" s="57">
        <v>984.57</v>
      </c>
      <c r="G53" s="47">
        <v>1036.6099999999999</v>
      </c>
    </row>
    <row r="54" spans="1:7" ht="15" thickBot="1" x14ac:dyDescent="0.4">
      <c r="A54" s="21" t="s">
        <v>71</v>
      </c>
      <c r="B54" s="48">
        <v>567.26</v>
      </c>
      <c r="C54" s="48">
        <v>611.78</v>
      </c>
      <c r="D54" s="48">
        <v>968.22</v>
      </c>
      <c r="E54" s="48">
        <v>946.96</v>
      </c>
      <c r="F54" s="58">
        <v>956.22</v>
      </c>
      <c r="G54" s="49">
        <v>863.33</v>
      </c>
    </row>
  </sheetData>
  <mergeCells count="1">
    <mergeCell ref="A1:G1"/>
  </mergeCells>
  <conditionalFormatting sqref="A3:E54">
    <cfRule type="expression" dxfId="5" priority="3">
      <formula>MOD(ROW(),2)=0</formula>
    </cfRule>
  </conditionalFormatting>
  <conditionalFormatting sqref="F3:F54">
    <cfRule type="expression" dxfId="4" priority="2">
      <formula>MOD(ROW(),2)=0</formula>
    </cfRule>
  </conditionalFormatting>
  <conditionalFormatting sqref="G3:G54">
    <cfRule type="expression" dxfId="3" priority="1">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1D8E7-B6A5-4998-AF64-3C1BFDE12DF6}">
  <dimension ref="A1:G54"/>
  <sheetViews>
    <sheetView workbookViewId="0">
      <selection activeCell="E6" sqref="E6"/>
    </sheetView>
  </sheetViews>
  <sheetFormatPr defaultRowHeight="14.5" x14ac:dyDescent="0.35"/>
  <cols>
    <col min="1" max="1" width="7.6328125" customWidth="1"/>
    <col min="2" max="5" width="23" customWidth="1"/>
    <col min="6" max="6" width="23" style="53" customWidth="1"/>
    <col min="7" max="7" width="23" customWidth="1"/>
  </cols>
  <sheetData>
    <row r="1" spans="1:7" ht="72" customHeight="1" thickBot="1" x14ac:dyDescent="0.4">
      <c r="A1" s="69" t="s">
        <v>97</v>
      </c>
      <c r="B1" s="73"/>
      <c r="C1" s="73"/>
      <c r="D1" s="73"/>
      <c r="E1" s="73"/>
      <c r="F1" s="73"/>
      <c r="G1" s="74"/>
    </row>
    <row r="2" spans="1:7" ht="58" customHeight="1" thickBot="1" x14ac:dyDescent="0.4">
      <c r="A2" s="8" t="s">
        <v>14</v>
      </c>
      <c r="B2" s="9" t="s">
        <v>106</v>
      </c>
      <c r="C2" s="9" t="s">
        <v>107</v>
      </c>
      <c r="D2" s="9" t="s">
        <v>108</v>
      </c>
      <c r="E2" s="9" t="s">
        <v>109</v>
      </c>
      <c r="F2" s="9" t="s">
        <v>110</v>
      </c>
      <c r="G2" s="55" t="s">
        <v>111</v>
      </c>
    </row>
    <row r="3" spans="1:7" x14ac:dyDescent="0.35">
      <c r="A3" s="12" t="s">
        <v>20</v>
      </c>
      <c r="B3" s="51">
        <v>290.12</v>
      </c>
      <c r="C3" s="51">
        <v>373.37</v>
      </c>
      <c r="D3" s="51">
        <v>519.17999999999995</v>
      </c>
      <c r="E3" s="51">
        <v>513.91</v>
      </c>
      <c r="F3" s="51">
        <v>491.3</v>
      </c>
      <c r="G3" s="51">
        <v>492.4</v>
      </c>
    </row>
    <row r="4" spans="1:7" x14ac:dyDescent="0.35">
      <c r="A4" s="17" t="s">
        <v>21</v>
      </c>
      <c r="B4" s="47">
        <v>744.79</v>
      </c>
      <c r="C4" s="47">
        <v>965.54</v>
      </c>
      <c r="D4" s="47">
        <v>721.85</v>
      </c>
      <c r="E4" s="52">
        <v>661.59</v>
      </c>
      <c r="F4" s="47">
        <v>668.58</v>
      </c>
      <c r="G4" s="47">
        <v>629.54</v>
      </c>
    </row>
    <row r="5" spans="1:7" x14ac:dyDescent="0.35">
      <c r="A5" s="17" t="s">
        <v>22</v>
      </c>
      <c r="B5" s="47">
        <v>311.29000000000002</v>
      </c>
      <c r="C5" s="47">
        <v>518.58000000000004</v>
      </c>
      <c r="D5" s="47">
        <v>622.85</v>
      </c>
      <c r="E5" s="47">
        <v>610.61</v>
      </c>
      <c r="F5" s="47">
        <v>627.1</v>
      </c>
      <c r="G5" s="47">
        <v>673.84</v>
      </c>
    </row>
    <row r="6" spans="1:7" x14ac:dyDescent="0.35">
      <c r="A6" s="17" t="s">
        <v>23</v>
      </c>
      <c r="B6" s="47">
        <v>291.98</v>
      </c>
      <c r="C6" s="47">
        <v>274.95</v>
      </c>
      <c r="D6" s="47">
        <v>381.88</v>
      </c>
      <c r="E6" s="47">
        <v>395.61</v>
      </c>
      <c r="F6" s="47">
        <v>382.21</v>
      </c>
      <c r="G6" s="47">
        <v>426.14</v>
      </c>
    </row>
    <row r="7" spans="1:7" x14ac:dyDescent="0.35">
      <c r="A7" s="17" t="s">
        <v>24</v>
      </c>
      <c r="B7" s="47">
        <v>209.41</v>
      </c>
      <c r="C7" s="47">
        <v>541.26</v>
      </c>
      <c r="D7" s="47">
        <v>555.19000000000005</v>
      </c>
      <c r="E7" s="47">
        <v>497.09</v>
      </c>
      <c r="F7" s="47">
        <v>469.09</v>
      </c>
      <c r="G7" s="47">
        <v>468.14</v>
      </c>
    </row>
    <row r="8" spans="1:7" x14ac:dyDescent="0.35">
      <c r="A8" s="17" t="s">
        <v>25</v>
      </c>
      <c r="B8" s="47">
        <v>310.87</v>
      </c>
      <c r="C8" s="47">
        <v>348.44</v>
      </c>
      <c r="D8" s="47">
        <v>449.07</v>
      </c>
      <c r="E8" s="47">
        <v>477.32</v>
      </c>
      <c r="F8" s="47">
        <v>452.96</v>
      </c>
      <c r="G8" s="47">
        <v>471.71</v>
      </c>
    </row>
    <row r="9" spans="1:7" x14ac:dyDescent="0.35">
      <c r="A9" s="17" t="s">
        <v>26</v>
      </c>
      <c r="B9" s="47">
        <v>308.64999999999998</v>
      </c>
      <c r="C9" s="47">
        <v>380.79</v>
      </c>
      <c r="D9" s="47">
        <v>511.09</v>
      </c>
      <c r="E9" s="47">
        <v>540.89</v>
      </c>
      <c r="F9" s="47">
        <v>369.95</v>
      </c>
      <c r="G9" s="47">
        <v>341.61</v>
      </c>
    </row>
    <row r="10" spans="1:7" x14ac:dyDescent="0.35">
      <c r="A10" s="17" t="s">
        <v>27</v>
      </c>
      <c r="B10" s="47">
        <v>359.04</v>
      </c>
      <c r="C10" s="47">
        <v>439.98</v>
      </c>
      <c r="D10" s="47">
        <v>605.96</v>
      </c>
      <c r="E10" s="47">
        <v>512.02</v>
      </c>
      <c r="F10" s="47">
        <v>631.29999999999995</v>
      </c>
      <c r="G10" s="47">
        <v>647.79999999999995</v>
      </c>
    </row>
    <row r="11" spans="1:7" x14ac:dyDescent="0.35">
      <c r="A11" s="17" t="s">
        <v>28</v>
      </c>
      <c r="B11" s="47">
        <v>178.15</v>
      </c>
      <c r="C11" s="47">
        <v>252.56</v>
      </c>
      <c r="D11" s="47">
        <v>272.63</v>
      </c>
      <c r="E11" s="47">
        <v>365.61</v>
      </c>
      <c r="F11" s="47">
        <v>379.87</v>
      </c>
      <c r="G11" s="47">
        <v>424.21</v>
      </c>
    </row>
    <row r="12" spans="1:7" x14ac:dyDescent="0.35">
      <c r="A12" s="17" t="s">
        <v>29</v>
      </c>
      <c r="B12" s="47">
        <v>331.8</v>
      </c>
      <c r="C12" s="47">
        <v>421.19</v>
      </c>
      <c r="D12" s="47">
        <v>644.02</v>
      </c>
      <c r="E12" s="47">
        <v>744.94</v>
      </c>
      <c r="F12" s="47">
        <v>568.1</v>
      </c>
      <c r="G12" s="47">
        <v>573.17999999999995</v>
      </c>
    </row>
    <row r="13" spans="1:7" x14ac:dyDescent="0.35">
      <c r="A13" s="17" t="s">
        <v>30</v>
      </c>
      <c r="B13" s="47">
        <v>304.44</v>
      </c>
      <c r="C13" s="47">
        <v>365.31</v>
      </c>
      <c r="D13" s="47">
        <v>528.83000000000004</v>
      </c>
      <c r="E13" s="47">
        <v>541.88</v>
      </c>
      <c r="F13" s="47">
        <v>530.97</v>
      </c>
      <c r="G13" s="47">
        <v>527.87</v>
      </c>
    </row>
    <row r="14" spans="1:7" x14ac:dyDescent="0.35">
      <c r="A14" s="17" t="s">
        <v>31</v>
      </c>
      <c r="B14" s="47">
        <v>290.77999999999997</v>
      </c>
      <c r="C14" s="47">
        <v>359.94</v>
      </c>
      <c r="D14" s="47">
        <v>550.55999999999995</v>
      </c>
      <c r="E14" s="47">
        <v>537.75</v>
      </c>
      <c r="F14" s="47">
        <v>494.27</v>
      </c>
      <c r="G14" s="47">
        <v>512.64</v>
      </c>
    </row>
    <row r="15" spans="1:7" x14ac:dyDescent="0.35">
      <c r="A15" s="17" t="s">
        <v>32</v>
      </c>
      <c r="B15" s="47">
        <v>271.52</v>
      </c>
      <c r="C15" s="47">
        <v>356.87</v>
      </c>
      <c r="D15" s="47">
        <v>494.17</v>
      </c>
      <c r="E15" s="47">
        <v>561.16999999999996</v>
      </c>
      <c r="F15" s="47">
        <v>519.4</v>
      </c>
      <c r="G15" s="47">
        <v>537.16999999999996</v>
      </c>
    </row>
    <row r="16" spans="1:7" x14ac:dyDescent="0.35">
      <c r="A16" s="17" t="s">
        <v>33</v>
      </c>
      <c r="B16" s="47">
        <v>307.68</v>
      </c>
      <c r="C16" s="47">
        <v>425.13</v>
      </c>
      <c r="D16" s="47">
        <v>890.97</v>
      </c>
      <c r="E16" s="47">
        <v>881.29</v>
      </c>
      <c r="F16" s="47">
        <v>802.37</v>
      </c>
      <c r="G16" s="47">
        <v>580.53</v>
      </c>
    </row>
    <row r="17" spans="1:7" x14ac:dyDescent="0.35">
      <c r="A17" s="17" t="s">
        <v>34</v>
      </c>
      <c r="B17" s="47">
        <v>265.56</v>
      </c>
      <c r="C17" s="47">
        <v>352.1</v>
      </c>
      <c r="D17" s="47">
        <v>473.05</v>
      </c>
      <c r="E17" s="47">
        <v>484.74</v>
      </c>
      <c r="F17" s="47">
        <v>474.44</v>
      </c>
      <c r="G17" s="47">
        <v>477.72</v>
      </c>
    </row>
    <row r="18" spans="1:7" x14ac:dyDescent="0.35">
      <c r="A18" s="17" t="s">
        <v>35</v>
      </c>
      <c r="B18" s="47">
        <v>238.15</v>
      </c>
      <c r="C18" s="47">
        <v>369.17</v>
      </c>
      <c r="D18" s="47">
        <v>534.17999999999995</v>
      </c>
      <c r="E18" s="47">
        <v>526.54999999999995</v>
      </c>
      <c r="F18" s="47">
        <v>499.2</v>
      </c>
      <c r="G18" s="47">
        <v>469.22</v>
      </c>
    </row>
    <row r="19" spans="1:7" x14ac:dyDescent="0.35">
      <c r="A19" s="17" t="s">
        <v>36</v>
      </c>
      <c r="B19" s="47">
        <v>259.08999999999997</v>
      </c>
      <c r="C19" s="47">
        <v>263.35000000000002</v>
      </c>
      <c r="D19" s="47">
        <v>345.07</v>
      </c>
      <c r="E19" s="47">
        <v>340.12</v>
      </c>
      <c r="F19" s="47">
        <v>394.32</v>
      </c>
      <c r="G19" s="47">
        <v>431.87</v>
      </c>
    </row>
    <row r="20" spans="1:7" x14ac:dyDescent="0.35">
      <c r="A20" s="17" t="s">
        <v>37</v>
      </c>
      <c r="B20" s="47">
        <v>247.87</v>
      </c>
      <c r="C20" s="47">
        <v>378.33</v>
      </c>
      <c r="D20" s="47">
        <v>552.30999999999995</v>
      </c>
      <c r="E20" s="47">
        <v>591.61</v>
      </c>
      <c r="F20" s="47">
        <v>544.42999999999995</v>
      </c>
      <c r="G20" s="47">
        <v>524.98</v>
      </c>
    </row>
    <row r="21" spans="1:7" x14ac:dyDescent="0.35">
      <c r="A21" s="17" t="s">
        <v>38</v>
      </c>
      <c r="B21" s="47">
        <v>258.5</v>
      </c>
      <c r="C21" s="47">
        <v>292.95</v>
      </c>
      <c r="D21" s="47">
        <v>460.17</v>
      </c>
      <c r="E21" s="47">
        <v>506.75</v>
      </c>
      <c r="F21" s="47">
        <v>508.06</v>
      </c>
      <c r="G21" s="47">
        <v>510.96</v>
      </c>
    </row>
    <row r="22" spans="1:7" x14ac:dyDescent="0.35">
      <c r="A22" s="17" t="s">
        <v>39</v>
      </c>
      <c r="B22" s="47">
        <v>363.67</v>
      </c>
      <c r="C22" s="47">
        <v>437.22</v>
      </c>
      <c r="D22" s="47">
        <v>528.26</v>
      </c>
      <c r="E22" s="47">
        <v>499.02</v>
      </c>
      <c r="F22" s="47">
        <v>565.58000000000004</v>
      </c>
      <c r="G22" s="47">
        <v>629.98</v>
      </c>
    </row>
    <row r="23" spans="1:7" x14ac:dyDescent="0.35">
      <c r="A23" s="17" t="s">
        <v>40</v>
      </c>
      <c r="B23" s="47">
        <v>190.37</v>
      </c>
      <c r="C23" s="47">
        <v>177.05</v>
      </c>
      <c r="D23" s="47">
        <v>238.08</v>
      </c>
      <c r="E23" s="47">
        <v>248.74</v>
      </c>
      <c r="F23" s="47">
        <v>267.89999999999998</v>
      </c>
      <c r="G23" s="47">
        <v>313.26</v>
      </c>
    </row>
    <row r="24" spans="1:7" x14ac:dyDescent="0.35">
      <c r="A24" s="17" t="s">
        <v>41</v>
      </c>
      <c r="B24" s="47">
        <v>246.93</v>
      </c>
      <c r="C24" s="47">
        <v>316.72000000000003</v>
      </c>
      <c r="D24" s="47">
        <v>532.44000000000005</v>
      </c>
      <c r="E24" s="47">
        <v>478.45</v>
      </c>
      <c r="F24" s="47">
        <v>441.06</v>
      </c>
      <c r="G24" s="47">
        <v>387.23</v>
      </c>
    </row>
    <row r="25" spans="1:7" x14ac:dyDescent="0.35">
      <c r="A25" s="17" t="s">
        <v>42</v>
      </c>
      <c r="B25" s="47">
        <v>325.45999999999998</v>
      </c>
      <c r="C25" s="47">
        <v>414.11</v>
      </c>
      <c r="D25" s="47">
        <v>650.92999999999995</v>
      </c>
      <c r="E25" s="47">
        <v>593.38</v>
      </c>
      <c r="F25" s="47">
        <v>545.05999999999995</v>
      </c>
      <c r="G25" s="47">
        <v>461.25</v>
      </c>
    </row>
    <row r="26" spans="1:7" x14ac:dyDescent="0.35">
      <c r="A26" s="17" t="s">
        <v>43</v>
      </c>
      <c r="B26" s="47">
        <v>241.28</v>
      </c>
      <c r="C26" s="47">
        <v>265.91000000000003</v>
      </c>
      <c r="D26" s="47">
        <v>387.55</v>
      </c>
      <c r="E26" s="47">
        <v>387.57</v>
      </c>
      <c r="F26" s="47">
        <v>363.51</v>
      </c>
      <c r="G26" s="47">
        <v>358.24</v>
      </c>
    </row>
    <row r="27" spans="1:7" x14ac:dyDescent="0.35">
      <c r="A27" s="17" t="s">
        <v>44</v>
      </c>
      <c r="B27" s="47">
        <v>209.74</v>
      </c>
      <c r="C27" s="47">
        <v>431.95</v>
      </c>
      <c r="D27" s="47">
        <v>392.76</v>
      </c>
      <c r="E27" s="47">
        <v>312.02999999999997</v>
      </c>
      <c r="F27" s="47">
        <v>290.52999999999997</v>
      </c>
      <c r="G27" s="47">
        <v>300.92</v>
      </c>
    </row>
    <row r="28" spans="1:7" x14ac:dyDescent="0.35">
      <c r="A28" s="17" t="s">
        <v>45</v>
      </c>
      <c r="B28" s="47">
        <v>316.56</v>
      </c>
      <c r="C28" s="47">
        <v>400.54</v>
      </c>
      <c r="D28" s="47">
        <v>595.41</v>
      </c>
      <c r="E28" s="47">
        <v>578.29999999999995</v>
      </c>
      <c r="F28" s="47">
        <v>562.03</v>
      </c>
      <c r="G28" s="47">
        <v>556.32000000000005</v>
      </c>
    </row>
    <row r="29" spans="1:7" x14ac:dyDescent="0.35">
      <c r="A29" s="17" t="s">
        <v>46</v>
      </c>
      <c r="B29" s="47">
        <v>306.75</v>
      </c>
      <c r="C29" s="47">
        <v>382.03</v>
      </c>
      <c r="D29" s="47">
        <v>623.59</v>
      </c>
      <c r="E29" s="47">
        <v>596.89</v>
      </c>
      <c r="F29" s="47">
        <v>560.24</v>
      </c>
      <c r="G29" s="47">
        <v>552.88</v>
      </c>
    </row>
    <row r="30" spans="1:7" x14ac:dyDescent="0.35">
      <c r="A30" s="17" t="s">
        <v>47</v>
      </c>
      <c r="B30" s="47">
        <v>306.33999999999997</v>
      </c>
      <c r="C30" s="47">
        <v>480.91</v>
      </c>
      <c r="D30" s="47">
        <v>548.30999999999995</v>
      </c>
      <c r="E30" s="47">
        <v>584.97</v>
      </c>
      <c r="F30" s="47">
        <v>482.28</v>
      </c>
      <c r="G30" s="47">
        <v>467.75</v>
      </c>
    </row>
    <row r="31" spans="1:7" x14ac:dyDescent="0.35">
      <c r="A31" s="17" t="s">
        <v>48</v>
      </c>
      <c r="B31" s="47">
        <v>402.19</v>
      </c>
      <c r="C31" s="47">
        <v>593.70000000000005</v>
      </c>
      <c r="D31" s="47">
        <v>700.93</v>
      </c>
      <c r="E31" s="47">
        <v>677.37</v>
      </c>
      <c r="F31" s="47">
        <v>607.04999999999995</v>
      </c>
      <c r="G31" s="47">
        <v>569.79</v>
      </c>
    </row>
    <row r="32" spans="1:7" x14ac:dyDescent="0.35">
      <c r="A32" s="17" t="s">
        <v>49</v>
      </c>
      <c r="B32" s="47">
        <v>264.57</v>
      </c>
      <c r="C32" s="47">
        <v>288.14</v>
      </c>
      <c r="D32" s="47">
        <v>326.5</v>
      </c>
      <c r="E32" s="47">
        <v>390.61</v>
      </c>
      <c r="F32" s="47">
        <v>320.08</v>
      </c>
      <c r="G32" s="47">
        <v>419.3</v>
      </c>
    </row>
    <row r="33" spans="1:7" x14ac:dyDescent="0.35">
      <c r="A33" s="17" t="s">
        <v>50</v>
      </c>
      <c r="B33" s="47">
        <v>295.64999999999998</v>
      </c>
      <c r="C33" s="47">
        <v>509.98</v>
      </c>
      <c r="D33" s="47">
        <v>801.27</v>
      </c>
      <c r="E33" s="47">
        <v>827.67</v>
      </c>
      <c r="F33" s="47">
        <v>709.15</v>
      </c>
      <c r="G33" s="47">
        <v>670.11</v>
      </c>
    </row>
    <row r="34" spans="1:7" x14ac:dyDescent="0.35">
      <c r="A34" s="17" t="s">
        <v>51</v>
      </c>
      <c r="B34" s="47">
        <v>243.59</v>
      </c>
      <c r="C34" s="47">
        <v>250.42</v>
      </c>
      <c r="D34" s="47">
        <v>514.79</v>
      </c>
      <c r="E34" s="47">
        <v>414.05</v>
      </c>
      <c r="F34" s="47">
        <v>414.21</v>
      </c>
      <c r="G34" s="47">
        <v>329.81</v>
      </c>
    </row>
    <row r="35" spans="1:7" x14ac:dyDescent="0.35">
      <c r="A35" s="17" t="s">
        <v>52</v>
      </c>
      <c r="B35" s="47">
        <v>324.11</v>
      </c>
      <c r="C35" s="47">
        <v>350.75</v>
      </c>
      <c r="D35" s="47">
        <v>441.12</v>
      </c>
      <c r="E35" s="47">
        <v>365.39</v>
      </c>
      <c r="F35" s="47">
        <v>417.78</v>
      </c>
      <c r="G35" s="47">
        <v>450.56</v>
      </c>
    </row>
    <row r="36" spans="1:7" x14ac:dyDescent="0.35">
      <c r="A36" s="17" t="s">
        <v>53</v>
      </c>
      <c r="B36" s="47">
        <v>207.42</v>
      </c>
      <c r="C36" s="47">
        <v>285.77999999999997</v>
      </c>
      <c r="D36" s="47">
        <v>471.97</v>
      </c>
      <c r="E36" s="47">
        <v>395.07</v>
      </c>
      <c r="F36" s="47">
        <v>374.08</v>
      </c>
      <c r="G36" s="47">
        <v>373.24</v>
      </c>
    </row>
    <row r="37" spans="1:7" x14ac:dyDescent="0.35">
      <c r="A37" s="17" t="s">
        <v>54</v>
      </c>
      <c r="B37" s="47">
        <v>267.77999999999997</v>
      </c>
      <c r="C37" s="47">
        <v>288.85000000000002</v>
      </c>
      <c r="D37" s="47">
        <v>443.9</v>
      </c>
      <c r="E37" s="47">
        <v>422.81</v>
      </c>
      <c r="F37" s="47">
        <v>389.51</v>
      </c>
      <c r="G37" s="47">
        <v>421.73</v>
      </c>
    </row>
    <row r="38" spans="1:7" x14ac:dyDescent="0.35">
      <c r="A38" s="17" t="s">
        <v>55</v>
      </c>
      <c r="B38" s="47">
        <v>177.14</v>
      </c>
      <c r="C38" s="47">
        <v>232.46</v>
      </c>
      <c r="D38" s="47">
        <v>289.31</v>
      </c>
      <c r="E38" s="47">
        <v>325.13</v>
      </c>
      <c r="F38" s="47">
        <v>336.21</v>
      </c>
      <c r="G38" s="47">
        <v>343.04</v>
      </c>
    </row>
    <row r="39" spans="1:7" x14ac:dyDescent="0.35">
      <c r="A39" s="17" t="s">
        <v>56</v>
      </c>
      <c r="B39" s="47">
        <v>244.12</v>
      </c>
      <c r="C39" s="47">
        <v>268.25</v>
      </c>
      <c r="D39" s="47">
        <v>388</v>
      </c>
      <c r="E39" s="47">
        <v>402.1</v>
      </c>
      <c r="F39" s="47">
        <v>388.08</v>
      </c>
      <c r="G39" s="47">
        <v>381.32</v>
      </c>
    </row>
    <row r="40" spans="1:7" x14ac:dyDescent="0.35">
      <c r="A40" s="17" t="s">
        <v>57</v>
      </c>
      <c r="B40" s="47">
        <v>299.99</v>
      </c>
      <c r="C40" s="47">
        <v>553.58000000000004</v>
      </c>
      <c r="D40" s="47">
        <v>662.49</v>
      </c>
      <c r="E40" s="47">
        <v>646.85</v>
      </c>
      <c r="F40" s="47">
        <v>598.13</v>
      </c>
      <c r="G40" s="47">
        <v>573.37</v>
      </c>
    </row>
    <row r="41" spans="1:7" x14ac:dyDescent="0.35">
      <c r="A41" s="17" t="s">
        <v>58</v>
      </c>
      <c r="B41" s="47">
        <v>252.38</v>
      </c>
      <c r="C41" s="47">
        <v>347.36</v>
      </c>
      <c r="D41" s="47">
        <v>423.31</v>
      </c>
      <c r="E41" s="47">
        <v>453.43</v>
      </c>
      <c r="F41" s="47">
        <v>452.29</v>
      </c>
      <c r="G41" s="47">
        <v>452.96</v>
      </c>
    </row>
    <row r="42" spans="1:7" x14ac:dyDescent="0.35">
      <c r="A42" s="17" t="s">
        <v>59</v>
      </c>
      <c r="B42" s="47">
        <v>251.18</v>
      </c>
      <c r="C42" s="47">
        <v>426.82</v>
      </c>
      <c r="D42" s="47">
        <v>626.34</v>
      </c>
      <c r="E42" s="47">
        <v>539.94000000000005</v>
      </c>
      <c r="F42" s="47">
        <v>515.54999999999995</v>
      </c>
      <c r="G42" s="47">
        <v>530.14</v>
      </c>
    </row>
    <row r="43" spans="1:7" x14ac:dyDescent="0.35">
      <c r="A43" s="17" t="s">
        <v>60</v>
      </c>
      <c r="B43" s="47">
        <v>251.18</v>
      </c>
      <c r="C43" s="47">
        <v>246.45</v>
      </c>
      <c r="D43" s="47">
        <v>304.06</v>
      </c>
      <c r="E43" s="47">
        <v>329.6</v>
      </c>
      <c r="F43" s="47">
        <v>323.27999999999997</v>
      </c>
      <c r="G43" s="47">
        <v>378.05</v>
      </c>
    </row>
    <row r="44" spans="1:7" x14ac:dyDescent="0.35">
      <c r="A44" s="17" t="s">
        <v>61</v>
      </c>
      <c r="B44" s="47">
        <v>311.8</v>
      </c>
      <c r="C44" s="47">
        <v>422.52</v>
      </c>
      <c r="D44" s="47">
        <v>582.39</v>
      </c>
      <c r="E44" s="47">
        <v>602.38</v>
      </c>
      <c r="F44" s="47">
        <v>541.53</v>
      </c>
      <c r="G44" s="47">
        <v>510.3</v>
      </c>
    </row>
    <row r="45" spans="1:7" x14ac:dyDescent="0.35">
      <c r="A45" s="17" t="s">
        <v>62</v>
      </c>
      <c r="B45" s="47">
        <v>305.70999999999998</v>
      </c>
      <c r="C45" s="47">
        <v>444.2</v>
      </c>
      <c r="D45" s="47">
        <v>525.54</v>
      </c>
      <c r="E45" s="47">
        <v>557.65</v>
      </c>
      <c r="F45" s="47">
        <v>595.99</v>
      </c>
      <c r="G45" s="47">
        <v>625.11</v>
      </c>
    </row>
    <row r="46" spans="1:7" x14ac:dyDescent="0.35">
      <c r="A46" s="17" t="s">
        <v>63</v>
      </c>
      <c r="B46" s="47">
        <v>299.73</v>
      </c>
      <c r="C46" s="47">
        <v>535.04999999999995</v>
      </c>
      <c r="D46" s="47">
        <v>793.08</v>
      </c>
      <c r="E46" s="47">
        <v>608.77</v>
      </c>
      <c r="F46" s="47">
        <v>577.86</v>
      </c>
      <c r="G46" s="47">
        <v>535.70000000000005</v>
      </c>
    </row>
    <row r="47" spans="1:7" x14ac:dyDescent="0.35">
      <c r="A47" s="17" t="s">
        <v>64</v>
      </c>
      <c r="B47" s="47">
        <v>262.11</v>
      </c>
      <c r="C47" s="47">
        <v>335.4</v>
      </c>
      <c r="D47" s="47">
        <v>477.41</v>
      </c>
      <c r="E47" s="47">
        <v>483.3</v>
      </c>
      <c r="F47" s="47">
        <v>468.9</v>
      </c>
      <c r="G47" s="47">
        <v>480.85</v>
      </c>
    </row>
    <row r="48" spans="1:7" x14ac:dyDescent="0.35">
      <c r="A48" s="17" t="s">
        <v>65</v>
      </c>
      <c r="B48" s="47">
        <v>186.52</v>
      </c>
      <c r="C48" s="47">
        <v>234.08</v>
      </c>
      <c r="D48" s="47">
        <v>435.78</v>
      </c>
      <c r="E48" s="47">
        <v>416.29</v>
      </c>
      <c r="F48" s="47">
        <v>368.32</v>
      </c>
      <c r="G48" s="47">
        <v>352.17</v>
      </c>
    </row>
    <row r="49" spans="1:7" x14ac:dyDescent="0.35">
      <c r="A49" s="17" t="s">
        <v>66</v>
      </c>
      <c r="B49" s="47">
        <v>275.77999999999997</v>
      </c>
      <c r="C49" s="47">
        <v>318.58</v>
      </c>
      <c r="D49" s="47">
        <v>583.39</v>
      </c>
      <c r="E49" s="47">
        <v>597.65</v>
      </c>
      <c r="F49" s="47">
        <v>554.72</v>
      </c>
      <c r="G49" s="47">
        <v>508.85</v>
      </c>
    </row>
    <row r="50" spans="1:7" x14ac:dyDescent="0.35">
      <c r="A50" s="17" t="s">
        <v>67</v>
      </c>
      <c r="B50" s="47">
        <v>302.07</v>
      </c>
      <c r="C50" s="47">
        <v>323.95999999999998</v>
      </c>
      <c r="D50" s="47">
        <v>333.58</v>
      </c>
      <c r="E50" s="47">
        <v>430.53</v>
      </c>
      <c r="F50" s="47">
        <v>463.67</v>
      </c>
      <c r="G50" s="47">
        <v>463.81</v>
      </c>
    </row>
    <row r="51" spans="1:7" x14ac:dyDescent="0.35">
      <c r="A51" s="17" t="s">
        <v>68</v>
      </c>
      <c r="B51" s="47">
        <v>237.53</v>
      </c>
      <c r="C51" s="47">
        <v>252.92</v>
      </c>
      <c r="D51" s="47">
        <v>357.02</v>
      </c>
      <c r="E51" s="47">
        <v>412.07</v>
      </c>
      <c r="F51" s="47">
        <v>392.9</v>
      </c>
      <c r="G51" s="47">
        <v>388.96</v>
      </c>
    </row>
    <row r="52" spans="1:7" x14ac:dyDescent="0.35">
      <c r="A52" s="17" t="s">
        <v>69</v>
      </c>
      <c r="B52" s="47">
        <v>332.27</v>
      </c>
      <c r="C52" s="47">
        <v>402.91</v>
      </c>
      <c r="D52" s="47">
        <v>666.49</v>
      </c>
      <c r="E52" s="47">
        <v>624.27</v>
      </c>
      <c r="F52" s="47">
        <v>568.21</v>
      </c>
      <c r="G52" s="47">
        <v>538.24</v>
      </c>
    </row>
    <row r="53" spans="1:7" x14ac:dyDescent="0.35">
      <c r="A53" s="17" t="s">
        <v>70</v>
      </c>
      <c r="B53" s="47">
        <v>390</v>
      </c>
      <c r="C53" s="47">
        <v>565.94000000000005</v>
      </c>
      <c r="D53" s="47">
        <v>690.51</v>
      </c>
      <c r="E53" s="47">
        <v>765.06</v>
      </c>
      <c r="F53" s="47">
        <v>813.53</v>
      </c>
      <c r="G53" s="47">
        <v>838.72</v>
      </c>
    </row>
    <row r="54" spans="1:7" ht="15" thickBot="1" x14ac:dyDescent="0.4">
      <c r="A54" s="21" t="s">
        <v>71</v>
      </c>
      <c r="B54" s="49">
        <v>455.12</v>
      </c>
      <c r="C54" s="49">
        <v>505.45</v>
      </c>
      <c r="D54" s="49">
        <v>914.79</v>
      </c>
      <c r="E54" s="49">
        <v>897.95</v>
      </c>
      <c r="F54" s="49">
        <v>914.01</v>
      </c>
      <c r="G54" s="49">
        <v>817.26</v>
      </c>
    </row>
  </sheetData>
  <mergeCells count="1">
    <mergeCell ref="A1:G1"/>
  </mergeCells>
  <conditionalFormatting sqref="A3:E54">
    <cfRule type="expression" dxfId="2" priority="3">
      <formula>MOD(ROW(),2)=0</formula>
    </cfRule>
  </conditionalFormatting>
  <conditionalFormatting sqref="F3:F54">
    <cfRule type="expression" dxfId="1" priority="2">
      <formula>MOD(ROW(),2)=0</formula>
    </cfRule>
  </conditionalFormatting>
  <conditionalFormatting sqref="G3:G54">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Methodology</vt:lpstr>
      <vt:lpstr>Total Enrollment</vt:lpstr>
      <vt:lpstr>APTC Enrollment</vt:lpstr>
      <vt:lpstr>CSR Enrollment </vt:lpstr>
      <vt:lpstr>Avg Total Premium</vt:lpstr>
      <vt:lpstr>Avg APTC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Nahdi Bropleh</dc:creator>
  <cp:lastModifiedBy>Melissa Jaffe</cp:lastModifiedBy>
  <dcterms:created xsi:type="dcterms:W3CDTF">2021-10-08T18:16:44Z</dcterms:created>
  <dcterms:modified xsi:type="dcterms:W3CDTF">2021-10-29T23:15:03Z</dcterms:modified>
</cp:coreProperties>
</file>