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SUN\Active\Projects\CMS_Part_D_Patient_Safety\Bene Monitoring\Documentation\Response Codes\CY2019 Response Revamp\"/>
    </mc:Choice>
  </mc:AlternateContent>
  <workbookProtection workbookAlgorithmName="SHA-512" workbookHashValue="8AOiiP7LkK9oC+OVrayAFoQxs7R4dQh/742a7doTrwQggKb0TJeLn0Gj/2D5+v0427T2yN39dd/MCTPW54r5tQ==" workbookSaltValue="Ny9z6ZOVeW6IeE+cI21HUw==" workbookSpinCount="100000" lockStructure="1"/>
  <bookViews>
    <workbookView xWindow="0" yWindow="0" windowWidth="12555" windowHeight="7665"/>
  </bookViews>
  <sheets>
    <sheet name="Sponsor Report Form (SRF)" sheetId="22" r:id="rId1"/>
    <sheet name="SRF Drop Downs" sheetId="15" state="veryHidden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2" l="1"/>
  <c r="V20" i="22"/>
  <c r="V22" i="22"/>
  <c r="V19" i="22"/>
  <c r="V17" i="22"/>
  <c r="V18" i="22"/>
  <c r="V23" i="22"/>
  <c r="V21" i="22"/>
  <c r="V16" i="22"/>
  <c r="F4" i="22"/>
  <c r="F2" i="22"/>
</calcChain>
</file>

<file path=xl/sharedStrings.xml><?xml version="1.0" encoding="utf-8"?>
<sst xmlns="http://schemas.openxmlformats.org/spreadsheetml/2006/main" count="162" uniqueCount="71">
  <si>
    <t>DOB</t>
  </si>
  <si>
    <t>Review Status</t>
  </si>
  <si>
    <t>Clinical Contact</t>
  </si>
  <si>
    <t>General</t>
  </si>
  <si>
    <t>Y</t>
  </si>
  <si>
    <t>N</t>
  </si>
  <si>
    <t>NR</t>
  </si>
  <si>
    <t>NA</t>
  </si>
  <si>
    <t xml:space="preserve">Other Outcome </t>
  </si>
  <si>
    <t>Prior Plan Status</t>
  </si>
  <si>
    <t>R1</t>
  </si>
  <si>
    <t>R2</t>
  </si>
  <si>
    <t>R3</t>
  </si>
  <si>
    <t>C1</t>
  </si>
  <si>
    <t>C2</t>
  </si>
  <si>
    <t>C3</t>
  </si>
  <si>
    <t>C4</t>
  </si>
  <si>
    <t>O1</t>
  </si>
  <si>
    <t>O2</t>
  </si>
  <si>
    <t>O3</t>
  </si>
  <si>
    <t>O4</t>
  </si>
  <si>
    <t>P1</t>
  </si>
  <si>
    <t>P2</t>
  </si>
  <si>
    <t>P3</t>
  </si>
  <si>
    <t>Clinical Guidelines Not Met: MME Approved Due to Favorable Coverage Determination or Appeal</t>
  </si>
  <si>
    <t>MBI</t>
  </si>
  <si>
    <t>Response Status</t>
  </si>
  <si>
    <t>Contract ID:</t>
  </si>
  <si>
    <t>Report Date:</t>
  </si>
  <si>
    <t>Position</t>
  </si>
  <si>
    <t>Email</t>
  </si>
  <si>
    <t>Phone</t>
  </si>
  <si>
    <t>Overall Form Status</t>
  </si>
  <si>
    <t xml:space="preserve">Responder Information </t>
  </si>
  <si>
    <t>Method of Identification</t>
  </si>
  <si>
    <t>M1</t>
  </si>
  <si>
    <t>M2</t>
  </si>
  <si>
    <t>MBI1</t>
  </si>
  <si>
    <t>MBI2</t>
  </si>
  <si>
    <t>MBI3</t>
  </si>
  <si>
    <t>Email@email.com</t>
  </si>
  <si>
    <t>###-###-####</t>
  </si>
  <si>
    <t>Position1</t>
  </si>
  <si>
    <t>Name1</t>
  </si>
  <si>
    <t>MBI4</t>
  </si>
  <si>
    <t>MBI5</t>
  </si>
  <si>
    <t>Clinical Contact Status</t>
  </si>
  <si>
    <t>Administrative Exclusion: Deceased</t>
  </si>
  <si>
    <t>Clinical Guidelines Not Met: Prescriber(s) in a Group Practice</t>
  </si>
  <si>
    <t>Prior Sponsor Beneficiary CARA Status</t>
  </si>
  <si>
    <t>Prescriber Verification</t>
  </si>
  <si>
    <t>M3</t>
  </si>
  <si>
    <t>Reason Coverage Limitation Unnecessary</t>
  </si>
  <si>
    <t>Exemption: Active Cancer-Related Pain</t>
  </si>
  <si>
    <t>Clinical Guidelines Not Met: Pharmacies Share Real-Time Electronic Data</t>
  </si>
  <si>
    <t>HICN</t>
  </si>
  <si>
    <t>HICN1</t>
  </si>
  <si>
    <t>HICN2</t>
  </si>
  <si>
    <t>HICN5</t>
  </si>
  <si>
    <t>HICN3</t>
  </si>
  <si>
    <t>HICN4</t>
  </si>
  <si>
    <t>Prescriber Agreed to Coverage Limitation</t>
  </si>
  <si>
    <t># of Cases</t>
  </si>
  <si>
    <t># of Complete Cases</t>
  </si>
  <si>
    <t>Exemption: Resident of an Exempt Facility</t>
  </si>
  <si>
    <t>Administrative Exclusion: Disenrolled or Lacks Part D Eligibility</t>
  </si>
  <si>
    <t>Exemption: Hospice, Palliative or End-of-Life Care</t>
  </si>
  <si>
    <t>Clinical Guidelines Not Met: MME for Other Reasons</t>
  </si>
  <si>
    <t>I, certify that the following information is accurate to the best of my knowledge</t>
  </si>
  <si>
    <t>Has the sponsor internally identified any cases?</t>
  </si>
  <si>
    <t xml:space="preserve">Coverage Limitation Necessary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</si>
</sst>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0" fillId="0" borderId="0" xfId="0" applyNumberFormat="1"/>
    <xf numFmtId="16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0" fillId="0" borderId="7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164" fontId="0" fillId="0" borderId="13" xfId="0" applyNumberFormat="1" applyBorder="1" applyAlignment="1">
      <alignment horizontal="left"/>
    </xf>
    <xf numFmtId="0" fontId="0" fillId="3" borderId="11" xfId="0" applyFill="1" applyBorder="1" applyAlignment="1">
      <alignment horizontal="center"/>
    </xf>
    <xf numFmtId="0" fontId="0" fillId="0" borderId="0" xfId="0"/>
    <xf numFmtId="164" fontId="0" fillId="0" borderId="10" xfId="0" applyNumberFormat="1" applyBorder="1" applyAlignment="1">
      <alignment horizontal="left"/>
    </xf>
    <xf numFmtId="0" fontId="0" fillId="3" borderId="2" xfId="0" applyFill="1" applyBorder="1" applyAlignment="1">
      <alignment horizontal="center"/>
    </xf>
    <xf numFmtId="0" fontId="0" fillId="0" borderId="9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11" xfId="0" applyBorder="1" applyAlignment="1">
      <alignment horizontal="left"/>
    </xf>
    <xf numFmtId="164" fontId="0" fillId="0" borderId="12" xfId="0" applyNumberForma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14" fontId="0" fillId="0" borderId="23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164" fontId="0" fillId="0" borderId="8" xfId="0" applyNumberFormat="1" applyBorder="1" applyAlignment="1">
      <alignment horizontal="left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164" fontId="0" fillId="0" borderId="3" xfId="0" applyNumberFormat="1" applyBorder="1" applyAlignment="1">
      <alignment horizontal="left"/>
    </xf>
    <xf numFmtId="0" fontId="0" fillId="0" borderId="17" xfId="0" applyBorder="1" applyAlignment="1">
      <alignment horizontal="center"/>
    </xf>
    <xf numFmtId="0" fontId="0" fillId="2" borderId="28" xfId="0" applyFill="1" applyBorder="1" applyAlignment="1">
      <alignment horizontal="center" vertical="center" wrapText="1"/>
    </xf>
    <xf numFmtId="0" fontId="5" fillId="3" borderId="14" xfId="0" applyFont="1" applyFill="1" applyBorder="1" applyAlignment="1" applyProtection="1">
      <alignment horizontal="center"/>
      <protection hidden="1"/>
    </xf>
    <xf numFmtId="0" fontId="6" fillId="3" borderId="10" xfId="0" applyFont="1" applyFill="1" applyBorder="1" applyAlignment="1" applyProtection="1">
      <alignment horizontal="center"/>
      <protection hidden="1"/>
    </xf>
    <xf numFmtId="0" fontId="6" fillId="3" borderId="13" xfId="0" applyFont="1" applyFill="1" applyBorder="1" applyAlignment="1" applyProtection="1">
      <alignment horizontal="center"/>
      <protection hidden="1"/>
    </xf>
    <xf numFmtId="0" fontId="3" fillId="0" borderId="8" xfId="0" applyFont="1" applyBorder="1" applyAlignment="1" applyProtection="1">
      <alignment horizontal="center"/>
      <protection hidden="1"/>
    </xf>
    <xf numFmtId="0" fontId="3" fillId="0" borderId="29" xfId="0" applyFont="1" applyBorder="1" applyAlignment="1" applyProtection="1">
      <alignment horizontal="center"/>
      <protection hidden="1"/>
    </xf>
    <xf numFmtId="0" fontId="4" fillId="3" borderId="18" xfId="1" applyFill="1" applyBorder="1" applyAlignment="1">
      <alignment horizontal="center"/>
    </xf>
    <xf numFmtId="0" fontId="4" fillId="3" borderId="27" xfId="1" applyFill="1" applyBorder="1" applyAlignment="1">
      <alignment horizontal="center"/>
    </xf>
    <xf numFmtId="0" fontId="4" fillId="3" borderId="25" xfId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Hyperlink" xfId="1" builtinId="8"/>
    <cellStyle name="Normal" xfId="0" builtinId="0"/>
  </cellStyles>
  <dxfs count="4">
    <dxf>
      <font>
        <b/>
        <i val="0"/>
        <color theme="9" tint="-0.24994659260841701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V25"/>
  <sheetViews>
    <sheetView showGridLines="0" tabSelected="1" view="pageBreakPreview" zoomScale="80" zoomScaleNormal="85" zoomScaleSheetLayoutView="80" workbookViewId="0">
      <pane xSplit="4" ySplit="15" topLeftCell="E16" activePane="bottomRight" state="frozen"/>
      <selection pane="topRight" activeCell="E1" sqref="E1"/>
      <selection pane="bottomLeft" activeCell="A16" sqref="A16"/>
      <selection pane="bottomRight"/>
    </sheetView>
  </sheetViews>
  <sheetFormatPr defaultRowHeight="15" x14ac:dyDescent="0.25"/>
  <cols>
    <col min="1" max="1" width="4" style="16" customWidth="1"/>
    <col min="2" max="2" width="22" style="16" customWidth="1"/>
    <col min="3" max="4" width="14.28515625" style="16" customWidth="1"/>
    <col min="5" max="12" width="14.7109375" style="16" customWidth="1"/>
    <col min="13" max="21" width="15.7109375" style="16" customWidth="1"/>
    <col min="22" max="22" width="19.28515625" style="16" customWidth="1"/>
    <col min="23" max="16384" width="9.140625" style="16"/>
  </cols>
  <sheetData>
    <row r="1" spans="2:22" ht="15.75" thickBot="1" x14ac:dyDescent="0.3"/>
    <row r="2" spans="2:22" x14ac:dyDescent="0.25">
      <c r="B2" s="12" t="s">
        <v>27</v>
      </c>
      <c r="D2" s="54" t="s">
        <v>32</v>
      </c>
      <c r="E2" s="55"/>
      <c r="F2" s="44" t="str">
        <f ca="1">IF(OR($B$6="",$B$10="",$C$10="",$F$10="",$F$3&lt;&gt;$F$4),"Incomplete",IF(AND($B$13="Y",$F$3=0),"Incomplete",IF(AND($B$13="N",$F$3&lt;&gt;0),"Incomplete","Complete")))</f>
        <v>Complete</v>
      </c>
    </row>
    <row r="3" spans="2:22" ht="15.75" thickBot="1" x14ac:dyDescent="0.3">
      <c r="B3" s="13" t="s">
        <v>28</v>
      </c>
      <c r="D3" s="56" t="s">
        <v>62</v>
      </c>
      <c r="E3" s="57"/>
      <c r="F3" s="45">
        <f>COUNTA($B$16:$B$10015)</f>
        <v>5</v>
      </c>
    </row>
    <row r="4" spans="2:22" ht="15.75" thickBot="1" x14ac:dyDescent="0.3">
      <c r="D4" s="58" t="s">
        <v>63</v>
      </c>
      <c r="E4" s="59"/>
      <c r="F4" s="46">
        <f ca="1">COUNTIF($V:$V, "Complete")</f>
        <v>5</v>
      </c>
    </row>
    <row r="5" spans="2:22" ht="15.75" thickBot="1" x14ac:dyDescent="0.3">
      <c r="F5" s="9"/>
      <c r="G5" s="9"/>
      <c r="H5" s="10"/>
    </row>
    <row r="6" spans="2:22" ht="15.75" thickBot="1" x14ac:dyDescent="0.3">
      <c r="B6" s="18" t="s">
        <v>43</v>
      </c>
      <c r="C6" s="16" t="s">
        <v>68</v>
      </c>
    </row>
    <row r="8" spans="2:22" ht="15.75" thickBot="1" x14ac:dyDescent="0.3">
      <c r="B8" s="60" t="s">
        <v>33</v>
      </c>
      <c r="C8" s="61"/>
      <c r="D8" s="61"/>
      <c r="E8" s="61"/>
      <c r="F8" s="61"/>
      <c r="G8" s="62"/>
    </row>
    <row r="9" spans="2:22" x14ac:dyDescent="0.25">
      <c r="B9" s="11" t="s">
        <v>29</v>
      </c>
      <c r="C9" s="63" t="s">
        <v>30</v>
      </c>
      <c r="D9" s="64"/>
      <c r="E9" s="55"/>
      <c r="F9" s="65" t="s">
        <v>31</v>
      </c>
      <c r="G9" s="66"/>
    </row>
    <row r="10" spans="2:22" ht="15.75" thickBot="1" x14ac:dyDescent="0.3">
      <c r="B10" s="15" t="s">
        <v>42</v>
      </c>
      <c r="C10" s="49" t="s">
        <v>40</v>
      </c>
      <c r="D10" s="50"/>
      <c r="E10" s="51"/>
      <c r="F10" s="52" t="s">
        <v>41</v>
      </c>
      <c r="G10" s="53"/>
    </row>
    <row r="12" spans="2:22" ht="15.75" thickBot="1" x14ac:dyDescent="0.3">
      <c r="B12" s="16" t="s">
        <v>69</v>
      </c>
    </row>
    <row r="13" spans="2:22" ht="15.75" thickBot="1" x14ac:dyDescent="0.3">
      <c r="B13" s="18" t="s">
        <v>4</v>
      </c>
    </row>
    <row r="14" spans="2:22" ht="15.75" thickBot="1" x14ac:dyDescent="0.3"/>
    <row r="15" spans="2:22" ht="143.25" customHeight="1" thickBot="1" x14ac:dyDescent="0.3">
      <c r="B15" s="32" t="s">
        <v>25</v>
      </c>
      <c r="C15" s="33" t="s">
        <v>55</v>
      </c>
      <c r="D15" s="34" t="s">
        <v>0</v>
      </c>
      <c r="E15" s="43" t="s">
        <v>34</v>
      </c>
      <c r="F15" s="43" t="s">
        <v>49</v>
      </c>
      <c r="G15" s="35" t="s">
        <v>1</v>
      </c>
      <c r="H15" s="35" t="s">
        <v>46</v>
      </c>
      <c r="I15" s="35" t="s">
        <v>50</v>
      </c>
      <c r="J15" s="36" t="s">
        <v>70</v>
      </c>
      <c r="K15" s="36" t="s">
        <v>61</v>
      </c>
      <c r="L15" s="36" t="s">
        <v>52</v>
      </c>
      <c r="M15" s="37" t="s">
        <v>64</v>
      </c>
      <c r="N15" s="37" t="s">
        <v>53</v>
      </c>
      <c r="O15" s="37" t="s">
        <v>66</v>
      </c>
      <c r="P15" s="37" t="s">
        <v>47</v>
      </c>
      <c r="Q15" s="37" t="s">
        <v>65</v>
      </c>
      <c r="R15" s="38" t="s">
        <v>48</v>
      </c>
      <c r="S15" s="38" t="s">
        <v>54</v>
      </c>
      <c r="T15" s="38" t="s">
        <v>24</v>
      </c>
      <c r="U15" s="38" t="s">
        <v>67</v>
      </c>
      <c r="V15" s="39" t="s">
        <v>26</v>
      </c>
    </row>
    <row r="16" spans="2:22" x14ac:dyDescent="0.25">
      <c r="B16" s="40" t="s">
        <v>37</v>
      </c>
      <c r="C16" s="41" t="s">
        <v>56</v>
      </c>
      <c r="D16" s="31">
        <v>23743</v>
      </c>
      <c r="E16" s="42" t="s">
        <v>35</v>
      </c>
      <c r="F16" s="23" t="s">
        <v>7</v>
      </c>
      <c r="G16" s="23" t="s">
        <v>11</v>
      </c>
      <c r="H16" s="23" t="s">
        <v>13</v>
      </c>
      <c r="I16" s="23" t="s">
        <v>5</v>
      </c>
      <c r="J16" s="23" t="s">
        <v>5</v>
      </c>
      <c r="K16" s="23" t="s">
        <v>7</v>
      </c>
      <c r="L16" s="23" t="s">
        <v>17</v>
      </c>
      <c r="M16" s="23" t="s">
        <v>7</v>
      </c>
      <c r="N16" s="23" t="s">
        <v>7</v>
      </c>
      <c r="O16" s="23" t="s">
        <v>7</v>
      </c>
      <c r="P16" s="23" t="s">
        <v>7</v>
      </c>
      <c r="Q16" s="23" t="s">
        <v>7</v>
      </c>
      <c r="R16" s="23" t="s">
        <v>7</v>
      </c>
      <c r="S16" s="23" t="s">
        <v>7</v>
      </c>
      <c r="T16" s="23" t="s">
        <v>7</v>
      </c>
      <c r="U16" s="23" t="s">
        <v>7</v>
      </c>
      <c r="V16" s="47" t="str">
        <f ca="1">IF(INDIRECT("B"&amp;ROW())="","",IF(AND(COUNTIF('SRF Drop Downs'!$B$2:$B$4,'Sponsor Report Form (SRF)'!E16),COUNTIF('SRF Drop Downs'!$F$2:$F$5,'Sponsor Report Form (SRF)'!F16),COUNTIF('SRF Drop Downs'!$C$2:$C$4,'Sponsor Report Form (SRF)'!G16),COUNTIF('SRF Drop Downs'!$D$2:$D$6,'Sponsor Report Form (SRF)'!H16),COUNTIF('SRF Drop Downs'!$A$2:$A$5,'Sponsor Report Form (SRF)'!I16),COUNTIF('SRF Drop Downs'!$A$2:$A$4,'Sponsor Report Form (SRF)'!J16),COUNTIF('SRF Drop Downs'!$A$2:$A$5,'Sponsor Report Form (SRF)'!K16),COUNTIF('SRF Drop Downs'!$E$2:$E$6,'Sponsor Report Form (SRF)'!L16),COUNTIF('SRF Drop Downs'!$A$2:$A$4,'Sponsor Report Form (SRF)'!M16),COUNTIF('SRF Drop Downs'!$A$2:$A$4,'Sponsor Report Form (SRF)'!N16),COUNTIF('SRF Drop Downs'!$A$2:$A$4,'Sponsor Report Form (SRF)'!O16),COUNTIF('SRF Drop Downs'!$A$2:$A$4,'Sponsor Report Form (SRF)'!P16),COUNTIF('SRF Drop Downs'!$A$2:$A$4,'Sponsor Report Form (SRF)'!Q16),COUNTIF('SRF Drop Downs'!$A$2:$A$4,'Sponsor Report Form (SRF)'!R16),COUNTIF('SRF Drop Downs'!$A$2:$A$4,'Sponsor Report Form (SRF)'!S16),COUNTIF('SRF Drop Downs'!$A$2:$A$4,'Sponsor Report Form (SRF)'!T16),COUNTIF('SRF Drop Downs'!$A$2:$A$4,'Sponsor Report Form (SRF)'!U16)),"Complete","Incomplete"))</f>
        <v>Complete</v>
      </c>
    </row>
    <row r="17" spans="2:22" x14ac:dyDescent="0.25">
      <c r="B17" s="19" t="s">
        <v>38</v>
      </c>
      <c r="C17" s="20" t="s">
        <v>57</v>
      </c>
      <c r="D17" s="17">
        <v>27760</v>
      </c>
      <c r="E17" s="26" t="s">
        <v>36</v>
      </c>
      <c r="F17" s="24" t="s">
        <v>7</v>
      </c>
      <c r="G17" s="24" t="s">
        <v>11</v>
      </c>
      <c r="H17" s="24" t="s">
        <v>14</v>
      </c>
      <c r="I17" s="24" t="s">
        <v>7</v>
      </c>
      <c r="J17" s="24" t="s">
        <v>7</v>
      </c>
      <c r="K17" s="24" t="s">
        <v>5</v>
      </c>
      <c r="L17" s="24" t="s">
        <v>7</v>
      </c>
      <c r="M17" s="24" t="s">
        <v>7</v>
      </c>
      <c r="N17" s="24" t="s">
        <v>7</v>
      </c>
      <c r="O17" s="24" t="s">
        <v>7</v>
      </c>
      <c r="P17" s="24" t="s">
        <v>7</v>
      </c>
      <c r="Q17" s="24" t="s">
        <v>7</v>
      </c>
      <c r="R17" s="24" t="s">
        <v>7</v>
      </c>
      <c r="S17" s="24" t="s">
        <v>7</v>
      </c>
      <c r="T17" s="24" t="s">
        <v>7</v>
      </c>
      <c r="U17" s="24" t="s">
        <v>7</v>
      </c>
      <c r="V17" s="47" t="str">
        <f ca="1">IF(INDIRECT("B"&amp;ROW())="","",IF(AND(COUNTIF('SRF Drop Downs'!$B$2:$B$4,'Sponsor Report Form (SRF)'!E17),COUNTIF('SRF Drop Downs'!$F$2:$F$5,'Sponsor Report Form (SRF)'!F17),COUNTIF('SRF Drop Downs'!$C$2:$C$4,'Sponsor Report Form (SRF)'!G17),COUNTIF('SRF Drop Downs'!$D$2:$D$6,'Sponsor Report Form (SRF)'!H17),COUNTIF('SRF Drop Downs'!$A$2:$A$5,'Sponsor Report Form (SRF)'!I17),COUNTIF('SRF Drop Downs'!$A$2:$A$4,'Sponsor Report Form (SRF)'!J17),COUNTIF('SRF Drop Downs'!$A$2:$A$5,'Sponsor Report Form (SRF)'!K17),COUNTIF('SRF Drop Downs'!$E$2:$E$6,'Sponsor Report Form (SRF)'!L17),COUNTIF('SRF Drop Downs'!$A$2:$A$4,'Sponsor Report Form (SRF)'!M17),COUNTIF('SRF Drop Downs'!$A$2:$A$4,'Sponsor Report Form (SRF)'!N17),COUNTIF('SRF Drop Downs'!$A$2:$A$4,'Sponsor Report Form (SRF)'!O17),COUNTIF('SRF Drop Downs'!$A$2:$A$4,'Sponsor Report Form (SRF)'!P17),COUNTIF('SRF Drop Downs'!$A$2:$A$4,'Sponsor Report Form (SRF)'!Q17),COUNTIF('SRF Drop Downs'!$A$2:$A$4,'Sponsor Report Form (SRF)'!R17),COUNTIF('SRF Drop Downs'!$A$2:$A$4,'Sponsor Report Form (SRF)'!S17),COUNTIF('SRF Drop Downs'!$A$2:$A$4,'Sponsor Report Form (SRF)'!T17),COUNTIF('SRF Drop Downs'!$A$2:$A$4,'Sponsor Report Form (SRF)'!U17)),"Complete","Incomplete"))</f>
        <v>Complete</v>
      </c>
    </row>
    <row r="18" spans="2:22" x14ac:dyDescent="0.25">
      <c r="B18" s="19" t="s">
        <v>39</v>
      </c>
      <c r="C18" s="20" t="s">
        <v>59</v>
      </c>
      <c r="D18" s="17">
        <v>17168</v>
      </c>
      <c r="E18" s="26" t="s">
        <v>36</v>
      </c>
      <c r="F18" s="24" t="s">
        <v>7</v>
      </c>
      <c r="G18" s="24" t="s">
        <v>12</v>
      </c>
      <c r="H18" s="24" t="s">
        <v>15</v>
      </c>
      <c r="I18" s="24" t="s">
        <v>7</v>
      </c>
      <c r="J18" s="24" t="s">
        <v>7</v>
      </c>
      <c r="K18" s="24" t="s">
        <v>7</v>
      </c>
      <c r="L18" s="24" t="s">
        <v>7</v>
      </c>
      <c r="M18" s="24" t="s">
        <v>4</v>
      </c>
      <c r="N18" s="24" t="s">
        <v>5</v>
      </c>
      <c r="O18" s="24" t="s">
        <v>4</v>
      </c>
      <c r="P18" s="24" t="s">
        <v>5</v>
      </c>
      <c r="Q18" s="24" t="s">
        <v>5</v>
      </c>
      <c r="R18" s="24" t="s">
        <v>5</v>
      </c>
      <c r="S18" s="24" t="s">
        <v>5</v>
      </c>
      <c r="T18" s="24" t="s">
        <v>5</v>
      </c>
      <c r="U18" s="24" t="s">
        <v>5</v>
      </c>
      <c r="V18" s="47" t="str">
        <f ca="1">IF(INDIRECT("B"&amp;ROW())="","",IF(AND(COUNTIF('SRF Drop Downs'!$B$2:$B$4,'Sponsor Report Form (SRF)'!E18),COUNTIF('SRF Drop Downs'!$F$2:$F$5,'Sponsor Report Form (SRF)'!F18),COUNTIF('SRF Drop Downs'!$C$2:$C$4,'Sponsor Report Form (SRF)'!G18),COUNTIF('SRF Drop Downs'!$D$2:$D$6,'Sponsor Report Form (SRF)'!H18),COUNTIF('SRF Drop Downs'!$A$2:$A$5,'Sponsor Report Form (SRF)'!I18),COUNTIF('SRF Drop Downs'!$A$2:$A$4,'Sponsor Report Form (SRF)'!J18),COUNTIF('SRF Drop Downs'!$A$2:$A$5,'Sponsor Report Form (SRF)'!K18),COUNTIF('SRF Drop Downs'!$E$2:$E$6,'Sponsor Report Form (SRF)'!L18),COUNTIF('SRF Drop Downs'!$A$2:$A$4,'Sponsor Report Form (SRF)'!M18),COUNTIF('SRF Drop Downs'!$A$2:$A$4,'Sponsor Report Form (SRF)'!N18),COUNTIF('SRF Drop Downs'!$A$2:$A$4,'Sponsor Report Form (SRF)'!O18),COUNTIF('SRF Drop Downs'!$A$2:$A$4,'Sponsor Report Form (SRF)'!P18),COUNTIF('SRF Drop Downs'!$A$2:$A$4,'Sponsor Report Form (SRF)'!Q18),COUNTIF('SRF Drop Downs'!$A$2:$A$4,'Sponsor Report Form (SRF)'!R18),COUNTIF('SRF Drop Downs'!$A$2:$A$4,'Sponsor Report Form (SRF)'!S18),COUNTIF('SRF Drop Downs'!$A$2:$A$4,'Sponsor Report Form (SRF)'!T18),COUNTIF('SRF Drop Downs'!$A$2:$A$4,'Sponsor Report Form (SRF)'!U18)),"Complete","Incomplete"))</f>
        <v>Complete</v>
      </c>
    </row>
    <row r="19" spans="2:22" x14ac:dyDescent="0.25">
      <c r="B19" s="19" t="s">
        <v>44</v>
      </c>
      <c r="C19" s="20" t="s">
        <v>60</v>
      </c>
      <c r="D19" s="17">
        <v>17168</v>
      </c>
      <c r="E19" s="28" t="s">
        <v>51</v>
      </c>
      <c r="F19" s="24" t="s">
        <v>23</v>
      </c>
      <c r="G19" s="29" t="s">
        <v>11</v>
      </c>
      <c r="H19" s="24" t="s">
        <v>14</v>
      </c>
      <c r="I19" s="24" t="s">
        <v>6</v>
      </c>
      <c r="J19" s="24" t="s">
        <v>4</v>
      </c>
      <c r="K19" s="24" t="s">
        <v>5</v>
      </c>
      <c r="L19" s="24" t="s">
        <v>7</v>
      </c>
      <c r="M19" s="24" t="s">
        <v>7</v>
      </c>
      <c r="N19" s="24" t="s">
        <v>7</v>
      </c>
      <c r="O19" s="24" t="s">
        <v>7</v>
      </c>
      <c r="P19" s="24" t="s">
        <v>7</v>
      </c>
      <c r="Q19" s="24" t="s">
        <v>7</v>
      </c>
      <c r="R19" s="24" t="s">
        <v>7</v>
      </c>
      <c r="S19" s="24" t="s">
        <v>7</v>
      </c>
      <c r="T19" s="24" t="s">
        <v>7</v>
      </c>
      <c r="U19" s="24" t="s">
        <v>7</v>
      </c>
      <c r="V19" s="47" t="str">
        <f ca="1">IF(INDIRECT("B"&amp;ROW())="","",IF(AND(COUNTIF('SRF Drop Downs'!$B$2:$B$4,'Sponsor Report Form (SRF)'!E19),COUNTIF('SRF Drop Downs'!$F$2:$F$5,'Sponsor Report Form (SRF)'!F19),COUNTIF('SRF Drop Downs'!$C$2:$C$4,'Sponsor Report Form (SRF)'!G19),COUNTIF('SRF Drop Downs'!$D$2:$D$6,'Sponsor Report Form (SRF)'!H19),COUNTIF('SRF Drop Downs'!$A$2:$A$5,'Sponsor Report Form (SRF)'!I19),COUNTIF('SRF Drop Downs'!$A$2:$A$4,'Sponsor Report Form (SRF)'!J19),COUNTIF('SRF Drop Downs'!$A$2:$A$5,'Sponsor Report Form (SRF)'!K19),COUNTIF('SRF Drop Downs'!$E$2:$E$6,'Sponsor Report Form (SRF)'!L19),COUNTIF('SRF Drop Downs'!$A$2:$A$4,'Sponsor Report Form (SRF)'!M19),COUNTIF('SRF Drop Downs'!$A$2:$A$4,'Sponsor Report Form (SRF)'!N19),COUNTIF('SRF Drop Downs'!$A$2:$A$4,'Sponsor Report Form (SRF)'!O19),COUNTIF('SRF Drop Downs'!$A$2:$A$4,'Sponsor Report Form (SRF)'!P19),COUNTIF('SRF Drop Downs'!$A$2:$A$4,'Sponsor Report Form (SRF)'!Q19),COUNTIF('SRF Drop Downs'!$A$2:$A$4,'Sponsor Report Form (SRF)'!R19),COUNTIF('SRF Drop Downs'!$A$2:$A$4,'Sponsor Report Form (SRF)'!S19),COUNTIF('SRF Drop Downs'!$A$2:$A$4,'Sponsor Report Form (SRF)'!T19),COUNTIF('SRF Drop Downs'!$A$2:$A$4,'Sponsor Report Form (SRF)'!U19)),"Complete","Incomplete"))</f>
        <v>Complete</v>
      </c>
    </row>
    <row r="20" spans="2:22" x14ac:dyDescent="0.25">
      <c r="B20" s="19" t="s">
        <v>45</v>
      </c>
      <c r="C20" s="20" t="s">
        <v>58</v>
      </c>
      <c r="D20" s="17">
        <v>27760</v>
      </c>
      <c r="E20" s="26" t="s">
        <v>51</v>
      </c>
      <c r="F20" s="24" t="s">
        <v>21</v>
      </c>
      <c r="G20" s="24" t="s">
        <v>11</v>
      </c>
      <c r="H20" s="24" t="s">
        <v>16</v>
      </c>
      <c r="I20" s="24" t="s">
        <v>7</v>
      </c>
      <c r="J20" s="24" t="s">
        <v>4</v>
      </c>
      <c r="K20" s="24" t="s">
        <v>7</v>
      </c>
      <c r="L20" s="24" t="s">
        <v>7</v>
      </c>
      <c r="M20" s="24" t="s">
        <v>7</v>
      </c>
      <c r="N20" s="24" t="s">
        <v>7</v>
      </c>
      <c r="O20" s="24" t="s">
        <v>7</v>
      </c>
      <c r="P20" s="24" t="s">
        <v>7</v>
      </c>
      <c r="Q20" s="24" t="s">
        <v>7</v>
      </c>
      <c r="R20" s="24" t="s">
        <v>7</v>
      </c>
      <c r="S20" s="24" t="s">
        <v>7</v>
      </c>
      <c r="T20" s="24" t="s">
        <v>7</v>
      </c>
      <c r="U20" s="24" t="s">
        <v>7</v>
      </c>
      <c r="V20" s="47" t="str">
        <f ca="1">IF(INDIRECT("B"&amp;ROW())="","",IF(AND(COUNTIF('SRF Drop Downs'!$B$2:$B$4,'Sponsor Report Form (SRF)'!E20),COUNTIF('SRF Drop Downs'!$F$2:$F$5,'Sponsor Report Form (SRF)'!F20),COUNTIF('SRF Drop Downs'!$C$2:$C$4,'Sponsor Report Form (SRF)'!G20),COUNTIF('SRF Drop Downs'!$D$2:$D$6,'Sponsor Report Form (SRF)'!H20),COUNTIF('SRF Drop Downs'!$A$2:$A$5,'Sponsor Report Form (SRF)'!I20),COUNTIF('SRF Drop Downs'!$A$2:$A$4,'Sponsor Report Form (SRF)'!J20),COUNTIF('SRF Drop Downs'!$A$2:$A$5,'Sponsor Report Form (SRF)'!K20),COUNTIF('SRF Drop Downs'!$E$2:$E$6,'Sponsor Report Form (SRF)'!L20),COUNTIF('SRF Drop Downs'!$A$2:$A$4,'Sponsor Report Form (SRF)'!M20),COUNTIF('SRF Drop Downs'!$A$2:$A$4,'Sponsor Report Form (SRF)'!N20),COUNTIF('SRF Drop Downs'!$A$2:$A$4,'Sponsor Report Form (SRF)'!O20),COUNTIF('SRF Drop Downs'!$A$2:$A$4,'Sponsor Report Form (SRF)'!P20),COUNTIF('SRF Drop Downs'!$A$2:$A$4,'Sponsor Report Form (SRF)'!Q20),COUNTIF('SRF Drop Downs'!$A$2:$A$4,'Sponsor Report Form (SRF)'!R20),COUNTIF('SRF Drop Downs'!$A$2:$A$4,'Sponsor Report Form (SRF)'!S20),COUNTIF('SRF Drop Downs'!$A$2:$A$4,'Sponsor Report Form (SRF)'!T20),COUNTIF('SRF Drop Downs'!$A$2:$A$4,'Sponsor Report Form (SRF)'!U20)),"Complete","Incomplete"))</f>
        <v>Complete</v>
      </c>
    </row>
    <row r="21" spans="2:22" x14ac:dyDescent="0.25">
      <c r="B21" s="19"/>
      <c r="C21" s="20"/>
      <c r="D21" s="17"/>
      <c r="E21" s="26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47" t="str">
        <f ca="1">IF(INDIRECT("B"&amp;ROW())="","",IF(AND(COUNTIF('SRF Drop Downs'!$B$2:$B$4,'Sponsor Report Form (SRF)'!E21),COUNTIF('SRF Drop Downs'!$F$2:$F$5,'Sponsor Report Form (SRF)'!F21),COUNTIF('SRF Drop Downs'!$C$2:$C$4,'Sponsor Report Form (SRF)'!G21),COUNTIF('SRF Drop Downs'!$D$2:$D$6,'Sponsor Report Form (SRF)'!H21),COUNTIF('SRF Drop Downs'!$A$2:$A$5,'Sponsor Report Form (SRF)'!I21),COUNTIF('SRF Drop Downs'!$A$2:$A$4,'Sponsor Report Form (SRF)'!J21),COUNTIF('SRF Drop Downs'!$A$2:$A$5,'Sponsor Report Form (SRF)'!K21),COUNTIF('SRF Drop Downs'!$E$2:$E$6,'Sponsor Report Form (SRF)'!L21),COUNTIF('SRF Drop Downs'!$A$2:$A$4,'Sponsor Report Form (SRF)'!M21),COUNTIF('SRF Drop Downs'!$A$2:$A$4,'Sponsor Report Form (SRF)'!N21),COUNTIF('SRF Drop Downs'!$A$2:$A$4,'Sponsor Report Form (SRF)'!O21),COUNTIF('SRF Drop Downs'!$A$2:$A$4,'Sponsor Report Form (SRF)'!P21),COUNTIF('SRF Drop Downs'!$A$2:$A$4,'Sponsor Report Form (SRF)'!Q21),COUNTIF('SRF Drop Downs'!$A$2:$A$4,'Sponsor Report Form (SRF)'!R21),COUNTIF('SRF Drop Downs'!$A$2:$A$4,'Sponsor Report Form (SRF)'!S21),COUNTIF('SRF Drop Downs'!$A$2:$A$4,'Sponsor Report Form (SRF)'!T21),COUNTIF('SRF Drop Downs'!$A$2:$A$4,'Sponsor Report Form (SRF)'!U21)),"Complete","Incomplete"))</f>
        <v/>
      </c>
    </row>
    <row r="22" spans="2:22" x14ac:dyDescent="0.25">
      <c r="B22" s="19"/>
      <c r="C22" s="20"/>
      <c r="D22" s="17"/>
      <c r="E22" s="26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47" t="str">
        <f ca="1">IF(INDIRECT("B"&amp;ROW())="","",IF(AND(COUNTIF('SRF Drop Downs'!$B$2:$B$4,'Sponsor Report Form (SRF)'!E22),COUNTIF('SRF Drop Downs'!$F$2:$F$5,'Sponsor Report Form (SRF)'!F22),COUNTIF('SRF Drop Downs'!$C$2:$C$4,'Sponsor Report Form (SRF)'!G22),COUNTIF('SRF Drop Downs'!$D$2:$D$6,'Sponsor Report Form (SRF)'!H22),COUNTIF('SRF Drop Downs'!$A$2:$A$5,'Sponsor Report Form (SRF)'!I22),COUNTIF('SRF Drop Downs'!$A$2:$A$4,'Sponsor Report Form (SRF)'!J22),COUNTIF('SRF Drop Downs'!$A$2:$A$5,'Sponsor Report Form (SRF)'!K22),COUNTIF('SRF Drop Downs'!$E$2:$E$6,'Sponsor Report Form (SRF)'!L22),COUNTIF('SRF Drop Downs'!$A$2:$A$4,'Sponsor Report Form (SRF)'!M22),COUNTIF('SRF Drop Downs'!$A$2:$A$4,'Sponsor Report Form (SRF)'!N22),COUNTIF('SRF Drop Downs'!$A$2:$A$4,'Sponsor Report Form (SRF)'!O22),COUNTIF('SRF Drop Downs'!$A$2:$A$4,'Sponsor Report Form (SRF)'!P22),COUNTIF('SRF Drop Downs'!$A$2:$A$4,'Sponsor Report Form (SRF)'!Q22),COUNTIF('SRF Drop Downs'!$A$2:$A$4,'Sponsor Report Form (SRF)'!R22),COUNTIF('SRF Drop Downs'!$A$2:$A$4,'Sponsor Report Form (SRF)'!S22),COUNTIF('SRF Drop Downs'!$A$2:$A$4,'Sponsor Report Form (SRF)'!T22),COUNTIF('SRF Drop Downs'!$A$2:$A$4,'Sponsor Report Form (SRF)'!U22)),"Complete","Incomplete"))</f>
        <v/>
      </c>
    </row>
    <row r="23" spans="2:22" ht="15.75" thickBot="1" x14ac:dyDescent="0.3">
      <c r="B23" s="21"/>
      <c r="C23" s="22"/>
      <c r="D23" s="14"/>
      <c r="E23" s="30"/>
      <c r="F23" s="25"/>
      <c r="G23" s="27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48" t="str">
        <f ca="1">IF(INDIRECT("B"&amp;ROW())="","",IF(AND(COUNTIF('SRF Drop Downs'!$B$2:$B$4,'Sponsor Report Form (SRF)'!E23),COUNTIF('SRF Drop Downs'!$F$2:$F$5,'Sponsor Report Form (SRF)'!F23),COUNTIF('SRF Drop Downs'!$C$2:$C$4,'Sponsor Report Form (SRF)'!G23),COUNTIF('SRF Drop Downs'!$D$2:$D$6,'Sponsor Report Form (SRF)'!H23),COUNTIF('SRF Drop Downs'!$A$2:$A$5,'Sponsor Report Form (SRF)'!I23),COUNTIF('SRF Drop Downs'!$A$2:$A$4,'Sponsor Report Form (SRF)'!J23),COUNTIF('SRF Drop Downs'!$A$2:$A$5,'Sponsor Report Form (SRF)'!K23),COUNTIF('SRF Drop Downs'!$E$2:$E$6,'Sponsor Report Form (SRF)'!L23),COUNTIF('SRF Drop Downs'!$A$2:$A$4,'Sponsor Report Form (SRF)'!M23),COUNTIF('SRF Drop Downs'!$A$2:$A$4,'Sponsor Report Form (SRF)'!N23),COUNTIF('SRF Drop Downs'!$A$2:$A$4,'Sponsor Report Form (SRF)'!O23),COUNTIF('SRF Drop Downs'!$A$2:$A$4,'Sponsor Report Form (SRF)'!P23),COUNTIF('SRF Drop Downs'!$A$2:$A$4,'Sponsor Report Form (SRF)'!Q23),COUNTIF('SRF Drop Downs'!$A$2:$A$4,'Sponsor Report Form (SRF)'!R23),COUNTIF('SRF Drop Downs'!$A$2:$A$4,'Sponsor Report Form (SRF)'!S23),COUNTIF('SRF Drop Downs'!$A$2:$A$4,'Sponsor Report Form (SRF)'!T23),COUNTIF('SRF Drop Downs'!$A$2:$A$4,'Sponsor Report Form (SRF)'!U23)),"Complete","Incomplete"))</f>
        <v/>
      </c>
    </row>
    <row r="24" spans="2:22" x14ac:dyDescent="0.25">
      <c r="F24" s="5"/>
    </row>
    <row r="25" spans="2:22" x14ac:dyDescent="0.25">
      <c r="F25" s="5"/>
    </row>
  </sheetData>
  <sheetProtection algorithmName="SHA-512" hashValue="cm9bqOmt6RQgWrdw4310LnU6JSwvBDjjCmwnLtM9lhRVOQVpPjVqaItplxpF2nHBCN1Xp6lbjAm3kqky5DUpLQ==" saltValue="XXvLmalhnL8DLGkD06hj8A==" spinCount="100000" sheet="1" objects="1" scenarios="1"/>
  <mergeCells count="8">
    <mergeCell ref="C10:E10"/>
    <mergeCell ref="F10:G10"/>
    <mergeCell ref="D2:E2"/>
    <mergeCell ref="D3:E3"/>
    <mergeCell ref="D4:E4"/>
    <mergeCell ref="B8:G8"/>
    <mergeCell ref="C9:E9"/>
    <mergeCell ref="F9:G9"/>
  </mergeCells>
  <conditionalFormatting sqref="F2">
    <cfRule type="cellIs" dxfId="3" priority="4" operator="equal">
      <formula>"Complete"</formula>
    </cfRule>
  </conditionalFormatting>
  <conditionalFormatting sqref="F2">
    <cfRule type="cellIs" dxfId="2" priority="3" operator="equal">
      <formula>"Incomplete"</formula>
    </cfRule>
  </conditionalFormatting>
  <conditionalFormatting sqref="F2 V1:V1048576">
    <cfRule type="cellIs" dxfId="1" priority="1" operator="equal">
      <formula>"Incomplete"</formula>
    </cfRule>
    <cfRule type="cellIs" dxfId="0" priority="2" operator="equal">
      <formula>"Complete"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'SRF Drop Downs'!$B$2:$B$4</xm:f>
          </x14:formula1>
          <xm:sqref>E16:E23</xm:sqref>
        </x14:dataValidation>
        <x14:dataValidation type="list" allowBlank="1" showInputMessage="1" showErrorMessage="1">
          <x14:formula1>
            <xm:f>'SRF Drop Downs'!$F$2:$F$5</xm:f>
          </x14:formula1>
          <xm:sqref>F16:F23</xm:sqref>
        </x14:dataValidation>
        <x14:dataValidation type="list" allowBlank="1" showInputMessage="1" showErrorMessage="1">
          <x14:formula1>
            <xm:f>'SRF Drop Downs'!$C$2:$C$4</xm:f>
          </x14:formula1>
          <xm:sqref>G16:G23</xm:sqref>
        </x14:dataValidation>
        <x14:dataValidation type="list" allowBlank="1" showInputMessage="1" showErrorMessage="1">
          <x14:formula1>
            <xm:f>'SRF Drop Downs'!$D$2:$D$6</xm:f>
          </x14:formula1>
          <xm:sqref>H16:H23</xm:sqref>
        </x14:dataValidation>
        <x14:dataValidation type="list" allowBlank="1" showInputMessage="1" showErrorMessage="1">
          <x14:formula1>
            <xm:f>'SRF Drop Downs'!$A$2:$A$5</xm:f>
          </x14:formula1>
          <xm:sqref>I16:I23 K16:K23</xm:sqref>
        </x14:dataValidation>
        <x14:dataValidation type="list" allowBlank="1" showInputMessage="1" showErrorMessage="1">
          <x14:formula1>
            <xm:f>'SRF Drop Downs'!$A$2:$A$4</xm:f>
          </x14:formula1>
          <xm:sqref>J16:J23 M16:U23</xm:sqref>
        </x14:dataValidation>
        <x14:dataValidation type="list" allowBlank="1" showInputMessage="1" showErrorMessage="1">
          <x14:formula1>
            <xm:f>'SRF Drop Downs'!$E$2:$E$6</xm:f>
          </x14:formula1>
          <xm:sqref>L16:L23</xm:sqref>
        </x14:dataValidation>
        <x14:dataValidation type="list" allowBlank="1" showInputMessage="1" showErrorMessage="1">
          <x14:formula1>
            <xm:f>'SRF Drop Downs'!$A$2:$A$3</xm:f>
          </x14:formula1>
          <xm:sqref>B13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17"/>
  <sheetViews>
    <sheetView workbookViewId="0">
      <selection activeCell="D7" sqref="D7"/>
    </sheetView>
  </sheetViews>
  <sheetFormatPr defaultRowHeight="15" x14ac:dyDescent="0.25"/>
  <cols>
    <col min="1" max="1" width="19.7109375" style="8" customWidth="1"/>
    <col min="2" max="2" width="25.140625" style="8" customWidth="1"/>
    <col min="3" max="7" width="19.7109375" style="8" customWidth="1"/>
    <col min="8" max="14" width="12.28515625" customWidth="1"/>
  </cols>
  <sheetData>
    <row r="1" spans="1:14" x14ac:dyDescent="0.25">
      <c r="A1" s="8" t="s">
        <v>3</v>
      </c>
      <c r="B1" s="8" t="s">
        <v>34</v>
      </c>
      <c r="C1" s="8" t="s">
        <v>1</v>
      </c>
      <c r="D1" s="8" t="s">
        <v>2</v>
      </c>
      <c r="E1" s="8" t="s">
        <v>8</v>
      </c>
      <c r="F1" s="8" t="s">
        <v>9</v>
      </c>
      <c r="G1" s="7"/>
      <c r="H1" s="3"/>
      <c r="I1" s="3"/>
      <c r="J1" s="3"/>
      <c r="K1" s="3"/>
      <c r="L1" s="4"/>
      <c r="M1" s="4"/>
      <c r="N1" s="4"/>
    </row>
    <row r="2" spans="1:14" x14ac:dyDescent="0.25">
      <c r="A2" s="8" t="s">
        <v>4</v>
      </c>
      <c r="B2" s="8" t="s">
        <v>35</v>
      </c>
      <c r="C2" s="8" t="s">
        <v>10</v>
      </c>
      <c r="D2" s="8" t="s">
        <v>13</v>
      </c>
      <c r="E2" s="8" t="s">
        <v>17</v>
      </c>
      <c r="F2" s="8" t="s">
        <v>21</v>
      </c>
      <c r="G2" s="2"/>
      <c r="H2" s="2"/>
      <c r="I2" s="2"/>
      <c r="J2" s="2"/>
      <c r="K2" s="2"/>
      <c r="L2" s="2"/>
      <c r="M2" s="2"/>
      <c r="N2" s="2"/>
    </row>
    <row r="3" spans="1:14" x14ac:dyDescent="0.25">
      <c r="A3" s="8" t="s">
        <v>5</v>
      </c>
      <c r="B3" s="8" t="s">
        <v>36</v>
      </c>
      <c r="C3" s="8" t="s">
        <v>11</v>
      </c>
      <c r="D3" s="8" t="s">
        <v>14</v>
      </c>
      <c r="E3" s="8" t="s">
        <v>18</v>
      </c>
      <c r="F3" s="8" t="s">
        <v>22</v>
      </c>
      <c r="G3" s="2"/>
      <c r="H3" s="2"/>
      <c r="I3" s="2"/>
      <c r="J3" s="2"/>
      <c r="K3" s="2"/>
      <c r="L3" s="2"/>
      <c r="M3" s="2"/>
      <c r="N3" s="2"/>
    </row>
    <row r="4" spans="1:14" x14ac:dyDescent="0.25">
      <c r="A4" s="8" t="s">
        <v>7</v>
      </c>
      <c r="B4" s="8" t="s">
        <v>51</v>
      </c>
      <c r="C4" s="8" t="s">
        <v>12</v>
      </c>
      <c r="D4" s="8" t="s">
        <v>15</v>
      </c>
      <c r="E4" s="8" t="s">
        <v>19</v>
      </c>
      <c r="F4" s="8" t="s">
        <v>23</v>
      </c>
    </row>
    <row r="5" spans="1:14" x14ac:dyDescent="0.25">
      <c r="A5" s="8" t="s">
        <v>6</v>
      </c>
      <c r="D5" s="8" t="s">
        <v>16</v>
      </c>
      <c r="E5" s="8" t="s">
        <v>20</v>
      </c>
      <c r="F5" s="1" t="s">
        <v>7</v>
      </c>
    </row>
    <row r="6" spans="1:14" x14ac:dyDescent="0.25">
      <c r="D6" s="8" t="s">
        <v>7</v>
      </c>
      <c r="E6" s="8" t="s">
        <v>7</v>
      </c>
    </row>
    <row r="16" spans="1:14" x14ac:dyDescent="0.25">
      <c r="I16" s="6"/>
      <c r="J16" s="6"/>
    </row>
    <row r="17" spans="10:10" x14ac:dyDescent="0.25">
      <c r="J1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A9A2C9C5587448862B97958CBC5E0D" ma:contentTypeVersion="" ma:contentTypeDescription="Create a new document." ma:contentTypeScope="" ma:versionID="b6390e206345b8fd3a8ccb9a19e2302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c34520ff7b78b8939da045ead5dd0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EED10B-16EF-470B-A6E4-F2271C55F8B7}">
  <ds:schemaRefs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0A843AB-CE1A-4163-965D-BA706EFCE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9B0A513-13F6-469D-8310-BAB93342CB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Sponsor Report Form (SRF)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Chiwide Wong</dc:creator>
  <cp:lastModifiedBy>Acumen</cp:lastModifiedBy>
  <dcterms:created xsi:type="dcterms:W3CDTF">2018-08-28T20:24:57Z</dcterms:created>
  <dcterms:modified xsi:type="dcterms:W3CDTF">2018-11-08T20:56:33Z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0x01010078A9A2C9C5587448862B97958CBC5E0D</vt:lpwstr>
  </property>
  <property fmtid="{D5CDD505-2E9C-101B-9397-08002B2CF9AE}" pid="3" name="_AdHocReviewCycleID">
    <vt:i4>-1552945899</vt:i4>
  </property>
  <property fmtid="{D5CDD505-2E9C-101B-9397-08002B2CF9AE}" pid="4" name="_NewReviewCycle">
    <vt:lpwstr/>
  </property>
  <property fmtid="{D5CDD505-2E9C-101B-9397-08002B2CF9AE}" pid="5" name="_EmailSubject">
    <vt:lpwstr>OMS User Guide, Contract Report, and Response Form Information and Samples</vt:lpwstr>
  </property>
  <property fmtid="{D5CDD505-2E9C-101B-9397-08002B2CF9AE}" pid="6" name="_AuthorEmail">
    <vt:lpwstr>Diane.McNally@cms.hhs.gov</vt:lpwstr>
  </property>
  <property fmtid="{D5CDD505-2E9C-101B-9397-08002B2CF9AE}" pid="7" name="_AuthorEmailDisplayName">
    <vt:lpwstr>McNally, Diane (CMS/CM)</vt:lpwstr>
  </property>
  <property fmtid="{D5CDD505-2E9C-101B-9397-08002B2CF9AE}" pid="8" name="_ReviewingToolsShownOnce">
    <vt:lpwstr/>
  </property>
</Properties>
</file>