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2\"/>
    </mc:Choice>
  </mc:AlternateContent>
  <bookViews>
    <workbookView xWindow="270" yWindow="315" windowWidth="14415" windowHeight="11760"/>
  </bookViews>
  <sheets>
    <sheet name="2012" sheetId="1" r:id="rId1"/>
  </sheets>
  <calcPr calcId="152511"/>
</workbook>
</file>

<file path=xl/calcChain.xml><?xml version="1.0" encoding="utf-8"?>
<calcChain xmlns="http://schemas.openxmlformats.org/spreadsheetml/2006/main">
  <c r="C45" i="1" l="1"/>
  <c r="D45" i="1"/>
  <c r="E45" i="1"/>
  <c r="F45" i="1"/>
  <c r="G45" i="1"/>
  <c r="H45" i="1"/>
  <c r="I45" i="1"/>
  <c r="B45" i="1"/>
</calcChain>
</file>

<file path=xl/sharedStrings.xml><?xml version="1.0" encoding="utf-8"?>
<sst xmlns="http://schemas.openxmlformats.org/spreadsheetml/2006/main" count="53" uniqueCount="53">
  <si>
    <t>STATE</t>
  </si>
  <si>
    <t>AGE 65 AND OLDER</t>
  </si>
  <si>
    <t>BLIND/ DISABLED</t>
  </si>
  <si>
    <t>CHILDREN</t>
  </si>
  <si>
    <t>ADULTS</t>
  </si>
  <si>
    <t>FOSTER CARE CHILDREN</t>
  </si>
  <si>
    <t>BREAST AND CERVICAL CANCER  WOMEN*</t>
  </si>
  <si>
    <t>BASIS OF ELIGIBILITY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</si>
  <si>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</si>
  <si>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</si>
  <si>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</si>
  <si>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</si>
  <si>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</si>
  <si>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</si>
  <si>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</si>
  <si>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</si>
  <si>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</si>
  <si>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</si>
  <si>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</si>
  <si>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</si>
  <si>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</si>
  <si>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</si>
  <si>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</si>
  <si>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</si>
  <si>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</si>
  <si>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</si>
  <si>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</si>
  <si>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</si>
  <si>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</si>
  <si>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</si>
  <si>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</si>
  <si>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</si>
  <si>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</si>
  <si>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FY 2012 TOTAL PAYMENTS</t>
  </si>
  <si>
    <t xml:space="preserve">Table 16 Fiscal Year 2012 Medicaid Payments by Basis of Eligibility (BOE) of Beneficiaries </t>
  </si>
  <si>
    <t>*Breast and Cervical Cancer Prevention and Treatment Act of 2000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</si>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</sst>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"/>
  </numFmts>
  <fonts count="2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6" applyNumberFormat="0" applyAlignment="0" applyProtection="0"/>
    <xf numFmtId="0" fontId="16" fillId="7" borderId="7" applyNumberFormat="0" applyAlignment="0" applyProtection="0"/>
    <xf numFmtId="0" fontId="17" fillId="7" borderId="6" applyNumberFormat="0" applyAlignment="0" applyProtection="0"/>
    <xf numFmtId="0" fontId="18" fillId="0" borderId="8" applyNumberFormat="0" applyFill="0" applyAlignment="0" applyProtection="0"/>
    <xf numFmtId="0" fontId="19" fillId="8" borderId="9" applyNumberFormat="0" applyAlignment="0" applyProtection="0"/>
    <xf numFmtId="0" fontId="20" fillId="0" borderId="0" applyNumberFormat="0" applyFill="0" applyBorder="0" applyAlignment="0" applyProtection="0"/>
    <xf numFmtId="0" fontId="7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3" fillId="33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4" fillId="0" borderId="0" xfId="0" applyFont="1"/>
    <xf numFmtId="22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right" wrapText="1"/>
    </xf>
    <xf numFmtId="0" fontId="5" fillId="0" borderId="0" xfId="0" applyFont="1"/>
    <xf numFmtId="0" fontId="2" fillId="0" borderId="0" xfId="0" applyFont="1"/>
    <xf numFmtId="164" fontId="2" fillId="0" borderId="0" xfId="0" applyNumberFormat="1" applyFont="1"/>
    <xf numFmtId="164" fontId="26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 indent="2"/>
    </xf>
    <xf numFmtId="5" fontId="6" fillId="2" borderId="2" xfId="0" applyNumberFormat="1" applyFont="1" applyFill="1" applyBorder="1" applyAlignment="1">
      <alignment horizontal="right" vertical="center" wrapText="1"/>
    </xf>
    <xf numFmtId="0" fontId="0" fillId="0" borderId="0" xfId="0"/>
    <xf numFmtId="0" fontId="25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I1" sqref="I1"/>
    </sheetView>
  </sheetViews>
  <sheetFormatPr defaultRowHeight="15" x14ac:dyDescent="0.25"/>
  <cols>
    <col min="1" max="1" width="10.42578125" customWidth="1"/>
    <col min="2" max="2" width="19.5703125" bestFit="1" customWidth="1"/>
    <col min="3" max="3" width="18.42578125" bestFit="1" customWidth="1"/>
    <col min="4" max="4" width="19.5703125" customWidth="1"/>
    <col min="5" max="5" width="18.28515625" customWidth="1"/>
    <col min="6" max="6" width="18.85546875" customWidth="1"/>
    <col min="7" max="7" width="17.28515625" bestFit="1" customWidth="1"/>
    <col min="8" max="8" width="15.85546875" customWidth="1"/>
    <col min="9" max="9" width="19.42578125" customWidth="1"/>
  </cols>
  <sheetData>
    <row r="1" spans="1:12" ht="18.75" x14ac:dyDescent="0.3">
      <c r="A1" s="1" t="s">
        <v>34</v>
      </c>
    </row>
    <row r="2" spans="1:12" ht="18.75" x14ac:dyDescent="0.3">
      <c r="A2" s="13" t="s">
        <v>36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8.75" x14ac:dyDescent="0.3">
      <c r="A3" s="13" t="s">
        <v>37</v>
      </c>
      <c r="B3" s="12"/>
      <c r="C3" s="11"/>
      <c r="D3" s="11"/>
      <c r="E3" s="11"/>
      <c r="F3" s="11"/>
      <c r="G3" s="11"/>
      <c r="H3" s="11"/>
      <c r="I3" s="11"/>
      <c r="J3" s="11"/>
      <c r="K3" s="11"/>
      <c r="L3" s="11"/>
    </row>
    <row r="5" spans="1:12" s="5" customFormat="1" ht="67.5" customHeight="1" x14ac:dyDescent="0.25">
      <c r="A5" s="3" t="s">
        <v>0</v>
      </c>
      <c r="B5" s="4" t="s">
        <v>33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</row>
    <row r="6" spans="1:12" ht="15.75" x14ac:dyDescent="0.25">
      <c r="A6" s="9" t="s">
        <v>8</v>
      </c>
      <c r="B6" s="8">
        <v>1333705473</v>
      </c>
      <c r="C6" s="8">
        <v>207167464</v>
      </c>
      <c r="D6" s="8">
        <v>526011771</v>
      </c>
      <c r="E6" s="8">
        <v>333326516</v>
      </c>
      <c r="F6" s="8">
        <v>205679597</v>
      </c>
      <c r="G6" s="8">
        <v>44457625</v>
      </c>
      <c r="H6" s="8">
        <v>2716534</v>
      </c>
      <c r="I6" s="8">
        <v>14345966</v>
      </c>
    </row>
    <row r="7" spans="1:12" ht="15.75" x14ac:dyDescent="0.25">
      <c r="A7" s="9" t="s">
        <v>9</v>
      </c>
      <c r="B7" s="8">
        <v>4107251877</v>
      </c>
      <c r="C7" s="8">
        <v>806797918</v>
      </c>
      <c r="D7" s="8">
        <v>1703941783</v>
      </c>
      <c r="E7" s="8">
        <v>831362259</v>
      </c>
      <c r="F7" s="8">
        <v>348776422</v>
      </c>
      <c r="G7" s="8">
        <v>102158598</v>
      </c>
      <c r="H7" s="8">
        <v>16143821</v>
      </c>
      <c r="I7" s="8">
        <v>298071076</v>
      </c>
    </row>
    <row r="8" spans="1:12" ht="15.75" x14ac:dyDescent="0.25">
      <c r="A8" s="9" t="s">
        <v>10</v>
      </c>
      <c r="B8" s="8">
        <v>3582287234</v>
      </c>
      <c r="C8" s="8">
        <v>694128469</v>
      </c>
      <c r="D8" s="8">
        <v>1599932339</v>
      </c>
      <c r="E8" s="8">
        <v>978127413</v>
      </c>
      <c r="F8" s="8">
        <v>172432563</v>
      </c>
      <c r="G8" s="8">
        <v>73206584</v>
      </c>
      <c r="H8" s="8">
        <v>13038694</v>
      </c>
      <c r="I8" s="8">
        <v>41953624</v>
      </c>
    </row>
    <row r="9" spans="1:12" ht="15.75" x14ac:dyDescent="0.25">
      <c r="A9" s="9" t="s">
        <v>38</v>
      </c>
      <c r="B9" s="8">
        <v>35509650692</v>
      </c>
      <c r="C9" s="8">
        <v>7077488471</v>
      </c>
      <c r="D9" s="8">
        <v>16509530049</v>
      </c>
      <c r="E9" s="8">
        <v>5589003497</v>
      </c>
      <c r="F9" s="8">
        <v>5129930932</v>
      </c>
      <c r="G9" s="8">
        <v>544904707</v>
      </c>
      <c r="H9" s="8">
        <v>139352904</v>
      </c>
      <c r="I9" s="8">
        <v>504186551</v>
      </c>
    </row>
    <row r="10" spans="1:12" ht="15.75" x14ac:dyDescent="0.25">
      <c r="A10" s="9" t="s">
        <v>11</v>
      </c>
      <c r="B10" s="8">
        <v>5881762015</v>
      </c>
      <c r="C10" s="8">
        <v>1620767872</v>
      </c>
      <c r="D10" s="8">
        <v>1884301710</v>
      </c>
      <c r="E10" s="8">
        <v>931601457</v>
      </c>
      <c r="F10" s="8">
        <v>1375392268</v>
      </c>
      <c r="G10" s="8">
        <v>25475329</v>
      </c>
      <c r="H10" s="8">
        <v>4661372</v>
      </c>
      <c r="I10" s="8">
        <v>29251732</v>
      </c>
    </row>
    <row r="11" spans="1:12" ht="15.75" x14ac:dyDescent="0.25">
      <c r="A11" s="9" t="s">
        <v>12</v>
      </c>
      <c r="B11" s="8">
        <v>1568919630</v>
      </c>
      <c r="C11" s="8">
        <v>207098003</v>
      </c>
      <c r="D11" s="8">
        <v>496236398</v>
      </c>
      <c r="E11" s="8">
        <v>290070200</v>
      </c>
      <c r="F11" s="8">
        <v>541041192</v>
      </c>
      <c r="G11" s="8">
        <v>17389128</v>
      </c>
      <c r="H11" s="8">
        <v>1600291</v>
      </c>
      <c r="I11" s="8">
        <v>3133374</v>
      </c>
    </row>
    <row r="12" spans="1:12" ht="15.75" x14ac:dyDescent="0.25">
      <c r="A12" s="9" t="s">
        <v>13</v>
      </c>
      <c r="B12" s="8">
        <v>9097604331</v>
      </c>
      <c r="C12" s="8">
        <v>1074765572</v>
      </c>
      <c r="D12" s="8">
        <v>3454120507</v>
      </c>
      <c r="E12" s="8">
        <v>2230374477</v>
      </c>
      <c r="F12" s="8">
        <v>1476667476</v>
      </c>
      <c r="G12" s="8">
        <v>145959258</v>
      </c>
      <c r="H12" s="8">
        <v>105390997</v>
      </c>
      <c r="I12" s="8">
        <v>179358857</v>
      </c>
    </row>
    <row r="13" spans="1:12" ht="15.75" x14ac:dyDescent="0.25">
      <c r="A13" s="9" t="s">
        <v>14</v>
      </c>
      <c r="B13" s="8">
        <v>3424347984</v>
      </c>
      <c r="C13" s="8">
        <v>723945942</v>
      </c>
      <c r="D13" s="8">
        <v>1599315052</v>
      </c>
      <c r="E13" s="8">
        <v>544426548</v>
      </c>
      <c r="F13" s="8">
        <v>357994705</v>
      </c>
      <c r="G13" s="8">
        <v>71262406</v>
      </c>
      <c r="H13" s="8">
        <v>4496381</v>
      </c>
      <c r="I13" s="8">
        <v>122906950</v>
      </c>
    </row>
    <row r="14" spans="1:12" ht="15.75" x14ac:dyDescent="0.25">
      <c r="A14" s="9" t="s">
        <v>39</v>
      </c>
      <c r="B14" s="8">
        <v>13447497357</v>
      </c>
      <c r="C14" s="8">
        <v>1507946780</v>
      </c>
      <c r="D14" s="8">
        <v>5404765495</v>
      </c>
      <c r="E14" s="8">
        <v>2522771383</v>
      </c>
      <c r="F14" s="8">
        <v>1839265024</v>
      </c>
      <c r="G14" s="8">
        <v>260578392</v>
      </c>
      <c r="H14" s="8">
        <v>30289328</v>
      </c>
      <c r="I14" s="8">
        <v>1614262474</v>
      </c>
    </row>
    <row r="15" spans="1:12" ht="15.75" x14ac:dyDescent="0.25">
      <c r="A15" s="9" t="s">
        <v>15</v>
      </c>
      <c r="B15" s="8">
        <v>6549757761</v>
      </c>
      <c r="C15" s="8">
        <v>1228951878</v>
      </c>
      <c r="D15" s="8">
        <v>3227892132</v>
      </c>
      <c r="E15" s="8">
        <v>1144599112</v>
      </c>
      <c r="F15" s="8">
        <v>786258671</v>
      </c>
      <c r="G15" s="8">
        <v>102343039</v>
      </c>
      <c r="H15" s="8">
        <v>26707587</v>
      </c>
      <c r="I15" s="8">
        <v>32827554</v>
      </c>
    </row>
    <row r="16" spans="1:12" ht="15.75" x14ac:dyDescent="0.25">
      <c r="A16" s="9" t="s">
        <v>16</v>
      </c>
      <c r="B16" s="8">
        <v>5663553697</v>
      </c>
      <c r="C16" s="8">
        <v>738164497</v>
      </c>
      <c r="D16" s="8">
        <v>2690041067</v>
      </c>
      <c r="E16" s="8">
        <v>1259725578</v>
      </c>
      <c r="F16" s="8">
        <v>658071811</v>
      </c>
      <c r="G16" s="8">
        <v>189768308</v>
      </c>
      <c r="H16" s="8">
        <v>10711978</v>
      </c>
      <c r="I16" s="8">
        <v>69359617</v>
      </c>
    </row>
    <row r="17" spans="1:9" ht="15.75" x14ac:dyDescent="0.25">
      <c r="A17" s="9" t="s">
        <v>17</v>
      </c>
      <c r="B17" s="8">
        <v>7448916811</v>
      </c>
      <c r="C17" s="8">
        <v>1089977132</v>
      </c>
      <c r="D17" s="8">
        <v>3253685348</v>
      </c>
      <c r="E17" s="8">
        <v>1439641513</v>
      </c>
      <c r="F17" s="8">
        <v>1405112132</v>
      </c>
      <c r="G17" s="8">
        <v>174914226</v>
      </c>
      <c r="H17" s="8">
        <v>13463120</v>
      </c>
      <c r="I17" s="8">
        <v>70934323</v>
      </c>
    </row>
    <row r="18" spans="1:9" ht="15.75" x14ac:dyDescent="0.25">
      <c r="A18" s="9" t="s">
        <v>18</v>
      </c>
      <c r="B18" s="8">
        <v>12302236874</v>
      </c>
      <c r="C18" s="8">
        <v>1769077593</v>
      </c>
      <c r="D18" s="8">
        <v>4963902633</v>
      </c>
      <c r="E18" s="8">
        <v>2113217685</v>
      </c>
      <c r="F18" s="8">
        <v>1804188470</v>
      </c>
      <c r="G18" s="8">
        <v>66444897</v>
      </c>
      <c r="H18" s="8">
        <v>22797730</v>
      </c>
      <c r="I18" s="8">
        <v>1521211622</v>
      </c>
    </row>
    <row r="19" spans="1:9" ht="15.75" x14ac:dyDescent="0.25">
      <c r="A19" s="9" t="s">
        <v>40</v>
      </c>
      <c r="B19" s="8">
        <v>8654055349</v>
      </c>
      <c r="C19" s="8">
        <v>1596833250</v>
      </c>
      <c r="D19" s="8">
        <v>3684966837</v>
      </c>
      <c r="E19" s="8">
        <v>1267542199</v>
      </c>
      <c r="F19" s="8">
        <v>1941266963</v>
      </c>
      <c r="G19" s="8">
        <v>102509140</v>
      </c>
      <c r="H19" s="8">
        <v>6706268</v>
      </c>
      <c r="I19" s="8">
        <v>38046974</v>
      </c>
    </row>
    <row r="20" spans="1:9" ht="15.75" x14ac:dyDescent="0.25">
      <c r="A20" s="9" t="s">
        <v>19</v>
      </c>
      <c r="B20" s="8">
        <v>6593810684</v>
      </c>
      <c r="C20" s="8">
        <v>1121845086</v>
      </c>
      <c r="D20" s="8">
        <v>3129031348</v>
      </c>
      <c r="E20" s="8">
        <v>1416448705</v>
      </c>
      <c r="F20" s="8">
        <v>569565661</v>
      </c>
      <c r="G20" s="8">
        <v>266018586</v>
      </c>
      <c r="H20" s="8">
        <v>20013698</v>
      </c>
      <c r="I20" s="8">
        <v>21684196</v>
      </c>
    </row>
    <row r="21" spans="1:9" ht="15.75" x14ac:dyDescent="0.25">
      <c r="A21" s="9" t="s">
        <v>20</v>
      </c>
      <c r="B21" s="8">
        <v>3852988598</v>
      </c>
      <c r="C21" s="8">
        <v>889119421</v>
      </c>
      <c r="D21" s="8">
        <v>1787210801</v>
      </c>
      <c r="E21" s="8">
        <v>769696786</v>
      </c>
      <c r="F21" s="8">
        <v>383150838</v>
      </c>
      <c r="G21" s="8">
        <v>47681991</v>
      </c>
      <c r="H21" s="8">
        <v>7774554</v>
      </c>
      <c r="I21" s="10">
        <v>-32793356</v>
      </c>
    </row>
    <row r="22" spans="1:9" ht="15.75" x14ac:dyDescent="0.25">
      <c r="A22" s="9" t="s">
        <v>21</v>
      </c>
      <c r="B22" s="8">
        <v>825323704</v>
      </c>
      <c r="C22" s="8">
        <v>171233671</v>
      </c>
      <c r="D22" s="8">
        <v>292294597</v>
      </c>
      <c r="E22" s="8">
        <v>192572986</v>
      </c>
      <c r="F22" s="8">
        <v>82509345</v>
      </c>
      <c r="G22" s="8">
        <v>33865970</v>
      </c>
      <c r="H22" s="8">
        <v>4235503</v>
      </c>
      <c r="I22" s="8">
        <v>48480162</v>
      </c>
    </row>
    <row r="23" spans="1:9" ht="15.75" x14ac:dyDescent="0.25">
      <c r="A23" s="9" t="s">
        <v>41</v>
      </c>
      <c r="B23" s="8">
        <v>10002584357</v>
      </c>
      <c r="C23" s="8">
        <v>1738445970</v>
      </c>
      <c r="D23" s="8">
        <v>4408503891</v>
      </c>
      <c r="E23" s="8">
        <v>2178825655</v>
      </c>
      <c r="F23" s="8">
        <v>1213600448</v>
      </c>
      <c r="G23" s="8">
        <v>190282829</v>
      </c>
      <c r="H23" s="8">
        <v>13205963</v>
      </c>
      <c r="I23" s="8">
        <v>50149351</v>
      </c>
    </row>
    <row r="24" spans="1:9" ht="15.75" x14ac:dyDescent="0.25">
      <c r="A24" s="9" t="s">
        <v>42</v>
      </c>
      <c r="B24" s="8">
        <v>775711505</v>
      </c>
      <c r="C24" s="8">
        <v>229148045</v>
      </c>
      <c r="D24" s="8">
        <v>318278208</v>
      </c>
      <c r="E24" s="8">
        <v>123343084</v>
      </c>
      <c r="F24" s="8">
        <v>69273686</v>
      </c>
      <c r="G24" s="8">
        <v>17296952</v>
      </c>
      <c r="H24" s="8">
        <v>950538</v>
      </c>
      <c r="I24" s="8">
        <v>7507803</v>
      </c>
    </row>
    <row r="25" spans="1:9" ht="15.75" x14ac:dyDescent="0.25">
      <c r="A25" s="9" t="s">
        <v>43</v>
      </c>
      <c r="B25" s="8">
        <v>1692827677</v>
      </c>
      <c r="C25" s="8">
        <v>358220244</v>
      </c>
      <c r="D25" s="8">
        <v>736462129</v>
      </c>
      <c r="E25" s="8">
        <v>304355970</v>
      </c>
      <c r="F25" s="8">
        <v>180179168</v>
      </c>
      <c r="G25" s="8">
        <v>68106749</v>
      </c>
      <c r="H25" s="8">
        <v>3939912</v>
      </c>
      <c r="I25" s="8">
        <v>41314732</v>
      </c>
    </row>
    <row r="26" spans="1:9" ht="15.75" x14ac:dyDescent="0.25">
      <c r="A26" s="9" t="s">
        <v>22</v>
      </c>
      <c r="B26" s="8">
        <v>1055564054</v>
      </c>
      <c r="C26" s="8">
        <v>254413472</v>
      </c>
      <c r="D26" s="8">
        <v>443749186</v>
      </c>
      <c r="E26" s="8">
        <v>250097699</v>
      </c>
      <c r="F26" s="8">
        <v>72457590</v>
      </c>
      <c r="G26" s="8">
        <v>25973478</v>
      </c>
      <c r="H26" s="8">
        <v>3826634</v>
      </c>
      <c r="I26" s="8">
        <v>5009759</v>
      </c>
    </row>
    <row r="27" spans="1:9" ht="15.75" x14ac:dyDescent="0.25">
      <c r="A27" s="9" t="s">
        <v>44</v>
      </c>
      <c r="B27" s="8">
        <v>9409009826</v>
      </c>
      <c r="C27" s="8">
        <v>1743839818</v>
      </c>
      <c r="D27" s="8">
        <v>4625501120</v>
      </c>
      <c r="E27" s="8">
        <v>1402886924</v>
      </c>
      <c r="F27" s="8">
        <v>1258566017</v>
      </c>
      <c r="G27" s="8">
        <v>170497613</v>
      </c>
      <c r="H27" s="8">
        <v>9947230</v>
      </c>
      <c r="I27" s="8">
        <v>97087652</v>
      </c>
    </row>
    <row r="28" spans="1:9" ht="15.75" x14ac:dyDescent="0.25">
      <c r="A28" s="9" t="s">
        <v>23</v>
      </c>
      <c r="B28" s="8">
        <v>2515865854</v>
      </c>
      <c r="C28" s="8">
        <v>27721665</v>
      </c>
      <c r="D28" s="8">
        <v>762872640</v>
      </c>
      <c r="E28" s="8">
        <v>802026498</v>
      </c>
      <c r="F28" s="8">
        <v>544345183</v>
      </c>
      <c r="G28" s="8">
        <v>38334208</v>
      </c>
      <c r="H28" s="8">
        <v>7002422</v>
      </c>
      <c r="I28" s="8">
        <v>333563238</v>
      </c>
    </row>
    <row r="29" spans="1:9" ht="15.75" x14ac:dyDescent="0.25">
      <c r="A29" s="9" t="s">
        <v>45</v>
      </c>
      <c r="B29" s="8">
        <v>1377150036</v>
      </c>
      <c r="C29" s="8">
        <v>168498220</v>
      </c>
      <c r="D29" s="8">
        <v>590602598</v>
      </c>
      <c r="E29" s="8">
        <v>334883201</v>
      </c>
      <c r="F29" s="8">
        <v>168514120</v>
      </c>
      <c r="G29" s="8">
        <v>92600038</v>
      </c>
      <c r="H29" s="8">
        <v>4517229</v>
      </c>
      <c r="I29" s="8">
        <v>17534630</v>
      </c>
    </row>
    <row r="30" spans="1:9" ht="15.75" x14ac:dyDescent="0.25">
      <c r="A30" s="9" t="s">
        <v>46</v>
      </c>
      <c r="B30" s="8">
        <v>48330150175</v>
      </c>
      <c r="C30" s="8">
        <v>10723372706</v>
      </c>
      <c r="D30" s="8">
        <v>20820824844</v>
      </c>
      <c r="E30" s="8">
        <v>5091467509</v>
      </c>
      <c r="F30" s="8">
        <v>10448898549</v>
      </c>
      <c r="G30" s="8">
        <v>457577336</v>
      </c>
      <c r="H30" s="8">
        <v>23804672</v>
      </c>
      <c r="I30" s="8">
        <v>764186621</v>
      </c>
    </row>
    <row r="31" spans="1:9" ht="15.75" x14ac:dyDescent="0.25">
      <c r="A31" s="9" t="s">
        <v>47</v>
      </c>
      <c r="B31" s="8">
        <v>16188405631</v>
      </c>
      <c r="C31" s="8">
        <v>3215202076</v>
      </c>
      <c r="D31" s="8">
        <v>6748971940</v>
      </c>
      <c r="E31" s="8">
        <v>3017949067</v>
      </c>
      <c r="F31" s="8">
        <v>2972277722</v>
      </c>
      <c r="G31" s="8">
        <v>134951370</v>
      </c>
      <c r="H31" s="8">
        <v>18722933</v>
      </c>
      <c r="I31" s="8">
        <v>80330523</v>
      </c>
    </row>
    <row r="32" spans="1:9" ht="15.75" x14ac:dyDescent="0.25">
      <c r="A32" s="9" t="s">
        <v>48</v>
      </c>
      <c r="B32" s="8">
        <v>3884623771</v>
      </c>
      <c r="C32" s="8">
        <v>603929491</v>
      </c>
      <c r="D32" s="8">
        <v>1461993916</v>
      </c>
      <c r="E32" s="8">
        <v>1104584721</v>
      </c>
      <c r="F32" s="8">
        <v>516555096</v>
      </c>
      <c r="G32" s="8">
        <v>93358093</v>
      </c>
      <c r="H32" s="8">
        <v>17076156</v>
      </c>
      <c r="I32" s="8">
        <v>87126298</v>
      </c>
    </row>
    <row r="33" spans="1:9" ht="15.75" x14ac:dyDescent="0.25">
      <c r="A33" s="9" t="s">
        <v>24</v>
      </c>
      <c r="B33" s="8">
        <v>3756296754</v>
      </c>
      <c r="C33" s="8">
        <v>610753563</v>
      </c>
      <c r="D33" s="8">
        <v>1287816906</v>
      </c>
      <c r="E33" s="8">
        <v>644089138</v>
      </c>
      <c r="F33" s="8">
        <v>1013141034</v>
      </c>
      <c r="G33" s="8">
        <v>90013439</v>
      </c>
      <c r="H33" s="8">
        <v>14979000</v>
      </c>
      <c r="I33" s="8">
        <v>8076751</v>
      </c>
    </row>
    <row r="34" spans="1:9" s="2" customFormat="1" ht="15.75" x14ac:dyDescent="0.25">
      <c r="A34" s="9" t="s">
        <v>49</v>
      </c>
      <c r="B34" s="8">
        <v>17792630924</v>
      </c>
      <c r="C34" s="8">
        <v>3628840030</v>
      </c>
      <c r="D34" s="8">
        <v>9625385744</v>
      </c>
      <c r="E34" s="8">
        <v>2995543895</v>
      </c>
      <c r="F34" s="8">
        <v>1308910864</v>
      </c>
      <c r="G34" s="8">
        <v>199087617</v>
      </c>
      <c r="H34" s="8">
        <v>24654058</v>
      </c>
      <c r="I34" s="8">
        <v>10208716</v>
      </c>
    </row>
    <row r="35" spans="1:9" ht="15.75" x14ac:dyDescent="0.25">
      <c r="A35" s="9" t="s">
        <v>50</v>
      </c>
      <c r="B35" s="8">
        <v>1582381629</v>
      </c>
      <c r="C35" s="8">
        <v>348490902</v>
      </c>
      <c r="D35" s="8">
        <v>625706143</v>
      </c>
      <c r="E35" s="8">
        <v>176594121</v>
      </c>
      <c r="F35" s="8">
        <v>208261036</v>
      </c>
      <c r="G35" s="8">
        <v>41724862</v>
      </c>
      <c r="H35" s="8">
        <v>1191757</v>
      </c>
      <c r="I35" s="8">
        <v>180412808</v>
      </c>
    </row>
    <row r="36" spans="1:9" ht="15.75" x14ac:dyDescent="0.25">
      <c r="A36" s="9" t="s">
        <v>51</v>
      </c>
      <c r="B36" s="8">
        <v>4825308602</v>
      </c>
      <c r="C36" s="8">
        <v>603400855</v>
      </c>
      <c r="D36" s="8">
        <v>1661600039</v>
      </c>
      <c r="E36" s="8">
        <v>1003560400</v>
      </c>
      <c r="F36" s="8">
        <v>714024287</v>
      </c>
      <c r="G36" s="8">
        <v>61988463</v>
      </c>
      <c r="H36" s="8">
        <v>17336605</v>
      </c>
      <c r="I36" s="8">
        <v>763284475</v>
      </c>
    </row>
    <row r="37" spans="1:9" ht="15.75" x14ac:dyDescent="0.25">
      <c r="A37" s="9" t="s">
        <v>25</v>
      </c>
      <c r="B37" s="8">
        <v>767708598</v>
      </c>
      <c r="C37" s="8">
        <v>127890746</v>
      </c>
      <c r="D37" s="8">
        <v>327272085</v>
      </c>
      <c r="E37" s="8">
        <v>162554219</v>
      </c>
      <c r="F37" s="8">
        <v>84397752</v>
      </c>
      <c r="G37" s="8">
        <v>40860427</v>
      </c>
      <c r="H37" s="8">
        <v>1850567</v>
      </c>
      <c r="I37" s="8">
        <v>22862685</v>
      </c>
    </row>
    <row r="38" spans="1:9" ht="15.75" x14ac:dyDescent="0.25">
      <c r="A38" s="9" t="s">
        <v>26</v>
      </c>
      <c r="B38" s="8">
        <v>12294047815</v>
      </c>
      <c r="C38" s="8">
        <v>2005443014</v>
      </c>
      <c r="D38" s="8">
        <v>4831372502</v>
      </c>
      <c r="E38" s="8">
        <v>3037284060</v>
      </c>
      <c r="F38" s="8">
        <v>2243677895</v>
      </c>
      <c r="G38" s="8">
        <v>67806200</v>
      </c>
      <c r="H38" s="8">
        <v>40140717</v>
      </c>
      <c r="I38" s="8">
        <v>68314242</v>
      </c>
    </row>
    <row r="39" spans="1:9" ht="15.75" x14ac:dyDescent="0.25">
      <c r="A39" s="9" t="s">
        <v>27</v>
      </c>
      <c r="B39" s="8">
        <v>6036832017</v>
      </c>
      <c r="C39" s="8">
        <v>1063043868</v>
      </c>
      <c r="D39" s="8">
        <v>2873896808</v>
      </c>
      <c r="E39" s="8">
        <v>1226332147</v>
      </c>
      <c r="F39" s="8">
        <v>696894391</v>
      </c>
      <c r="G39" s="8">
        <v>122774683</v>
      </c>
      <c r="H39" s="8">
        <v>15775508</v>
      </c>
      <c r="I39" s="8">
        <v>37460610</v>
      </c>
    </row>
    <row r="40" spans="1:9" ht="15.75" x14ac:dyDescent="0.25">
      <c r="A40" s="9" t="s">
        <v>28</v>
      </c>
      <c r="B40" s="8">
        <v>1077102675</v>
      </c>
      <c r="C40" s="8">
        <v>192097855</v>
      </c>
      <c r="D40" s="8">
        <v>394414188</v>
      </c>
      <c r="E40" s="8">
        <v>175151157</v>
      </c>
      <c r="F40" s="8">
        <v>260271193</v>
      </c>
      <c r="G40" s="8">
        <v>49110987</v>
      </c>
      <c r="H40" s="8">
        <v>1122198</v>
      </c>
      <c r="I40" s="8">
        <v>3801016</v>
      </c>
    </row>
    <row r="41" spans="1:9" ht="15.75" x14ac:dyDescent="0.25">
      <c r="A41" s="9" t="s">
        <v>29</v>
      </c>
      <c r="B41" s="8">
        <v>6255006723</v>
      </c>
      <c r="C41" s="8">
        <v>1054643039</v>
      </c>
      <c r="D41" s="8">
        <v>2585503084</v>
      </c>
      <c r="E41" s="8">
        <v>1289022213</v>
      </c>
      <c r="F41" s="8">
        <v>865243269</v>
      </c>
      <c r="G41" s="8">
        <v>70453465</v>
      </c>
      <c r="H41" s="8">
        <v>20509665</v>
      </c>
      <c r="I41" s="8">
        <v>340794971</v>
      </c>
    </row>
    <row r="42" spans="1:9" ht="15.75" x14ac:dyDescent="0.25">
      <c r="A42" s="9" t="s">
        <v>52</v>
      </c>
      <c r="B42" s="8">
        <v>5811047736</v>
      </c>
      <c r="C42" s="8">
        <v>1478668139</v>
      </c>
      <c r="D42" s="8">
        <v>2467896959</v>
      </c>
      <c r="E42" s="8">
        <v>693743742</v>
      </c>
      <c r="F42" s="8">
        <v>1051452190</v>
      </c>
      <c r="G42" s="8">
        <v>70568252</v>
      </c>
      <c r="H42" s="8">
        <v>14738688</v>
      </c>
      <c r="I42" s="8">
        <v>18224911</v>
      </c>
    </row>
    <row r="43" spans="1:9" ht="15.75" x14ac:dyDescent="0.25">
      <c r="A43" s="9" t="s">
        <v>30</v>
      </c>
      <c r="B43" s="8">
        <v>3049084177</v>
      </c>
      <c r="C43" s="8">
        <v>600568741</v>
      </c>
      <c r="D43" s="8">
        <v>1348349572</v>
      </c>
      <c r="E43" s="8">
        <v>378113597</v>
      </c>
      <c r="F43" s="8">
        <v>240349638</v>
      </c>
      <c r="G43" s="8">
        <v>79266301</v>
      </c>
      <c r="H43" s="8">
        <v>10476981</v>
      </c>
      <c r="I43" s="8">
        <v>391959347</v>
      </c>
    </row>
    <row r="44" spans="1:9" ht="15.75" x14ac:dyDescent="0.25">
      <c r="A44" s="9" t="s">
        <v>31</v>
      </c>
      <c r="B44" s="8">
        <v>581601368</v>
      </c>
      <c r="C44" s="8">
        <v>128002560</v>
      </c>
      <c r="D44" s="8">
        <v>265695560</v>
      </c>
      <c r="E44" s="8">
        <v>109476115</v>
      </c>
      <c r="F44" s="8">
        <v>57031607</v>
      </c>
      <c r="G44" s="8">
        <v>17614033</v>
      </c>
      <c r="H44" s="8">
        <v>4399305</v>
      </c>
      <c r="I44" s="10">
        <v>-617924</v>
      </c>
    </row>
    <row r="45" spans="1:9" ht="15.75" x14ac:dyDescent="0.25">
      <c r="A45" s="6" t="s">
        <v>32</v>
      </c>
      <c r="B45" s="7">
        <f>SUM(B6:B44)</f>
        <v>288904611975</v>
      </c>
      <c r="C45" s="7">
        <f t="shared" ref="C45:I45" si="0">SUM(C6:C44)</f>
        <v>53429944038</v>
      </c>
      <c r="D45" s="7">
        <f t="shared" si="0"/>
        <v>125419849929</v>
      </c>
      <c r="E45" s="7">
        <f t="shared" si="0"/>
        <v>50356393446</v>
      </c>
      <c r="F45" s="7">
        <f t="shared" si="0"/>
        <v>45265626805</v>
      </c>
      <c r="G45" s="7">
        <f t="shared" si="0"/>
        <v>4469185579</v>
      </c>
      <c r="H45" s="7">
        <f t="shared" si="0"/>
        <v>700269498</v>
      </c>
      <c r="I45" s="7">
        <f t="shared" si="0"/>
        <v>7905814911</v>
      </c>
    </row>
    <row r="47" spans="1:9" ht="15.75" x14ac:dyDescent="0.25">
      <c r="A47" s="14" t="s">
        <v>35</v>
      </c>
      <c r="B47" s="15"/>
      <c r="C47" s="15"/>
      <c r="D47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Hoa Le</cp:lastModifiedBy>
  <dcterms:created xsi:type="dcterms:W3CDTF">2014-10-23T18:13:22Z</dcterms:created>
  <dcterms:modified xsi:type="dcterms:W3CDTF">2015-03-12T20:22:18Z</dcterms:modified>
</cp:coreProperties>
</file>