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4.4" sheetId="1" r:id="rId1"/>
  </sheets>
  <definedNames>
    <definedName name="_Regression_Int" localSheetId="0" hidden="1">1</definedName>
    <definedName name="_xlnm.Print_Area" localSheetId="0">TABLE14.4!$A$1:$M$48</definedName>
    <definedName name="Print_Area_MI">TABLE14.4!$A$1:$N$80</definedName>
  </definedNames>
  <calcPr calcId="125725"/>
</workbook>
</file>

<file path=xl/calcChain.xml><?xml version="1.0" encoding="utf-8"?>
<calcChain xmlns="http://schemas.openxmlformats.org/spreadsheetml/2006/main">
  <c r="M9" i="1"/>
  <c r="K9"/>
  <c r="I9"/>
  <c r="C9"/>
  <c r="G9"/>
  <c r="E9"/>
</calcChain>
</file>

<file path=xl/sharedStrings.xml><?xml version="1.0" encoding="utf-8"?>
<sst xmlns="http://schemas.openxmlformats.org/spreadsheetml/2006/main" count="41" uniqueCount="38">
  <si>
    <t>Area of Residence</t>
  </si>
  <si>
    <t>Total</t>
  </si>
  <si>
    <t>Type of Coverage Category</t>
  </si>
  <si>
    <t>Service</t>
  </si>
  <si>
    <t xml:space="preserve">Managed </t>
  </si>
  <si>
    <t>Care</t>
  </si>
  <si>
    <t>Fee-for-</t>
  </si>
  <si>
    <t>Private</t>
  </si>
  <si>
    <t>Table 14.4</t>
  </si>
  <si>
    <t>Program</t>
  </si>
  <si>
    <t>All Inclusive</t>
  </si>
  <si>
    <t>Care Elderly</t>
  </si>
  <si>
    <t>Cost</t>
  </si>
  <si>
    <t>and</t>
  </si>
  <si>
    <t>Demo</t>
  </si>
  <si>
    <t>Age</t>
  </si>
  <si>
    <t>Under 65 Years</t>
  </si>
  <si>
    <t>Sex</t>
  </si>
  <si>
    <t>Male</t>
  </si>
  <si>
    <t>Female</t>
  </si>
  <si>
    <t>Race</t>
  </si>
  <si>
    <t>White</t>
  </si>
  <si>
    <t>Black</t>
  </si>
  <si>
    <t>Asian</t>
  </si>
  <si>
    <t>Hispanic</t>
  </si>
  <si>
    <t>N. American Native</t>
  </si>
  <si>
    <t xml:space="preserve">Other </t>
  </si>
  <si>
    <t>Unknown</t>
  </si>
  <si>
    <t>65-69 Years</t>
  </si>
  <si>
    <t>70-74 Years</t>
  </si>
  <si>
    <t>75-79 Years</t>
  </si>
  <si>
    <t>80-89 Years</t>
  </si>
  <si>
    <t>90 Years or Over</t>
  </si>
  <si>
    <t>different tables.</t>
  </si>
  <si>
    <t xml:space="preserve">NOTE: Data in this table may differ from similar data, and certain row or column totals may not add, because of differences in the metrics used to construct </t>
  </si>
  <si>
    <t xml:space="preserve">Medicare Part D: Type of Coverage Category for Part D Enrollees, by </t>
  </si>
  <si>
    <t>Demographic Characteristics, as of December 2008</t>
  </si>
  <si>
    <t xml:space="preserve">SOURCE: December 2008 Part D and related entitlement data as reflected in the Management Information Integrated Repository (MIIR). 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</si>
</sst>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1">
    <font>
      <sz val="6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sz val="8"/>
      <name val="Helv"/>
    </font>
    <font>
      <sz val="9"/>
      <name val="Helv"/>
    </font>
    <font>
      <sz val="9"/>
      <name val="Helv"/>
      <family val="2"/>
    </font>
    <font>
      <vertAlign val="superscript"/>
      <sz val="7"/>
      <name val="Helv"/>
    </font>
    <font>
      <sz val="7"/>
      <name val="Helv"/>
    </font>
    <font>
      <b/>
      <sz val="8"/>
      <name val="Helv"/>
    </font>
    <font>
      <sz val="8"/>
      <name val="Helv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8">
    <xf numFmtId="164" fontId="0" fillId="0" borderId="0" xfId="0"/>
    <xf numFmtId="164" fontId="4" fillId="0" borderId="0" xfId="0" applyFont="1"/>
    <xf numFmtId="164" fontId="2" fillId="0" borderId="0" xfId="0" applyFont="1" applyAlignment="1" applyProtection="1">
      <alignment horizontal="centerContinuous" vertical="top"/>
    </xf>
    <xf numFmtId="164" fontId="2" fillId="0" borderId="0" xfId="0" applyFont="1" applyAlignment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2" fillId="0" borderId="0" xfId="0" applyFont="1" applyAlignment="1" applyProtection="1">
      <alignment horizontal="centerContinuous"/>
    </xf>
    <xf numFmtId="164" fontId="2" fillId="0" borderId="0" xfId="0" applyFont="1" applyAlignment="1">
      <alignment horizontal="centerContinuous"/>
    </xf>
    <xf numFmtId="164" fontId="3" fillId="0" borderId="0" xfId="0" applyFont="1" applyAlignment="1">
      <alignment horizontal="centerContinuous"/>
    </xf>
    <xf numFmtId="164" fontId="4" fillId="0" borderId="1" xfId="0" applyFont="1" applyBorder="1"/>
    <xf numFmtId="165" fontId="4" fillId="0" borderId="0" xfId="1" applyNumberFormat="1" applyFont="1"/>
    <xf numFmtId="164" fontId="6" fillId="0" borderId="0" xfId="0" applyFont="1"/>
    <xf numFmtId="3" fontId="4" fillId="0" borderId="0" xfId="0" applyNumberFormat="1" applyFont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 applyProtection="1">
      <alignment horizontal="center"/>
    </xf>
    <xf numFmtId="3" fontId="4" fillId="0" borderId="1" xfId="0" applyNumberFormat="1" applyFont="1" applyBorder="1"/>
    <xf numFmtId="37" fontId="4" fillId="0" borderId="0" xfId="0" applyNumberFormat="1" applyFont="1" applyProtection="1"/>
    <xf numFmtId="164" fontId="3" fillId="0" borderId="0" xfId="0" applyFont="1" applyAlignment="1">
      <alignment vertical="top"/>
    </xf>
    <xf numFmtId="164" fontId="3" fillId="0" borderId="0" xfId="0" applyFont="1" applyAlignment="1"/>
    <xf numFmtId="164" fontId="7" fillId="0" borderId="0" xfId="0" applyFont="1" applyBorder="1" applyAlignment="1" applyProtection="1">
      <alignment horizontal="left"/>
    </xf>
    <xf numFmtId="164" fontId="8" fillId="0" borderId="0" xfId="0" applyFont="1" applyBorder="1"/>
    <xf numFmtId="165" fontId="8" fillId="0" borderId="0" xfId="1" applyNumberFormat="1" applyFont="1" applyBorder="1" applyProtection="1"/>
    <xf numFmtId="165" fontId="8" fillId="0" borderId="0" xfId="1" applyNumberFormat="1" applyFont="1" applyBorder="1"/>
    <xf numFmtId="164" fontId="8" fillId="0" borderId="0" xfId="0" applyFont="1"/>
    <xf numFmtId="164" fontId="8" fillId="0" borderId="0" xfId="0" applyFont="1" applyAlignment="1" applyProtection="1">
      <alignment horizontal="left"/>
    </xf>
    <xf numFmtId="165" fontId="8" fillId="0" borderId="0" xfId="1" applyNumberFormat="1" applyFont="1"/>
    <xf numFmtId="164" fontId="3" fillId="0" borderId="0" xfId="0" applyFont="1" applyBorder="1" applyAlignment="1">
      <alignment vertical="top"/>
    </xf>
    <xf numFmtId="164" fontId="3" fillId="0" borderId="0" xfId="0" applyFont="1" applyBorder="1" applyAlignment="1"/>
    <xf numFmtId="164" fontId="4" fillId="0" borderId="0" xfId="0" applyFont="1" applyBorder="1"/>
    <xf numFmtId="164" fontId="6" fillId="0" borderId="0" xfId="0" applyFont="1" applyBorder="1"/>
    <xf numFmtId="165" fontId="4" fillId="0" borderId="0" xfId="1" applyNumberFormat="1" applyFont="1" applyBorder="1"/>
    <xf numFmtId="165" fontId="6" fillId="0" borderId="0" xfId="1" applyNumberFormat="1" applyFont="1" applyBorder="1"/>
    <xf numFmtId="1" fontId="6" fillId="0" borderId="0" xfId="0" applyNumberFormat="1" applyFont="1" applyBorder="1"/>
    <xf numFmtId="164" fontId="3" fillId="0" borderId="0" xfId="0" applyFont="1" applyBorder="1"/>
    <xf numFmtId="164" fontId="5" fillId="0" borderId="0" xfId="0" applyFont="1" applyBorder="1"/>
    <xf numFmtId="164" fontId="0" fillId="0" borderId="0" xfId="0" applyBorder="1"/>
    <xf numFmtId="165" fontId="0" fillId="0" borderId="0" xfId="1" applyNumberFormat="1" applyFont="1" applyBorder="1"/>
    <xf numFmtId="3" fontId="4" fillId="0" borderId="0" xfId="0" applyNumberFormat="1" applyFont="1" applyBorder="1"/>
    <xf numFmtId="37" fontId="8" fillId="0" borderId="0" xfId="0" applyNumberFormat="1" applyFont="1" applyBorder="1" applyProtection="1"/>
    <xf numFmtId="164" fontId="8" fillId="0" borderId="0" xfId="0" applyNumberFormat="1" applyFont="1" applyAlignment="1" applyProtection="1">
      <alignment horizontal="left"/>
    </xf>
    <xf numFmtId="164" fontId="4" fillId="0" borderId="0" xfId="0" applyFont="1" applyBorder="1" applyAlignment="1" applyProtection="1">
      <alignment horizontal="center"/>
    </xf>
    <xf numFmtId="164" fontId="4" fillId="0" borderId="0" xfId="0" applyFont="1" applyBorder="1" applyAlignment="1" applyProtection="1">
      <alignment horizontal="left"/>
    </xf>
    <xf numFmtId="164" fontId="2" fillId="0" borderId="0" xfId="0" applyFont="1" applyBorder="1" applyAlignment="1" applyProtection="1">
      <alignment horizontal="centerContinuous"/>
    </xf>
    <xf numFmtId="164" fontId="2" fillId="0" borderId="0" xfId="0" applyFont="1" applyBorder="1" applyAlignment="1">
      <alignment horizontal="centerContinuous"/>
    </xf>
    <xf numFmtId="164" fontId="3" fillId="0" borderId="0" xfId="0" applyFont="1" applyBorder="1" applyAlignment="1">
      <alignment horizontal="centerContinuous"/>
    </xf>
    <xf numFmtId="164" fontId="2" fillId="0" borderId="0" xfId="0" applyFont="1" applyBorder="1" applyAlignment="1" applyProtection="1">
      <alignment horizontal="centerContinuous" vertical="top"/>
    </xf>
    <xf numFmtId="164" fontId="2" fillId="0" borderId="0" xfId="0" applyFont="1" applyBorder="1" applyAlignment="1">
      <alignment horizontal="centerContinuous" vertical="top"/>
    </xf>
    <xf numFmtId="164" fontId="3" fillId="0" borderId="0" xfId="0" applyFont="1" applyBorder="1" applyAlignment="1">
      <alignment horizontal="centerContinuous" vertical="top"/>
    </xf>
    <xf numFmtId="164" fontId="3" fillId="0" borderId="0" xfId="0" applyFont="1" applyAlignment="1" applyProtection="1">
      <alignment horizontal="centerContinuous" vertical="top"/>
    </xf>
    <xf numFmtId="164" fontId="4" fillId="0" borderId="2" xfId="0" applyFont="1" applyBorder="1" applyAlignment="1" applyProtection="1">
      <alignment vertical="center"/>
    </xf>
    <xf numFmtId="164" fontId="2" fillId="0" borderId="1" xfId="0" applyFont="1" applyBorder="1" applyAlignment="1" applyProtection="1">
      <alignment horizontal="centerContinuous"/>
    </xf>
    <xf numFmtId="164" fontId="2" fillId="0" borderId="1" xfId="0" applyFont="1" applyBorder="1" applyAlignment="1" applyProtection="1">
      <alignment horizontal="centerContinuous" vertical="top"/>
    </xf>
    <xf numFmtId="164" fontId="2" fillId="0" borderId="1" xfId="0" applyFont="1" applyBorder="1" applyAlignment="1">
      <alignment horizontal="centerContinuous" vertical="top"/>
    </xf>
    <xf numFmtId="164" fontId="3" fillId="0" borderId="1" xfId="0" applyFont="1" applyBorder="1" applyAlignment="1">
      <alignment horizontal="centerContinuous" vertical="top"/>
    </xf>
    <xf numFmtId="164" fontId="4" fillId="0" borderId="0" xfId="0" applyFont="1" applyBorder="1" applyAlignment="1"/>
    <xf numFmtId="164" fontId="4" fillId="0" borderId="0" xfId="0" quotePrefix="1" applyFont="1" applyBorder="1" applyAlignment="1"/>
    <xf numFmtId="164" fontId="4" fillId="0" borderId="0" xfId="0" applyFont="1" applyBorder="1" applyAlignment="1">
      <alignment horizontal="center"/>
    </xf>
    <xf numFmtId="164" fontId="4" fillId="0" borderId="0" xfId="0" applyFont="1" applyBorder="1" applyAlignment="1" applyProtection="1"/>
    <xf numFmtId="164" fontId="9" fillId="0" borderId="0" xfId="0" applyNumberFormat="1" applyFont="1" applyAlignment="1" applyProtection="1">
      <alignment horizontal="left"/>
    </xf>
    <xf numFmtId="164" fontId="4" fillId="0" borderId="0" xfId="0" applyNumberFormat="1" applyFont="1" applyAlignment="1" applyProtection="1">
      <alignment horizontal="left"/>
    </xf>
    <xf numFmtId="164" fontId="4" fillId="0" borderId="0" xfId="0" applyFont="1" applyAlignment="1">
      <alignment horizontal="left"/>
    </xf>
    <xf numFmtId="164" fontId="4" fillId="0" borderId="1" xfId="0" applyFont="1" applyBorder="1" applyAlignment="1">
      <alignment horizontal="left"/>
    </xf>
    <xf numFmtId="164" fontId="4" fillId="0" borderId="0" xfId="0" applyFont="1" applyBorder="1" applyAlignment="1" applyProtection="1">
      <alignment vertical="center"/>
    </xf>
    <xf numFmtId="164" fontId="9" fillId="0" borderId="0" xfId="0" applyFont="1"/>
    <xf numFmtId="37" fontId="4" fillId="0" borderId="0" xfId="0" applyNumberFormat="1" applyFont="1"/>
    <xf numFmtId="37" fontId="4" fillId="0" borderId="1" xfId="0" applyNumberFormat="1" applyFont="1" applyBorder="1"/>
    <xf numFmtId="164" fontId="10" fillId="0" borderId="0" xfId="0" applyFont="1" applyAlignment="1">
      <alignment horizontal="center"/>
    </xf>
    <xf numFmtId="164" fontId="4" fillId="0" borderId="0" xfId="0" applyFont="1" applyBorder="1" applyAlignment="1" applyProtection="1">
      <alignment horizontal="center"/>
    </xf>
    <xf numFmtId="164" fontId="4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N261"/>
  <sheetViews>
    <sheetView showGridLines="0" tabSelected="1" workbookViewId="0">
      <selection activeCell="F11" sqref="F11"/>
    </sheetView>
  </sheetViews>
  <sheetFormatPr defaultColWidth="9.796875" defaultRowHeight="10.5"/>
  <cols>
    <col min="1" max="1" width="20" style="1" customWidth="1"/>
    <col min="2" max="2" width="7" style="1" customWidth="1"/>
    <col min="3" max="3" width="13" style="1" customWidth="1"/>
    <col min="4" max="4" width="7" style="1" customWidth="1"/>
    <col min="5" max="5" width="13" style="1" customWidth="1"/>
    <col min="6" max="6" width="7" style="1" customWidth="1"/>
    <col min="7" max="7" width="13" style="1" customWidth="1"/>
    <col min="8" max="8" width="8" style="1" customWidth="1"/>
    <col min="9" max="9" width="13" style="1" customWidth="1"/>
    <col min="10" max="10" width="9" style="1" customWidth="1"/>
    <col min="11" max="11" width="13" style="1" customWidth="1"/>
    <col min="12" max="12" width="8" style="1" customWidth="1"/>
    <col min="13" max="13" width="15" style="1" customWidth="1"/>
    <col min="14" max="14" width="3" style="1" customWidth="1"/>
    <col min="15" max="19" width="14.796875" style="27" customWidth="1"/>
    <col min="20" max="36" width="14.796875" style="34" customWidth="1"/>
    <col min="37" max="41" width="9.796875" style="34"/>
  </cols>
  <sheetData>
    <row r="1" spans="1:144" s="16" customFormat="1" ht="15" customHeight="1">
      <c r="A1" s="2" t="s">
        <v>8</v>
      </c>
      <c r="B1" s="3"/>
      <c r="C1" s="3"/>
      <c r="D1" s="3"/>
      <c r="E1" s="3"/>
      <c r="F1" s="3"/>
      <c r="G1" s="4"/>
      <c r="H1" s="3"/>
      <c r="I1" s="3"/>
      <c r="J1" s="3"/>
      <c r="K1" s="3"/>
      <c r="L1" s="4"/>
      <c r="M1" s="4"/>
      <c r="N1" s="4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</row>
    <row r="2" spans="1:144" s="17" customFormat="1" ht="15" customHeight="1">
      <c r="A2" s="5" t="s">
        <v>35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7"/>
      <c r="N2" s="7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</row>
    <row r="3" spans="1:144" s="16" customFormat="1" ht="15" customHeight="1">
      <c r="A3" s="49" t="s">
        <v>36</v>
      </c>
      <c r="B3" s="50"/>
      <c r="C3" s="50"/>
      <c r="D3" s="51"/>
      <c r="E3" s="51"/>
      <c r="F3" s="52"/>
      <c r="G3" s="51"/>
      <c r="H3" s="51"/>
      <c r="I3" s="51"/>
      <c r="J3" s="51"/>
      <c r="K3" s="51"/>
      <c r="L3" s="52"/>
      <c r="M3" s="52"/>
      <c r="N3" s="46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</row>
    <row r="4" spans="1:144" s="10" customFormat="1" ht="12" customHeight="1">
      <c r="A4" s="1"/>
      <c r="B4" s="1"/>
      <c r="D4" s="53"/>
      <c r="E4" s="67" t="s">
        <v>2</v>
      </c>
      <c r="F4" s="67"/>
      <c r="G4" s="67"/>
      <c r="H4" s="67"/>
      <c r="I4" s="67"/>
      <c r="J4" s="67"/>
      <c r="K4" s="67"/>
      <c r="L4" s="67"/>
      <c r="M4" s="67"/>
      <c r="N4" s="53"/>
      <c r="O4" s="27"/>
      <c r="P4" s="27"/>
      <c r="Q4" s="27"/>
      <c r="R4" s="27"/>
      <c r="S4" s="27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</row>
    <row r="5" spans="1:144" s="10" customFormat="1" ht="12" customHeight="1">
      <c r="A5" s="1"/>
      <c r="B5" s="1"/>
      <c r="I5" s="65" t="s">
        <v>7</v>
      </c>
      <c r="K5" s="65" t="s">
        <v>9</v>
      </c>
      <c r="M5" s="65" t="s">
        <v>12</v>
      </c>
      <c r="N5" s="27"/>
      <c r="O5" s="27"/>
      <c r="P5" s="27"/>
      <c r="Q5" s="27"/>
      <c r="R5" s="27"/>
      <c r="S5" s="27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</row>
    <row r="6" spans="1:144" s="10" customFormat="1" ht="12" customHeight="1">
      <c r="A6" s="1"/>
      <c r="B6" s="1"/>
      <c r="C6" s="54"/>
      <c r="D6" s="54"/>
      <c r="E6" s="55" t="s">
        <v>6</v>
      </c>
      <c r="F6" s="54"/>
      <c r="G6" s="55" t="s">
        <v>4</v>
      </c>
      <c r="H6" s="27"/>
      <c r="I6" s="39" t="s">
        <v>6</v>
      </c>
      <c r="J6" s="56"/>
      <c r="K6" s="39" t="s">
        <v>10</v>
      </c>
      <c r="L6" s="56"/>
      <c r="M6" s="39" t="s">
        <v>13</v>
      </c>
      <c r="N6" s="27"/>
      <c r="O6" s="27"/>
      <c r="P6" s="27"/>
      <c r="Q6" s="27"/>
      <c r="R6" s="27"/>
      <c r="S6" s="27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</row>
    <row r="7" spans="1:144" s="10" customFormat="1" ht="12" customHeight="1">
      <c r="A7" s="12" t="s">
        <v>0</v>
      </c>
      <c r="B7" s="8"/>
      <c r="C7" s="13" t="s">
        <v>1</v>
      </c>
      <c r="D7" s="8"/>
      <c r="E7" s="13" t="s">
        <v>3</v>
      </c>
      <c r="F7" s="8"/>
      <c r="G7" s="13" t="s">
        <v>5</v>
      </c>
      <c r="H7" s="8"/>
      <c r="I7" s="13" t="s">
        <v>3</v>
      </c>
      <c r="J7" s="8"/>
      <c r="K7" s="13" t="s">
        <v>11</v>
      </c>
      <c r="L7" s="8"/>
      <c r="M7" s="13" t="s">
        <v>14</v>
      </c>
      <c r="N7" s="27"/>
      <c r="O7" s="27"/>
      <c r="P7" s="27"/>
      <c r="Q7" s="27"/>
      <c r="R7" s="27"/>
      <c r="S7" s="27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</row>
    <row r="8" spans="1:144" s="10" customFormat="1" ht="15" customHeight="1">
      <c r="A8" s="40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61"/>
      <c r="O8" s="27"/>
      <c r="P8" s="27"/>
      <c r="Q8" s="27"/>
      <c r="R8" s="27"/>
      <c r="S8" s="27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</row>
    <row r="9" spans="1:144" s="10" customFormat="1" ht="12" customHeight="1">
      <c r="A9" s="27" t="s">
        <v>1</v>
      </c>
      <c r="B9" s="1"/>
      <c r="C9" s="11">
        <f>SUM(C13:C19)</f>
        <v>26742324</v>
      </c>
      <c r="D9" s="11"/>
      <c r="E9" s="11">
        <f>SUM(E13:E19)</f>
        <v>16840955</v>
      </c>
      <c r="F9" s="11"/>
      <c r="G9" s="11">
        <f>SUM(G13:G19)</f>
        <v>6966675</v>
      </c>
      <c r="H9" s="11"/>
      <c r="I9" s="11">
        <f>SUM(I13:I19)</f>
        <v>1872000</v>
      </c>
      <c r="J9" s="11"/>
      <c r="K9" s="11">
        <f>SUM(K13:K19)</f>
        <v>14318</v>
      </c>
      <c r="L9" s="11"/>
      <c r="M9" s="63">
        <f>SUM(M13:M19)</f>
        <v>1048376</v>
      </c>
      <c r="N9" s="11"/>
      <c r="O9" s="29"/>
      <c r="P9" s="29"/>
      <c r="Q9" s="29"/>
      <c r="R9" s="29"/>
      <c r="S9" s="29"/>
      <c r="T9" s="30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28"/>
      <c r="AI9" s="28"/>
      <c r="AJ9" s="28"/>
      <c r="AK9" s="28"/>
      <c r="AL9" s="28"/>
      <c r="AM9" s="28"/>
      <c r="AN9" s="28"/>
      <c r="AO9" s="28"/>
    </row>
    <row r="10" spans="1:144" s="10" customFormat="1" ht="15" customHeight="1">
      <c r="A10" s="27"/>
      <c r="B10" s="1"/>
      <c r="C10" s="11"/>
      <c r="D10" s="11"/>
      <c r="E10" s="11"/>
      <c r="F10" s="11"/>
      <c r="G10" s="11"/>
      <c r="H10" s="11"/>
      <c r="I10" s="11"/>
      <c r="J10" s="11"/>
      <c r="K10" s="1"/>
      <c r="L10" s="11"/>
      <c r="M10" s="63"/>
      <c r="N10" s="11"/>
      <c r="O10" s="29"/>
      <c r="P10" s="29"/>
      <c r="Q10" s="29"/>
      <c r="R10" s="29"/>
      <c r="S10" s="29"/>
      <c r="T10" s="30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28"/>
      <c r="AI10" s="28"/>
      <c r="AJ10" s="28"/>
      <c r="AK10" s="28"/>
      <c r="AL10" s="28"/>
      <c r="AM10" s="28"/>
      <c r="AN10" s="28"/>
      <c r="AO10" s="28"/>
    </row>
    <row r="11" spans="1:144" s="10" customFormat="1" ht="12" customHeight="1">
      <c r="A11" s="57" t="s">
        <v>15</v>
      </c>
      <c r="B11" s="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63"/>
      <c r="N11" s="11"/>
      <c r="O11" s="29"/>
      <c r="P11" s="29"/>
      <c r="Q11" s="29"/>
      <c r="R11" s="29"/>
      <c r="S11" s="29"/>
      <c r="T11" s="30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28"/>
      <c r="AI11" s="28"/>
      <c r="AJ11" s="28"/>
      <c r="AK11" s="28"/>
      <c r="AL11" s="28"/>
      <c r="AM11" s="28"/>
      <c r="AN11" s="28"/>
      <c r="AO11" s="28"/>
    </row>
    <row r="12" spans="1:144" s="10" customFormat="1" ht="12" customHeight="1">
      <c r="A12" s="57"/>
      <c r="B12" s="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63"/>
      <c r="N12" s="11"/>
      <c r="O12" s="29"/>
      <c r="P12" s="29"/>
      <c r="Q12" s="29"/>
      <c r="R12" s="29"/>
      <c r="S12" s="29"/>
      <c r="T12" s="30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28"/>
      <c r="AI12" s="28"/>
      <c r="AJ12" s="28"/>
      <c r="AK12" s="28"/>
      <c r="AL12" s="28"/>
      <c r="AM12" s="28"/>
      <c r="AN12" s="28"/>
      <c r="AO12" s="28"/>
    </row>
    <row r="13" spans="1:144" s="10" customFormat="1" ht="10.5" customHeight="1">
      <c r="A13" s="58" t="s">
        <v>16</v>
      </c>
      <c r="B13" s="1"/>
      <c r="C13" s="11">
        <v>5292599</v>
      </c>
      <c r="D13" s="11"/>
      <c r="E13" s="11">
        <v>4035032</v>
      </c>
      <c r="F13" s="11"/>
      <c r="G13" s="11">
        <v>905400</v>
      </c>
      <c r="H13" s="11"/>
      <c r="I13" s="11">
        <v>264742</v>
      </c>
      <c r="J13" s="11"/>
      <c r="K13" s="11">
        <v>1065</v>
      </c>
      <c r="L13" s="11"/>
      <c r="M13" s="63">
        <v>86360</v>
      </c>
      <c r="N13" s="11"/>
      <c r="O13" s="29"/>
      <c r="P13" s="29"/>
      <c r="Q13" s="29"/>
      <c r="R13" s="29"/>
      <c r="S13" s="29"/>
      <c r="T13" s="30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28"/>
      <c r="AI13" s="28"/>
      <c r="AJ13" s="28"/>
      <c r="AK13" s="28"/>
      <c r="AL13" s="28"/>
      <c r="AM13" s="28"/>
      <c r="AN13" s="28"/>
      <c r="AO13" s="28"/>
    </row>
    <row r="14" spans="1:144" s="10" customFormat="1">
      <c r="A14" s="58"/>
      <c r="B14" s="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63"/>
      <c r="N14" s="11"/>
      <c r="O14" s="29"/>
      <c r="P14" s="29"/>
      <c r="Q14" s="29"/>
      <c r="R14" s="29"/>
      <c r="S14" s="29"/>
      <c r="T14" s="30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28"/>
      <c r="AI14" s="28"/>
      <c r="AJ14" s="28"/>
      <c r="AK14" s="28"/>
      <c r="AL14" s="28"/>
      <c r="AM14" s="28"/>
      <c r="AN14" s="28"/>
      <c r="AO14" s="28"/>
    </row>
    <row r="15" spans="1:144">
      <c r="A15" s="58" t="s">
        <v>28</v>
      </c>
      <c r="C15" s="11">
        <v>5956682</v>
      </c>
      <c r="D15" s="11"/>
      <c r="E15" s="11">
        <v>3389848</v>
      </c>
      <c r="F15" s="11"/>
      <c r="G15" s="11">
        <v>1733026</v>
      </c>
      <c r="H15" s="11"/>
      <c r="I15" s="11">
        <v>554316</v>
      </c>
      <c r="J15" s="11"/>
      <c r="K15" s="11">
        <v>1455</v>
      </c>
      <c r="L15" s="11"/>
      <c r="M15" s="63">
        <v>278037</v>
      </c>
      <c r="N15" s="11"/>
      <c r="O15" s="29"/>
      <c r="P15" s="29"/>
      <c r="Q15" s="29"/>
      <c r="R15" s="29"/>
      <c r="S15" s="29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28"/>
      <c r="AI15" s="28"/>
      <c r="AJ15" s="28"/>
      <c r="AK15" s="28"/>
      <c r="AL15" s="28"/>
      <c r="AM15" s="28"/>
      <c r="AN15" s="28"/>
      <c r="AO15" s="28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</row>
    <row r="16" spans="1:144" ht="10.5" customHeight="1">
      <c r="A16" s="58" t="s">
        <v>29</v>
      </c>
      <c r="C16" s="11">
        <v>5056076</v>
      </c>
      <c r="D16" s="11"/>
      <c r="E16" s="11">
        <v>2927635</v>
      </c>
      <c r="F16" s="11"/>
      <c r="G16" s="11">
        <v>1474429</v>
      </c>
      <c r="H16" s="11"/>
      <c r="I16" s="11">
        <v>408618</v>
      </c>
      <c r="J16" s="11"/>
      <c r="K16" s="11">
        <v>1890</v>
      </c>
      <c r="L16" s="11"/>
      <c r="M16" s="63">
        <v>243504</v>
      </c>
      <c r="N16" s="11"/>
      <c r="O16" s="29"/>
      <c r="P16" s="29"/>
      <c r="Q16" s="29"/>
      <c r="R16" s="29"/>
      <c r="S16" s="29"/>
      <c r="T16" s="30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28"/>
      <c r="AI16" s="28"/>
      <c r="AJ16" s="28"/>
      <c r="AK16" s="28"/>
      <c r="AL16" s="28"/>
      <c r="AM16" s="28"/>
      <c r="AN16" s="28"/>
      <c r="AO16" s="28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</row>
    <row r="17" spans="1:144">
      <c r="A17" s="58" t="s">
        <v>30</v>
      </c>
      <c r="C17" s="11">
        <v>4100225</v>
      </c>
      <c r="D17" s="11"/>
      <c r="E17" s="11">
        <v>2383090</v>
      </c>
      <c r="F17" s="11"/>
      <c r="G17" s="11">
        <v>1243287</v>
      </c>
      <c r="H17" s="11"/>
      <c r="I17" s="11">
        <v>293896</v>
      </c>
      <c r="J17" s="11"/>
      <c r="K17" s="11">
        <v>2355</v>
      </c>
      <c r="L17" s="11"/>
      <c r="M17" s="63">
        <v>177597</v>
      </c>
      <c r="N17" s="11"/>
      <c r="O17" s="29"/>
      <c r="P17" s="29"/>
      <c r="Q17" s="29"/>
      <c r="R17" s="29"/>
      <c r="S17" s="29"/>
      <c r="T17" s="30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28"/>
      <c r="AI17" s="28"/>
      <c r="AJ17" s="28"/>
      <c r="AK17" s="28"/>
      <c r="AL17" s="28"/>
      <c r="AM17" s="28"/>
      <c r="AN17" s="28"/>
      <c r="AO17" s="28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</row>
    <row r="18" spans="1:144">
      <c r="A18" s="58" t="s">
        <v>31</v>
      </c>
      <c r="C18" s="11">
        <v>5225702</v>
      </c>
      <c r="D18" s="11"/>
      <c r="E18" s="11">
        <v>3312483</v>
      </c>
      <c r="F18" s="11"/>
      <c r="G18" s="11">
        <v>1385560</v>
      </c>
      <c r="H18" s="11"/>
      <c r="I18" s="11">
        <v>305806</v>
      </c>
      <c r="J18" s="11"/>
      <c r="K18" s="11">
        <v>5479</v>
      </c>
      <c r="M18" s="63">
        <v>216374</v>
      </c>
      <c r="N18" s="11"/>
      <c r="O18" s="29"/>
      <c r="P18" s="29"/>
      <c r="Q18" s="29"/>
      <c r="R18" s="29"/>
      <c r="S18" s="29"/>
      <c r="T18" s="30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28"/>
      <c r="AI18" s="28"/>
      <c r="AJ18" s="28"/>
      <c r="AK18" s="28"/>
      <c r="AL18" s="28"/>
      <c r="AM18" s="28"/>
      <c r="AN18" s="28"/>
      <c r="AO18" s="28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</row>
    <row r="19" spans="1:144">
      <c r="A19" s="58" t="s">
        <v>32</v>
      </c>
      <c r="C19" s="11">
        <v>1111040</v>
      </c>
      <c r="D19" s="11"/>
      <c r="E19" s="11">
        <v>792867</v>
      </c>
      <c r="F19" s="11"/>
      <c r="G19" s="11">
        <v>224973</v>
      </c>
      <c r="H19" s="11"/>
      <c r="I19" s="11">
        <v>44622</v>
      </c>
      <c r="J19" s="11"/>
      <c r="K19" s="11">
        <v>2074</v>
      </c>
      <c r="M19" s="63">
        <v>46504</v>
      </c>
      <c r="N19" s="11"/>
      <c r="O19" s="29"/>
      <c r="P19" s="29"/>
      <c r="Q19" s="29"/>
      <c r="R19" s="29"/>
      <c r="S19" s="29"/>
      <c r="T19" s="30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28"/>
      <c r="AI19" s="28"/>
      <c r="AJ19" s="28"/>
      <c r="AK19" s="28"/>
      <c r="AL19" s="28"/>
      <c r="AM19" s="28"/>
      <c r="AN19" s="28"/>
      <c r="AO19" s="28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</row>
    <row r="20" spans="1:144" ht="15" customHeight="1">
      <c r="A20" s="58"/>
      <c r="C20" s="11"/>
      <c r="D20" s="11"/>
      <c r="E20" s="11"/>
      <c r="F20" s="11"/>
      <c r="G20" s="11"/>
      <c r="H20" s="11"/>
      <c r="I20" s="11"/>
      <c r="J20" s="11"/>
      <c r="K20" s="11"/>
      <c r="M20" s="63"/>
      <c r="N20" s="11"/>
      <c r="O20" s="29"/>
      <c r="P20" s="29"/>
      <c r="Q20" s="29"/>
      <c r="R20" s="29"/>
      <c r="S20" s="29"/>
      <c r="T20" s="30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28"/>
      <c r="AI20" s="28"/>
      <c r="AJ20" s="28"/>
      <c r="AK20" s="28"/>
      <c r="AL20" s="28"/>
      <c r="AM20" s="28"/>
      <c r="AN20" s="28"/>
      <c r="AO20" s="28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</row>
    <row r="21" spans="1:144">
      <c r="A21" s="57" t="s">
        <v>17</v>
      </c>
      <c r="C21" s="11"/>
      <c r="D21" s="11"/>
      <c r="E21" s="11"/>
      <c r="F21" s="11"/>
      <c r="G21" s="11"/>
      <c r="H21" s="11"/>
      <c r="I21" s="11"/>
      <c r="J21" s="11"/>
      <c r="K21" s="11"/>
      <c r="M21" s="63"/>
      <c r="N21" s="11"/>
      <c r="O21" s="29"/>
      <c r="P21" s="29"/>
      <c r="Q21" s="29"/>
      <c r="R21" s="29"/>
      <c r="S21" s="29"/>
      <c r="T21" s="30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28"/>
      <c r="AI21" s="28"/>
      <c r="AJ21" s="28"/>
      <c r="AK21" s="28"/>
      <c r="AL21" s="28"/>
      <c r="AM21" s="28"/>
      <c r="AN21" s="28"/>
      <c r="AO21" s="28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</row>
    <row r="22" spans="1:144">
      <c r="A22" s="57"/>
      <c r="C22" s="11"/>
      <c r="D22" s="11"/>
      <c r="E22" s="11"/>
      <c r="F22" s="11"/>
      <c r="G22" s="11"/>
      <c r="H22" s="11"/>
      <c r="I22" s="11"/>
      <c r="J22" s="11"/>
      <c r="K22" s="11"/>
      <c r="M22" s="63"/>
      <c r="N22" s="11"/>
      <c r="O22" s="29"/>
      <c r="P22" s="29"/>
      <c r="Q22" s="29"/>
      <c r="R22" s="29"/>
      <c r="S22" s="29"/>
      <c r="T22" s="30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28"/>
      <c r="AI22" s="28"/>
      <c r="AJ22" s="28"/>
      <c r="AK22" s="28"/>
      <c r="AL22" s="28"/>
      <c r="AM22" s="28"/>
      <c r="AN22" s="28"/>
      <c r="AO22" s="28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</row>
    <row r="23" spans="1:144">
      <c r="A23" s="58" t="s">
        <v>18</v>
      </c>
      <c r="C23" s="11">
        <v>10859948</v>
      </c>
      <c r="D23" s="11"/>
      <c r="E23" s="11">
        <v>6647831</v>
      </c>
      <c r="F23" s="11"/>
      <c r="G23" s="11">
        <v>2955281</v>
      </c>
      <c r="H23" s="11"/>
      <c r="I23" s="11">
        <v>823370</v>
      </c>
      <c r="J23" s="11"/>
      <c r="K23" s="11">
        <v>3876</v>
      </c>
      <c r="M23" s="63">
        <v>429590</v>
      </c>
      <c r="N23" s="11"/>
      <c r="O23" s="29"/>
      <c r="P23" s="29"/>
      <c r="Q23" s="29"/>
      <c r="R23" s="29"/>
      <c r="S23" s="29"/>
      <c r="T23" s="30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28"/>
      <c r="AI23" s="28"/>
      <c r="AJ23" s="28"/>
      <c r="AK23" s="28"/>
      <c r="AL23" s="28"/>
      <c r="AM23" s="28"/>
      <c r="AN23" s="28"/>
      <c r="AO23" s="28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</row>
    <row r="24" spans="1:144">
      <c r="A24" s="58" t="s">
        <v>19</v>
      </c>
      <c r="C24" s="11">
        <v>15882376</v>
      </c>
      <c r="D24" s="11"/>
      <c r="E24" s="11">
        <v>10193124</v>
      </c>
      <c r="F24" s="11"/>
      <c r="G24" s="11">
        <v>4011394</v>
      </c>
      <c r="H24" s="11"/>
      <c r="I24" s="11">
        <v>1048630</v>
      </c>
      <c r="J24" s="11"/>
      <c r="K24" s="11">
        <v>10442</v>
      </c>
      <c r="L24" s="11"/>
      <c r="M24" s="63">
        <v>618786</v>
      </c>
      <c r="N24" s="11"/>
      <c r="O24" s="29"/>
      <c r="P24" s="29"/>
      <c r="Q24" s="29"/>
      <c r="R24" s="29"/>
      <c r="S24" s="29"/>
      <c r="T24" s="30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28"/>
      <c r="AI24" s="28"/>
      <c r="AJ24" s="28"/>
      <c r="AK24" s="28"/>
      <c r="AL24" s="28"/>
      <c r="AM24" s="28"/>
      <c r="AN24" s="28"/>
      <c r="AO24" s="28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</row>
    <row r="25" spans="1:144" ht="15" customHeight="1">
      <c r="A25" s="58"/>
      <c r="D25" s="11"/>
      <c r="F25" s="11"/>
      <c r="H25" s="11"/>
      <c r="J25" s="11"/>
      <c r="M25" s="63"/>
      <c r="N25" s="11"/>
      <c r="O25" s="29"/>
      <c r="P25" s="29"/>
      <c r="Q25" s="29"/>
      <c r="R25" s="29"/>
      <c r="S25" s="29"/>
      <c r="T25" s="30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28"/>
      <c r="AI25" s="28"/>
      <c r="AJ25" s="28"/>
      <c r="AK25" s="28"/>
      <c r="AL25" s="28"/>
      <c r="AM25" s="28"/>
      <c r="AN25" s="28"/>
      <c r="AO25" s="28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</row>
    <row r="26" spans="1:144">
      <c r="A26" s="57" t="s">
        <v>20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63"/>
      <c r="N26" s="11"/>
      <c r="O26" s="29"/>
      <c r="P26" s="29"/>
      <c r="Q26" s="29"/>
      <c r="R26" s="29"/>
      <c r="S26" s="29"/>
      <c r="T26" s="30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28"/>
      <c r="AI26" s="28"/>
      <c r="AJ26" s="28"/>
      <c r="AK26" s="28"/>
      <c r="AL26" s="28"/>
      <c r="AM26" s="28"/>
      <c r="AN26" s="28"/>
      <c r="AO26" s="28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</row>
    <row r="27" spans="1:144">
      <c r="A27" s="57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63"/>
      <c r="N27" s="11"/>
      <c r="O27" s="29"/>
      <c r="P27" s="29"/>
      <c r="Q27" s="29"/>
      <c r="R27" s="29"/>
      <c r="S27" s="29"/>
      <c r="T27" s="30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28"/>
      <c r="AI27" s="28"/>
      <c r="AJ27" s="28"/>
      <c r="AK27" s="28"/>
      <c r="AL27" s="28"/>
      <c r="AM27" s="28"/>
      <c r="AN27" s="28"/>
      <c r="AO27" s="28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</row>
    <row r="28" spans="1:144">
      <c r="A28" s="58" t="s">
        <v>21</v>
      </c>
      <c r="B28" s="62"/>
      <c r="C28" s="11">
        <v>21503249</v>
      </c>
      <c r="D28" s="11"/>
      <c r="E28" s="11">
        <v>13494301</v>
      </c>
      <c r="F28" s="11"/>
      <c r="G28" s="11">
        <v>5542517</v>
      </c>
      <c r="H28" s="11"/>
      <c r="I28" s="11">
        <v>1634212</v>
      </c>
      <c r="J28" s="11"/>
      <c r="K28" s="11">
        <v>7943</v>
      </c>
      <c r="L28" s="11"/>
      <c r="M28" s="63">
        <v>824276</v>
      </c>
      <c r="N28" s="11"/>
      <c r="O28" s="29"/>
      <c r="P28" s="29"/>
      <c r="Q28" s="29"/>
      <c r="R28" s="29"/>
      <c r="S28" s="29"/>
      <c r="T28" s="30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28"/>
      <c r="AI28" s="28"/>
      <c r="AJ28" s="28"/>
      <c r="AK28" s="28"/>
      <c r="AL28" s="28"/>
      <c r="AM28" s="28"/>
      <c r="AN28" s="28"/>
      <c r="AO28" s="28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</row>
    <row r="29" spans="1:144">
      <c r="A29" s="59" t="s">
        <v>22</v>
      </c>
      <c r="C29" s="11">
        <v>3034327</v>
      </c>
      <c r="D29" s="11"/>
      <c r="E29" s="11">
        <v>1932624</v>
      </c>
      <c r="F29" s="11"/>
      <c r="G29" s="11">
        <v>792674</v>
      </c>
      <c r="H29" s="11"/>
      <c r="I29" s="11">
        <v>192827</v>
      </c>
      <c r="J29" s="11"/>
      <c r="K29" s="11">
        <v>3624</v>
      </c>
      <c r="L29" s="11"/>
      <c r="M29" s="63">
        <v>112578</v>
      </c>
      <c r="N29" s="11"/>
      <c r="O29" s="29"/>
      <c r="P29" s="29"/>
      <c r="Q29" s="29"/>
      <c r="R29" s="29"/>
      <c r="S29" s="29"/>
      <c r="T29" s="30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28"/>
      <c r="AI29" s="28"/>
      <c r="AJ29" s="28"/>
      <c r="AK29" s="28"/>
      <c r="AL29" s="28"/>
      <c r="AM29" s="28"/>
      <c r="AN29" s="28"/>
      <c r="AO29" s="28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</row>
    <row r="30" spans="1:144">
      <c r="A30" s="59" t="s">
        <v>23</v>
      </c>
      <c r="C30" s="11">
        <v>653374</v>
      </c>
      <c r="D30" s="11"/>
      <c r="E30" s="11">
        <v>460404</v>
      </c>
      <c r="F30" s="11"/>
      <c r="G30" s="11">
        <v>147606</v>
      </c>
      <c r="H30" s="11"/>
      <c r="I30" s="11">
        <v>9990</v>
      </c>
      <c r="J30" s="11"/>
      <c r="K30" s="11">
        <v>1152</v>
      </c>
      <c r="L30" s="11"/>
      <c r="M30" s="63">
        <v>34222</v>
      </c>
      <c r="N30" s="11"/>
      <c r="O30" s="29"/>
      <c r="P30" s="29"/>
      <c r="Q30" s="29"/>
      <c r="R30" s="29"/>
      <c r="S30" s="29"/>
      <c r="T30" s="30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28"/>
      <c r="AI30" s="28"/>
      <c r="AJ30" s="28"/>
      <c r="AK30" s="28"/>
      <c r="AL30" s="28"/>
      <c r="AM30" s="28"/>
      <c r="AN30" s="28"/>
      <c r="AO30" s="28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</row>
    <row r="31" spans="1:144">
      <c r="A31" s="59" t="s">
        <v>24</v>
      </c>
      <c r="C31" s="11">
        <v>889022</v>
      </c>
      <c r="D31" s="11"/>
      <c r="E31" s="11">
        <v>547166</v>
      </c>
      <c r="F31" s="11"/>
      <c r="G31" s="11">
        <v>293298</v>
      </c>
      <c r="H31" s="11"/>
      <c r="I31" s="11">
        <v>11731</v>
      </c>
      <c r="J31" s="11"/>
      <c r="K31" s="11">
        <v>1166</v>
      </c>
      <c r="L31" s="11"/>
      <c r="M31" s="63">
        <v>35661</v>
      </c>
      <c r="N31" s="11"/>
      <c r="O31" s="29"/>
      <c r="P31" s="29"/>
      <c r="Q31" s="29"/>
      <c r="R31" s="29"/>
      <c r="S31" s="29"/>
      <c r="T31" s="30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28"/>
      <c r="AI31" s="28"/>
      <c r="AJ31" s="28"/>
      <c r="AK31" s="28"/>
      <c r="AL31" s="28"/>
      <c r="AM31" s="28"/>
      <c r="AN31" s="28"/>
      <c r="AO31" s="28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</row>
    <row r="32" spans="1:144">
      <c r="A32" s="59" t="s">
        <v>25</v>
      </c>
      <c r="C32" s="11">
        <v>117977</v>
      </c>
      <c r="D32" s="11"/>
      <c r="E32" s="11">
        <v>98604</v>
      </c>
      <c r="F32" s="11"/>
      <c r="G32" s="11">
        <v>12084</v>
      </c>
      <c r="H32" s="11"/>
      <c r="I32" s="11">
        <v>5291</v>
      </c>
      <c r="J32" s="11"/>
      <c r="K32" s="11">
        <v>54</v>
      </c>
      <c r="L32" s="11"/>
      <c r="M32" s="63">
        <v>1944</v>
      </c>
      <c r="N32" s="11"/>
      <c r="O32" s="29"/>
      <c r="P32" s="29"/>
      <c r="Q32" s="29"/>
      <c r="R32" s="29"/>
      <c r="S32" s="29"/>
      <c r="T32" s="30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28"/>
      <c r="AI32" s="28"/>
      <c r="AJ32" s="28"/>
      <c r="AK32" s="28"/>
      <c r="AL32" s="28"/>
      <c r="AM32" s="28"/>
      <c r="AN32" s="28"/>
      <c r="AO32" s="28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</row>
    <row r="33" spans="1:144">
      <c r="A33" s="59" t="s">
        <v>26</v>
      </c>
      <c r="C33" s="11">
        <v>507349</v>
      </c>
      <c r="D33" s="11"/>
      <c r="E33" s="11">
        <v>279708</v>
      </c>
      <c r="F33" s="11"/>
      <c r="G33" s="11">
        <v>172026</v>
      </c>
      <c r="H33" s="11"/>
      <c r="I33" s="11">
        <v>16850</v>
      </c>
      <c r="J33" s="11"/>
      <c r="K33" s="11">
        <v>346</v>
      </c>
      <c r="L33" s="11"/>
      <c r="M33" s="63">
        <v>38419</v>
      </c>
      <c r="N33" s="11"/>
      <c r="O33" s="29"/>
      <c r="P33" s="29"/>
      <c r="Q33" s="29"/>
      <c r="R33" s="29"/>
      <c r="S33" s="29"/>
      <c r="T33" s="30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28"/>
      <c r="AI33" s="28"/>
      <c r="AJ33" s="28"/>
      <c r="AK33" s="28"/>
      <c r="AL33" s="28"/>
      <c r="AM33" s="28"/>
      <c r="AN33" s="28"/>
      <c r="AO33" s="28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</row>
    <row r="34" spans="1:144">
      <c r="A34" s="60" t="s">
        <v>27</v>
      </c>
      <c r="B34" s="8"/>
      <c r="C34" s="14">
        <v>36988</v>
      </c>
      <c r="D34" s="14"/>
      <c r="E34" s="14">
        <v>28122</v>
      </c>
      <c r="F34" s="14"/>
      <c r="G34" s="14">
        <v>6459</v>
      </c>
      <c r="H34" s="14"/>
      <c r="I34" s="14">
        <v>1099</v>
      </c>
      <c r="J34" s="14"/>
      <c r="K34" s="14">
        <v>33</v>
      </c>
      <c r="L34" s="14"/>
      <c r="M34" s="64">
        <v>1275</v>
      </c>
      <c r="N34" s="36"/>
      <c r="O34" s="29"/>
      <c r="P34" s="29"/>
      <c r="Q34" s="29"/>
      <c r="R34" s="29"/>
      <c r="S34" s="29"/>
      <c r="T34" s="30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28"/>
      <c r="AI34" s="28"/>
      <c r="AJ34" s="28"/>
      <c r="AK34" s="28"/>
      <c r="AL34" s="28"/>
      <c r="AM34" s="28"/>
      <c r="AN34" s="28"/>
      <c r="AO34" s="28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</row>
    <row r="35" spans="1:144" s="22" customFormat="1" ht="5.0999999999999996" customHeight="1">
      <c r="A35" s="18"/>
      <c r="B35" s="19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</row>
    <row r="36" spans="1:144" s="22" customFormat="1" ht="12" customHeight="1">
      <c r="A36" s="38" t="s">
        <v>34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</row>
    <row r="37" spans="1:144" s="22" customFormat="1" ht="10.35" customHeight="1">
      <c r="A37" s="38" t="s">
        <v>33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</row>
    <row r="38" spans="1:144" s="22" customFormat="1" ht="10.35" customHeight="1">
      <c r="A38" s="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</row>
    <row r="39" spans="1:144">
      <c r="A39" s="38" t="s">
        <v>37</v>
      </c>
      <c r="O39" s="1"/>
      <c r="P39" s="1"/>
      <c r="T39" s="27"/>
      <c r="U39" s="27"/>
      <c r="V39" s="27"/>
      <c r="W39" s="33"/>
      <c r="X39" s="33"/>
      <c r="Y39" s="33"/>
      <c r="Z39" s="33"/>
      <c r="AA39" s="33"/>
      <c r="AB39" s="33"/>
      <c r="AC39" s="33"/>
      <c r="AD39" s="33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</row>
    <row r="40" spans="1:144">
      <c r="A40" s="22"/>
      <c r="O40" s="1"/>
      <c r="P40" s="1"/>
      <c r="T40" s="27"/>
      <c r="U40" s="27"/>
      <c r="V40" s="27"/>
      <c r="W40" s="33"/>
      <c r="X40" s="33"/>
      <c r="Y40" s="33"/>
      <c r="Z40" s="33"/>
      <c r="AA40" s="33"/>
      <c r="AB40" s="33"/>
      <c r="AC40" s="33"/>
      <c r="AD40" s="33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</row>
    <row r="41" spans="1:144">
      <c r="T41" s="33"/>
      <c r="U41" s="33"/>
      <c r="V41" s="33"/>
      <c r="W41" s="33"/>
      <c r="X41" s="33"/>
      <c r="Y41" s="33"/>
      <c r="Z41" s="33"/>
      <c r="AA41" s="33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144" s="16" customFormat="1" ht="15" customHeight="1">
      <c r="A42" s="47"/>
      <c r="B42" s="3"/>
      <c r="C42" s="3"/>
      <c r="D42" s="3"/>
      <c r="E42" s="3"/>
      <c r="F42" s="3"/>
      <c r="G42" s="7"/>
      <c r="H42" s="3"/>
      <c r="I42" s="4"/>
      <c r="J42" s="4"/>
      <c r="K42" s="4"/>
      <c r="L42" s="4"/>
      <c r="M42" s="4"/>
      <c r="N42" s="4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</row>
    <row r="43" spans="1:144" s="17" customFormat="1" ht="15" customHeight="1">
      <c r="A43" s="41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3"/>
      <c r="M43" s="43"/>
      <c r="N43" s="43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</row>
    <row r="44" spans="1:144" s="16" customFormat="1" ht="15" customHeight="1">
      <c r="A44" s="44"/>
      <c r="B44" s="44"/>
      <c r="C44" s="44"/>
      <c r="D44" s="45"/>
      <c r="E44" s="45"/>
      <c r="F44" s="46"/>
      <c r="G44" s="45"/>
      <c r="H44" s="45"/>
      <c r="I44" s="45"/>
      <c r="J44" s="45"/>
      <c r="K44" s="45"/>
      <c r="L44" s="46"/>
      <c r="M44" s="46"/>
      <c r="N44" s="46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</row>
    <row r="45" spans="1:144" ht="12" customHeight="1">
      <c r="A45" s="27"/>
      <c r="B45" s="27"/>
      <c r="C45" s="27"/>
      <c r="D45" s="27"/>
      <c r="E45" s="27"/>
      <c r="F45" s="27"/>
      <c r="G45" s="36"/>
      <c r="H45" s="27"/>
      <c r="I45" s="27"/>
      <c r="J45" s="27"/>
      <c r="K45" s="27"/>
      <c r="L45" s="40"/>
      <c r="M45" s="27"/>
      <c r="N45" s="27"/>
      <c r="T45" s="33"/>
      <c r="U45" s="33"/>
      <c r="V45" s="33"/>
      <c r="W45" s="33"/>
      <c r="X45" s="33"/>
      <c r="Y45" s="33"/>
      <c r="Z45" s="33"/>
      <c r="AA45" s="33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144" ht="12" customHeight="1">
      <c r="A46" s="27"/>
      <c r="B46" s="27"/>
      <c r="C46" s="36"/>
      <c r="D46" s="27"/>
      <c r="E46" s="36"/>
      <c r="F46" s="27"/>
      <c r="G46" s="36"/>
      <c r="H46" s="27"/>
      <c r="I46" s="39"/>
      <c r="J46" s="27"/>
      <c r="K46" s="39"/>
      <c r="L46" s="27"/>
      <c r="M46" s="39"/>
      <c r="N46" s="27"/>
      <c r="T46" s="33"/>
      <c r="U46" s="33"/>
      <c r="V46" s="33"/>
      <c r="W46" s="33"/>
      <c r="X46" s="33"/>
      <c r="Y46" s="33"/>
      <c r="Z46" s="33"/>
      <c r="AA46" s="33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144" s="10" customFormat="1" ht="12" customHeight="1">
      <c r="A47" s="27"/>
      <c r="B47" s="27"/>
      <c r="C47" s="27"/>
      <c r="D47" s="27"/>
      <c r="E47" s="66"/>
      <c r="F47" s="66"/>
      <c r="G47" s="66"/>
      <c r="H47" s="27"/>
      <c r="I47" s="39"/>
      <c r="J47" s="27"/>
      <c r="K47" s="39"/>
      <c r="L47" s="27"/>
      <c r="M47" s="39"/>
      <c r="N47" s="27"/>
      <c r="O47" s="27"/>
      <c r="P47" s="27"/>
      <c r="Q47" s="27"/>
      <c r="R47" s="27"/>
      <c r="S47" s="27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</row>
    <row r="48" spans="1:144" ht="12" customHeight="1">
      <c r="A48" s="40"/>
      <c r="B48" s="27"/>
      <c r="C48" s="39"/>
      <c r="D48" s="27"/>
      <c r="E48" s="39"/>
      <c r="F48" s="27"/>
      <c r="G48" s="39"/>
      <c r="H48" s="27"/>
      <c r="I48" s="39"/>
      <c r="J48" s="27"/>
      <c r="K48" s="39"/>
      <c r="L48" s="27"/>
      <c r="M48" s="39"/>
      <c r="N48" s="27"/>
      <c r="T48" s="33"/>
      <c r="U48" s="33"/>
      <c r="V48" s="33"/>
      <c r="W48" s="33"/>
      <c r="X48" s="33"/>
      <c r="Y48" s="33"/>
      <c r="Z48" s="33"/>
      <c r="AA48" s="33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8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80" spans="1:41" s="22" customFormat="1" ht="8.4499999999999993" customHeight="1">
      <c r="A80" s="23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1"/>
      <c r="P80" s="21"/>
      <c r="Q80" s="21"/>
      <c r="R80" s="21"/>
      <c r="S80" s="21"/>
      <c r="T80" s="21"/>
      <c r="U80" s="21"/>
      <c r="V80" s="21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</row>
    <row r="81" spans="3:41" s="22" customFormat="1" ht="9"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1"/>
      <c r="P81" s="21"/>
      <c r="Q81" s="21"/>
      <c r="R81" s="21"/>
      <c r="S81" s="21"/>
      <c r="T81" s="21"/>
      <c r="U81" s="21"/>
      <c r="V81" s="21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</row>
    <row r="82" spans="3:41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29"/>
      <c r="P82" s="29"/>
      <c r="Q82" s="29"/>
      <c r="R82" s="29"/>
      <c r="S82" s="29"/>
      <c r="T82" s="35"/>
      <c r="U82" s="35"/>
      <c r="V82" s="35"/>
    </row>
    <row r="83" spans="3:41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29"/>
      <c r="P83" s="29"/>
      <c r="Q83" s="29"/>
      <c r="R83" s="29"/>
      <c r="S83" s="29"/>
      <c r="T83" s="35"/>
      <c r="U83" s="35"/>
      <c r="V83" s="35"/>
    </row>
    <row r="92" spans="3:41">
      <c r="C92" s="15"/>
      <c r="E92" s="15"/>
      <c r="G92" s="15"/>
      <c r="I92" s="15"/>
      <c r="K92" s="15"/>
      <c r="M92" s="15"/>
    </row>
    <row r="93" spans="3:41">
      <c r="C93" s="15"/>
      <c r="E93" s="15"/>
      <c r="G93" s="15"/>
      <c r="I93" s="15"/>
      <c r="K93" s="15"/>
      <c r="M93" s="15"/>
    </row>
    <row r="94" spans="3:41">
      <c r="C94" s="15"/>
      <c r="E94" s="15"/>
      <c r="G94" s="15"/>
      <c r="I94" s="15"/>
      <c r="K94" s="15"/>
      <c r="M94" s="15"/>
    </row>
    <row r="95" spans="3:41">
      <c r="C95" s="15"/>
      <c r="E95" s="15"/>
      <c r="G95" s="15"/>
      <c r="I95" s="15"/>
      <c r="K95" s="15"/>
      <c r="M95" s="15"/>
    </row>
    <row r="96" spans="3:41">
      <c r="C96" s="15"/>
      <c r="E96" s="15"/>
      <c r="G96" s="15"/>
      <c r="I96" s="15"/>
      <c r="K96" s="15"/>
      <c r="M96" s="15"/>
    </row>
    <row r="97" spans="3:13">
      <c r="C97" s="15"/>
      <c r="E97" s="15"/>
      <c r="G97" s="15"/>
      <c r="I97" s="15"/>
      <c r="K97" s="15"/>
      <c r="M97" s="15"/>
    </row>
    <row r="98" spans="3:13">
      <c r="C98" s="15"/>
      <c r="E98" s="15"/>
      <c r="G98" s="15"/>
      <c r="I98" s="15"/>
      <c r="K98" s="15"/>
      <c r="M98" s="15"/>
    </row>
    <row r="99" spans="3:13">
      <c r="C99" s="15"/>
      <c r="E99" s="15"/>
      <c r="G99" s="15"/>
      <c r="I99" s="15"/>
      <c r="K99" s="15"/>
      <c r="M99" s="15"/>
    </row>
    <row r="100" spans="3:13">
      <c r="C100" s="15"/>
      <c r="E100" s="15"/>
      <c r="G100" s="15"/>
      <c r="I100" s="15"/>
      <c r="K100" s="15"/>
      <c r="M100" s="15"/>
    </row>
    <row r="101" spans="3:13">
      <c r="C101" s="15"/>
      <c r="E101" s="15"/>
      <c r="G101" s="15"/>
      <c r="I101" s="15"/>
      <c r="K101" s="15"/>
      <c r="M101" s="15"/>
    </row>
    <row r="102" spans="3:13">
      <c r="C102" s="15"/>
      <c r="E102" s="15"/>
      <c r="G102" s="15"/>
      <c r="I102" s="15"/>
      <c r="K102" s="15"/>
      <c r="M102" s="15"/>
    </row>
    <row r="103" spans="3:13">
      <c r="C103" s="15"/>
      <c r="E103" s="15"/>
      <c r="G103" s="15"/>
      <c r="I103" s="15"/>
      <c r="K103" s="15"/>
      <c r="M103" s="15"/>
    </row>
    <row r="104" spans="3:13">
      <c r="C104" s="15"/>
      <c r="E104" s="15"/>
      <c r="G104" s="15"/>
      <c r="I104" s="15"/>
      <c r="K104" s="15"/>
      <c r="M104" s="15"/>
    </row>
    <row r="105" spans="3:13">
      <c r="C105" s="15"/>
      <c r="E105" s="15"/>
      <c r="G105" s="15"/>
      <c r="I105" s="15"/>
      <c r="K105" s="15"/>
      <c r="M105" s="15"/>
    </row>
    <row r="106" spans="3:13">
      <c r="C106" s="15"/>
      <c r="E106" s="15"/>
      <c r="G106" s="15"/>
      <c r="I106" s="15"/>
      <c r="K106" s="15"/>
      <c r="M106" s="15"/>
    </row>
    <row r="107" spans="3:13">
      <c r="C107" s="15"/>
      <c r="E107" s="15"/>
      <c r="G107" s="15"/>
      <c r="I107" s="15"/>
      <c r="K107" s="15"/>
      <c r="M107" s="15"/>
    </row>
    <row r="108" spans="3:13">
      <c r="C108" s="15"/>
      <c r="E108" s="15"/>
      <c r="G108" s="15"/>
      <c r="I108" s="15"/>
      <c r="K108" s="15"/>
      <c r="M108" s="15"/>
    </row>
    <row r="109" spans="3:13">
      <c r="C109" s="15"/>
      <c r="E109" s="15"/>
      <c r="G109" s="15"/>
      <c r="I109" s="15"/>
      <c r="K109" s="15"/>
      <c r="M109" s="15"/>
    </row>
    <row r="110" spans="3:13">
      <c r="C110" s="15"/>
      <c r="E110" s="15"/>
      <c r="G110" s="15"/>
      <c r="I110" s="15"/>
      <c r="K110" s="15"/>
      <c r="M110" s="15"/>
    </row>
    <row r="111" spans="3:13">
      <c r="C111" s="15"/>
      <c r="E111" s="15"/>
      <c r="G111" s="15"/>
      <c r="I111" s="15"/>
      <c r="K111" s="15"/>
      <c r="M111" s="15"/>
    </row>
    <row r="112" spans="3:13">
      <c r="C112" s="15"/>
      <c r="E112" s="15"/>
      <c r="G112" s="15"/>
      <c r="I112" s="15"/>
      <c r="K112" s="15"/>
      <c r="M112" s="15"/>
    </row>
    <row r="113" spans="3:13">
      <c r="C113" s="15"/>
      <c r="E113" s="15"/>
      <c r="G113" s="15"/>
      <c r="I113" s="15"/>
      <c r="K113" s="15"/>
      <c r="M113" s="15"/>
    </row>
    <row r="114" spans="3:13">
      <c r="C114" s="15"/>
      <c r="E114" s="15"/>
      <c r="G114" s="15"/>
      <c r="I114" s="15"/>
      <c r="K114" s="15"/>
      <c r="M114" s="15"/>
    </row>
    <row r="115" spans="3:13">
      <c r="C115" s="15"/>
      <c r="E115" s="15"/>
      <c r="G115" s="15"/>
      <c r="I115" s="15"/>
      <c r="K115" s="15"/>
      <c r="M115" s="15"/>
    </row>
    <row r="116" spans="3:13">
      <c r="C116" s="15"/>
      <c r="E116" s="15"/>
      <c r="G116" s="15"/>
      <c r="I116" s="15"/>
      <c r="K116" s="15"/>
      <c r="M116" s="15"/>
    </row>
    <row r="117" spans="3:13">
      <c r="C117" s="15"/>
      <c r="E117" s="15"/>
      <c r="G117" s="15"/>
      <c r="I117" s="15"/>
      <c r="K117" s="15"/>
      <c r="M117" s="15"/>
    </row>
    <row r="118" spans="3:13">
      <c r="C118" s="15"/>
      <c r="E118" s="15"/>
      <c r="G118" s="15"/>
      <c r="I118" s="15"/>
      <c r="K118" s="15"/>
      <c r="M118" s="15"/>
    </row>
    <row r="119" spans="3:13">
      <c r="C119" s="15"/>
      <c r="E119" s="15"/>
      <c r="G119" s="15"/>
      <c r="I119" s="15"/>
      <c r="K119" s="15"/>
      <c r="M119" s="15"/>
    </row>
    <row r="120" spans="3:13">
      <c r="C120" s="15"/>
      <c r="E120" s="15"/>
      <c r="G120" s="15"/>
      <c r="I120" s="15"/>
      <c r="K120" s="15"/>
      <c r="M120" s="15"/>
    </row>
    <row r="121" spans="3:13">
      <c r="C121" s="15"/>
      <c r="E121" s="15"/>
      <c r="G121" s="15"/>
      <c r="I121" s="15"/>
      <c r="K121" s="15"/>
      <c r="M121" s="15"/>
    </row>
    <row r="122" spans="3:13">
      <c r="C122" s="15"/>
      <c r="E122" s="15"/>
      <c r="G122" s="15"/>
      <c r="I122" s="15"/>
      <c r="K122" s="15"/>
      <c r="M122" s="15"/>
    </row>
    <row r="123" spans="3:13">
      <c r="C123" s="15"/>
      <c r="E123" s="15"/>
      <c r="G123" s="15"/>
      <c r="I123" s="15"/>
      <c r="K123" s="15"/>
      <c r="M123" s="15"/>
    </row>
    <row r="124" spans="3:13">
      <c r="C124" s="15"/>
      <c r="E124" s="15"/>
      <c r="G124" s="15"/>
      <c r="I124" s="15"/>
      <c r="K124" s="15"/>
      <c r="M124" s="15"/>
    </row>
    <row r="125" spans="3:13">
      <c r="C125" s="15"/>
      <c r="E125" s="15"/>
      <c r="G125" s="15"/>
      <c r="I125" s="15"/>
      <c r="K125" s="15"/>
      <c r="M125" s="15"/>
    </row>
    <row r="126" spans="3:13">
      <c r="C126" s="15"/>
      <c r="E126" s="15"/>
      <c r="G126" s="15"/>
      <c r="I126" s="15"/>
      <c r="K126" s="15"/>
      <c r="M126" s="15"/>
    </row>
    <row r="127" spans="3:13">
      <c r="C127" s="15"/>
      <c r="E127" s="15"/>
      <c r="G127" s="15"/>
      <c r="I127" s="15"/>
      <c r="K127" s="15"/>
      <c r="M127" s="15"/>
    </row>
    <row r="128" spans="3:13">
      <c r="C128" s="15"/>
      <c r="E128" s="15"/>
      <c r="G128" s="15"/>
      <c r="I128" s="15"/>
      <c r="K128" s="15"/>
      <c r="M128" s="15"/>
    </row>
    <row r="129" spans="3:13">
      <c r="C129" s="15"/>
      <c r="E129" s="15"/>
      <c r="G129" s="15"/>
      <c r="I129" s="15"/>
      <c r="K129" s="15"/>
      <c r="M129" s="15"/>
    </row>
    <row r="130" spans="3:13">
      <c r="C130" s="15"/>
      <c r="E130" s="15"/>
      <c r="G130" s="15"/>
      <c r="I130" s="15"/>
      <c r="K130" s="15"/>
      <c r="M130" s="15"/>
    </row>
    <row r="131" spans="3:13">
      <c r="C131" s="15"/>
      <c r="E131" s="15"/>
      <c r="G131" s="15"/>
      <c r="I131" s="15"/>
      <c r="K131" s="15"/>
      <c r="M131" s="15"/>
    </row>
    <row r="132" spans="3:13">
      <c r="C132" s="15"/>
      <c r="E132" s="15"/>
      <c r="G132" s="15"/>
      <c r="I132" s="15"/>
      <c r="K132" s="15"/>
      <c r="M132" s="15"/>
    </row>
    <row r="141" spans="3:13">
      <c r="C141" s="15"/>
      <c r="E141" s="15"/>
      <c r="G141" s="15"/>
      <c r="I141" s="15"/>
      <c r="K141" s="15"/>
      <c r="M141" s="15"/>
    </row>
    <row r="142" spans="3:13">
      <c r="C142" s="15"/>
      <c r="E142" s="15"/>
      <c r="G142" s="15"/>
      <c r="I142" s="15"/>
      <c r="K142" s="15"/>
      <c r="M142" s="15"/>
    </row>
    <row r="143" spans="3:13">
      <c r="C143" s="15"/>
      <c r="E143" s="15"/>
      <c r="G143" s="15"/>
      <c r="I143" s="15"/>
      <c r="K143" s="15"/>
      <c r="M143" s="15"/>
    </row>
    <row r="144" spans="3:13">
      <c r="C144" s="15"/>
      <c r="E144" s="15"/>
      <c r="G144" s="15"/>
      <c r="I144" s="15"/>
      <c r="K144" s="15"/>
      <c r="M144" s="15"/>
    </row>
    <row r="145" spans="3:13">
      <c r="C145" s="15"/>
      <c r="E145" s="15"/>
      <c r="G145" s="15"/>
      <c r="I145" s="15"/>
      <c r="K145" s="15"/>
      <c r="M145" s="15"/>
    </row>
    <row r="146" spans="3:13">
      <c r="C146" s="15"/>
      <c r="E146" s="15"/>
      <c r="G146" s="15"/>
      <c r="I146" s="15"/>
      <c r="K146" s="15"/>
      <c r="M146" s="15"/>
    </row>
    <row r="147" spans="3:13">
      <c r="C147" s="15"/>
      <c r="E147" s="15"/>
      <c r="G147" s="15"/>
      <c r="I147" s="15"/>
      <c r="K147" s="15"/>
      <c r="M147" s="15"/>
    </row>
    <row r="148" spans="3:13">
      <c r="C148" s="15"/>
      <c r="E148" s="15"/>
      <c r="G148" s="15"/>
      <c r="I148" s="15"/>
      <c r="K148" s="15"/>
      <c r="M148" s="15"/>
    </row>
    <row r="149" spans="3:13">
      <c r="C149" s="15"/>
      <c r="E149" s="15"/>
      <c r="G149" s="15"/>
      <c r="I149" s="15"/>
      <c r="K149" s="15"/>
      <c r="M149" s="15"/>
    </row>
    <row r="150" spans="3:13">
      <c r="C150" s="15"/>
      <c r="E150" s="15"/>
      <c r="G150" s="15"/>
      <c r="I150" s="15"/>
      <c r="K150" s="15"/>
      <c r="M150" s="15"/>
    </row>
    <row r="151" spans="3:13">
      <c r="C151" s="15"/>
      <c r="E151" s="15"/>
      <c r="G151" s="15"/>
      <c r="I151" s="15"/>
      <c r="K151" s="15"/>
      <c r="M151" s="15"/>
    </row>
    <row r="152" spans="3:13">
      <c r="C152" s="15"/>
      <c r="E152" s="15"/>
      <c r="G152" s="15"/>
      <c r="I152" s="15"/>
      <c r="K152" s="15"/>
      <c r="M152" s="15"/>
    </row>
    <row r="153" spans="3:13">
      <c r="C153" s="15"/>
      <c r="E153" s="15"/>
      <c r="G153" s="15"/>
      <c r="I153" s="15"/>
      <c r="K153" s="15"/>
      <c r="M153" s="15"/>
    </row>
    <row r="154" spans="3:13">
      <c r="C154" s="15"/>
      <c r="E154" s="15"/>
      <c r="G154" s="15"/>
      <c r="I154" s="15"/>
      <c r="K154" s="15"/>
      <c r="M154" s="15"/>
    </row>
    <row r="155" spans="3:13">
      <c r="C155" s="15"/>
      <c r="E155" s="15"/>
      <c r="G155" s="15"/>
      <c r="I155" s="15"/>
      <c r="K155" s="15"/>
      <c r="M155" s="15"/>
    </row>
    <row r="156" spans="3:13">
      <c r="C156" s="15"/>
      <c r="E156" s="15"/>
      <c r="G156" s="15"/>
      <c r="I156" s="15"/>
      <c r="K156" s="15"/>
      <c r="M156" s="15"/>
    </row>
    <row r="157" spans="3:13">
      <c r="C157" s="15"/>
      <c r="E157" s="15"/>
      <c r="G157" s="15"/>
      <c r="I157" s="15"/>
      <c r="K157" s="15"/>
      <c r="M157" s="15"/>
    </row>
    <row r="158" spans="3:13">
      <c r="C158" s="15"/>
      <c r="E158" s="15"/>
      <c r="G158" s="15"/>
      <c r="I158" s="15"/>
      <c r="K158" s="15"/>
      <c r="M158" s="15"/>
    </row>
    <row r="159" spans="3:13">
      <c r="C159" s="15"/>
      <c r="E159" s="15"/>
      <c r="G159" s="15"/>
      <c r="I159" s="15"/>
      <c r="K159" s="15"/>
      <c r="M159" s="15"/>
    </row>
    <row r="160" spans="3:13">
      <c r="C160" s="15"/>
      <c r="E160" s="15"/>
      <c r="G160" s="15"/>
      <c r="I160" s="15"/>
      <c r="K160" s="15"/>
      <c r="M160" s="15"/>
    </row>
    <row r="161" spans="3:13">
      <c r="C161" s="15"/>
      <c r="E161" s="15"/>
      <c r="G161" s="15"/>
      <c r="I161" s="15"/>
      <c r="K161" s="15"/>
      <c r="M161" s="15"/>
    </row>
    <row r="162" spans="3:13">
      <c r="C162" s="15"/>
      <c r="E162" s="15"/>
      <c r="G162" s="15"/>
      <c r="I162" s="15"/>
      <c r="K162" s="15"/>
      <c r="M162" s="15"/>
    </row>
    <row r="163" spans="3:13">
      <c r="C163" s="15"/>
      <c r="E163" s="15"/>
      <c r="G163" s="15"/>
      <c r="I163" s="15"/>
      <c r="K163" s="15"/>
      <c r="M163" s="15"/>
    </row>
    <row r="164" spans="3:13">
      <c r="C164" s="15"/>
      <c r="E164" s="15"/>
      <c r="G164" s="15"/>
      <c r="I164" s="15"/>
      <c r="K164" s="15"/>
      <c r="M164" s="15"/>
    </row>
    <row r="165" spans="3:13">
      <c r="C165" s="15"/>
      <c r="E165" s="15"/>
      <c r="G165" s="15"/>
      <c r="I165" s="15"/>
      <c r="K165" s="15"/>
      <c r="M165" s="15"/>
    </row>
    <row r="166" spans="3:13">
      <c r="C166" s="15"/>
      <c r="E166" s="15"/>
      <c r="G166" s="15"/>
      <c r="I166" s="15"/>
      <c r="K166" s="15"/>
      <c r="M166" s="15"/>
    </row>
    <row r="185" spans="4:14">
      <c r="D185" s="15"/>
      <c r="F185" s="15"/>
      <c r="H185" s="15"/>
      <c r="J185" s="15"/>
      <c r="L185" s="15"/>
      <c r="N185" s="15"/>
    </row>
    <row r="186" spans="4:14">
      <c r="D186" s="15"/>
      <c r="F186" s="15"/>
      <c r="H186" s="15"/>
      <c r="J186" s="15"/>
      <c r="L186" s="15"/>
      <c r="N186" s="15"/>
    </row>
    <row r="187" spans="4:14">
      <c r="D187" s="15"/>
      <c r="F187" s="15"/>
      <c r="H187" s="15"/>
      <c r="J187" s="15"/>
      <c r="L187" s="15"/>
      <c r="N187" s="15"/>
    </row>
    <row r="188" spans="4:14">
      <c r="D188" s="15"/>
      <c r="F188" s="15"/>
      <c r="H188" s="15"/>
      <c r="J188" s="15"/>
      <c r="L188" s="15"/>
      <c r="N188" s="15"/>
    </row>
    <row r="189" spans="4:14">
      <c r="D189" s="15"/>
      <c r="F189" s="15"/>
      <c r="H189" s="15"/>
      <c r="J189" s="15"/>
      <c r="L189" s="15"/>
      <c r="N189" s="15"/>
    </row>
    <row r="190" spans="4:14">
      <c r="D190" s="15"/>
      <c r="F190" s="15"/>
      <c r="H190" s="15"/>
      <c r="J190" s="15"/>
      <c r="L190" s="15"/>
      <c r="N190" s="15"/>
    </row>
    <row r="191" spans="4:14">
      <c r="D191" s="15"/>
      <c r="F191" s="15"/>
      <c r="H191" s="15"/>
      <c r="J191" s="15"/>
      <c r="L191" s="15"/>
      <c r="N191" s="15"/>
    </row>
    <row r="192" spans="4:14">
      <c r="D192" s="15"/>
      <c r="F192" s="15"/>
      <c r="H192" s="15"/>
      <c r="J192" s="15"/>
      <c r="L192" s="15"/>
      <c r="N192" s="15"/>
    </row>
    <row r="193" spans="4:14">
      <c r="D193" s="15"/>
      <c r="F193" s="15"/>
      <c r="H193" s="15"/>
      <c r="J193" s="15"/>
      <c r="L193" s="15"/>
      <c r="N193" s="15"/>
    </row>
    <row r="194" spans="4:14">
      <c r="D194" s="15"/>
      <c r="F194" s="15"/>
      <c r="H194" s="15"/>
      <c r="J194" s="15"/>
      <c r="L194" s="15"/>
      <c r="N194" s="15"/>
    </row>
    <row r="195" spans="4:14">
      <c r="D195" s="15"/>
      <c r="F195" s="15"/>
      <c r="H195" s="15"/>
      <c r="J195" s="15"/>
      <c r="L195" s="15"/>
      <c r="N195" s="15"/>
    </row>
    <row r="196" spans="4:14">
      <c r="D196" s="15"/>
      <c r="F196" s="15"/>
      <c r="H196" s="15"/>
      <c r="J196" s="15"/>
      <c r="L196" s="15"/>
      <c r="N196" s="15"/>
    </row>
    <row r="197" spans="4:14">
      <c r="D197" s="15"/>
      <c r="F197" s="15"/>
      <c r="H197" s="15"/>
      <c r="J197" s="15"/>
      <c r="L197" s="15"/>
      <c r="N197" s="15"/>
    </row>
    <row r="198" spans="4:14">
      <c r="D198" s="15"/>
      <c r="F198" s="15"/>
      <c r="H198" s="15"/>
      <c r="J198" s="15"/>
      <c r="L198" s="15"/>
      <c r="N198" s="15"/>
    </row>
    <row r="199" spans="4:14">
      <c r="D199" s="15"/>
      <c r="F199" s="15"/>
      <c r="H199" s="15"/>
      <c r="J199" s="15"/>
      <c r="L199" s="15"/>
      <c r="N199" s="15"/>
    </row>
    <row r="200" spans="4:14">
      <c r="D200" s="15"/>
      <c r="F200" s="15"/>
      <c r="H200" s="15"/>
      <c r="J200" s="15"/>
      <c r="L200" s="15"/>
      <c r="N200" s="15"/>
    </row>
    <row r="201" spans="4:14">
      <c r="D201" s="15"/>
      <c r="F201" s="15"/>
      <c r="H201" s="15"/>
      <c r="J201" s="15"/>
      <c r="L201" s="15"/>
      <c r="N201" s="15"/>
    </row>
    <row r="202" spans="4:14">
      <c r="D202" s="15"/>
      <c r="F202" s="15"/>
      <c r="H202" s="15"/>
      <c r="J202" s="15"/>
      <c r="L202" s="15"/>
      <c r="N202" s="15"/>
    </row>
    <row r="203" spans="4:14">
      <c r="D203" s="15"/>
      <c r="F203" s="15"/>
      <c r="H203" s="15"/>
      <c r="J203" s="15"/>
      <c r="L203" s="15"/>
      <c r="N203" s="15"/>
    </row>
    <row r="204" spans="4:14">
      <c r="D204" s="15"/>
      <c r="F204" s="15"/>
      <c r="H204" s="15"/>
      <c r="J204" s="15"/>
      <c r="L204" s="15"/>
      <c r="N204" s="15"/>
    </row>
    <row r="205" spans="4:14">
      <c r="D205" s="15"/>
      <c r="F205" s="15"/>
      <c r="H205" s="15"/>
      <c r="J205" s="15"/>
      <c r="L205" s="15"/>
      <c r="N205" s="15"/>
    </row>
    <row r="206" spans="4:14">
      <c r="D206" s="15"/>
      <c r="F206" s="15"/>
      <c r="H206" s="15"/>
      <c r="J206" s="15"/>
      <c r="L206" s="15"/>
      <c r="N206" s="15"/>
    </row>
    <row r="207" spans="4:14">
      <c r="D207" s="15"/>
      <c r="F207" s="15"/>
      <c r="H207" s="15"/>
      <c r="J207" s="15"/>
      <c r="L207" s="15"/>
      <c r="N207" s="15"/>
    </row>
    <row r="208" spans="4:14">
      <c r="D208" s="15"/>
      <c r="F208" s="15"/>
      <c r="H208" s="15"/>
      <c r="J208" s="15"/>
      <c r="L208" s="15"/>
      <c r="N208" s="15"/>
    </row>
    <row r="209" spans="4:14">
      <c r="D209" s="15"/>
      <c r="F209" s="15"/>
      <c r="H209" s="15"/>
      <c r="J209" s="15"/>
      <c r="L209" s="15"/>
      <c r="N209" s="15"/>
    </row>
    <row r="210" spans="4:14">
      <c r="D210" s="15"/>
      <c r="F210" s="15"/>
      <c r="H210" s="15"/>
      <c r="J210" s="15"/>
      <c r="L210" s="15"/>
      <c r="N210" s="15"/>
    </row>
    <row r="211" spans="4:14">
      <c r="D211" s="15"/>
      <c r="F211" s="15"/>
      <c r="H211" s="15"/>
      <c r="J211" s="15"/>
      <c r="L211" s="15"/>
      <c r="N211" s="15"/>
    </row>
    <row r="212" spans="4:14">
      <c r="D212" s="15"/>
      <c r="F212" s="15"/>
      <c r="H212" s="15"/>
      <c r="J212" s="15"/>
      <c r="L212" s="15"/>
      <c r="N212" s="15"/>
    </row>
    <row r="213" spans="4:14">
      <c r="D213" s="15"/>
      <c r="F213" s="15"/>
      <c r="H213" s="15"/>
      <c r="J213" s="15"/>
      <c r="L213" s="15"/>
      <c r="N213" s="15"/>
    </row>
    <row r="214" spans="4:14">
      <c r="D214" s="15"/>
      <c r="F214" s="15"/>
      <c r="H214" s="15"/>
      <c r="J214" s="15"/>
      <c r="L214" s="15"/>
      <c r="N214" s="15"/>
    </row>
    <row r="215" spans="4:14">
      <c r="D215" s="15"/>
      <c r="F215" s="15"/>
      <c r="H215" s="15"/>
      <c r="J215" s="15"/>
      <c r="L215" s="15"/>
      <c r="N215" s="15"/>
    </row>
    <row r="216" spans="4:14">
      <c r="D216" s="15"/>
      <c r="F216" s="15"/>
      <c r="H216" s="15"/>
      <c r="J216" s="15"/>
      <c r="L216" s="15"/>
      <c r="N216" s="15"/>
    </row>
    <row r="217" spans="4:14">
      <c r="D217" s="15"/>
      <c r="F217" s="15"/>
      <c r="H217" s="15"/>
      <c r="J217" s="15"/>
      <c r="L217" s="15"/>
      <c r="N217" s="15"/>
    </row>
    <row r="218" spans="4:14">
      <c r="D218" s="15"/>
      <c r="F218" s="15"/>
      <c r="H218" s="15"/>
      <c r="J218" s="15"/>
      <c r="L218" s="15"/>
      <c r="N218" s="15"/>
    </row>
    <row r="219" spans="4:14">
      <c r="D219" s="15"/>
      <c r="F219" s="15"/>
      <c r="H219" s="15"/>
      <c r="J219" s="15"/>
      <c r="L219" s="15"/>
      <c r="N219" s="15"/>
    </row>
    <row r="220" spans="4:14">
      <c r="D220" s="15"/>
      <c r="F220" s="15"/>
      <c r="H220" s="15"/>
      <c r="J220" s="15"/>
      <c r="L220" s="15"/>
      <c r="N220" s="15"/>
    </row>
    <row r="221" spans="4:14">
      <c r="D221" s="15"/>
      <c r="F221" s="15"/>
      <c r="H221" s="15"/>
      <c r="J221" s="15"/>
      <c r="L221" s="15"/>
      <c r="N221" s="15"/>
    </row>
    <row r="222" spans="4:14">
      <c r="D222" s="15"/>
      <c r="F222" s="15"/>
      <c r="H222" s="15"/>
      <c r="J222" s="15"/>
      <c r="L222" s="15"/>
      <c r="N222" s="15"/>
    </row>
    <row r="223" spans="4:14">
      <c r="D223" s="15"/>
      <c r="F223" s="15"/>
      <c r="H223" s="15"/>
      <c r="J223" s="15"/>
      <c r="L223" s="15"/>
      <c r="N223" s="15"/>
    </row>
    <row r="224" spans="4:14">
      <c r="D224" s="15"/>
      <c r="F224" s="15"/>
      <c r="H224" s="15"/>
      <c r="J224" s="15"/>
      <c r="L224" s="15"/>
      <c r="N224" s="15"/>
    </row>
    <row r="225" spans="4:14">
      <c r="D225" s="15"/>
      <c r="F225" s="15"/>
      <c r="H225" s="15"/>
      <c r="J225" s="15"/>
      <c r="L225" s="15"/>
      <c r="N225" s="15"/>
    </row>
    <row r="236" spans="4:14">
      <c r="D236" s="15"/>
      <c r="F236" s="15"/>
      <c r="H236" s="15"/>
      <c r="J236" s="15"/>
      <c r="L236" s="15"/>
      <c r="N236" s="15"/>
    </row>
    <row r="237" spans="4:14">
      <c r="D237" s="15"/>
      <c r="F237" s="15"/>
      <c r="H237" s="15"/>
      <c r="J237" s="15"/>
      <c r="L237" s="15"/>
      <c r="N237" s="15"/>
    </row>
    <row r="238" spans="4:14">
      <c r="D238" s="15"/>
      <c r="F238" s="15"/>
      <c r="H238" s="15"/>
      <c r="J238" s="15"/>
      <c r="L238" s="15"/>
      <c r="N238" s="15"/>
    </row>
    <row r="239" spans="4:14">
      <c r="D239" s="15"/>
      <c r="F239" s="15"/>
      <c r="H239" s="15"/>
      <c r="J239" s="15"/>
      <c r="L239" s="15"/>
      <c r="N239" s="15"/>
    </row>
    <row r="240" spans="4:14">
      <c r="D240" s="15"/>
      <c r="F240" s="15"/>
      <c r="H240" s="15"/>
      <c r="J240" s="15"/>
      <c r="L240" s="15"/>
      <c r="N240" s="15"/>
    </row>
    <row r="241" spans="4:14">
      <c r="D241" s="15"/>
      <c r="F241" s="15"/>
      <c r="H241" s="15"/>
      <c r="J241" s="15"/>
      <c r="L241" s="15"/>
      <c r="N241" s="15"/>
    </row>
    <row r="242" spans="4:14">
      <c r="D242" s="15"/>
      <c r="F242" s="15"/>
      <c r="H242" s="15"/>
      <c r="J242" s="15"/>
      <c r="L242" s="15"/>
      <c r="N242" s="15"/>
    </row>
    <row r="243" spans="4:14">
      <c r="D243" s="15"/>
      <c r="F243" s="15"/>
      <c r="H243" s="15"/>
      <c r="J243" s="15"/>
      <c r="L243" s="15"/>
      <c r="N243" s="15"/>
    </row>
    <row r="244" spans="4:14">
      <c r="D244" s="15"/>
      <c r="F244" s="15"/>
      <c r="H244" s="15"/>
      <c r="J244" s="15"/>
      <c r="L244" s="15"/>
      <c r="N244" s="15"/>
    </row>
    <row r="245" spans="4:14">
      <c r="D245" s="15"/>
      <c r="F245" s="15"/>
      <c r="H245" s="15"/>
      <c r="J245" s="15"/>
      <c r="L245" s="15"/>
      <c r="N245" s="15"/>
    </row>
    <row r="246" spans="4:14">
      <c r="D246" s="15"/>
      <c r="F246" s="15"/>
      <c r="H246" s="15"/>
      <c r="J246" s="15"/>
      <c r="L246" s="15"/>
      <c r="N246" s="15"/>
    </row>
    <row r="247" spans="4:14">
      <c r="D247" s="15"/>
      <c r="F247" s="15"/>
      <c r="H247" s="15"/>
      <c r="J247" s="15"/>
      <c r="L247" s="15"/>
      <c r="N247" s="15"/>
    </row>
    <row r="248" spans="4:14">
      <c r="D248" s="15"/>
      <c r="F248" s="15"/>
      <c r="H248" s="15"/>
      <c r="J248" s="15"/>
      <c r="L248" s="15"/>
      <c r="N248" s="15"/>
    </row>
    <row r="249" spans="4:14">
      <c r="D249" s="15"/>
      <c r="F249" s="15"/>
      <c r="H249" s="15"/>
      <c r="J249" s="15"/>
      <c r="L249" s="15"/>
      <c r="N249" s="15"/>
    </row>
    <row r="250" spans="4:14">
      <c r="D250" s="15"/>
      <c r="F250" s="15"/>
      <c r="H250" s="15"/>
      <c r="J250" s="15"/>
      <c r="L250" s="15"/>
      <c r="N250" s="15"/>
    </row>
    <row r="251" spans="4:14">
      <c r="D251" s="15"/>
      <c r="F251" s="15"/>
      <c r="H251" s="15"/>
      <c r="J251" s="15"/>
      <c r="L251" s="15"/>
      <c r="N251" s="15"/>
    </row>
    <row r="252" spans="4:14">
      <c r="D252" s="15"/>
      <c r="F252" s="15"/>
      <c r="H252" s="15"/>
      <c r="J252" s="15"/>
      <c r="L252" s="15"/>
      <c r="N252" s="15"/>
    </row>
    <row r="253" spans="4:14">
      <c r="D253" s="15"/>
      <c r="F253" s="15"/>
      <c r="H253" s="15"/>
      <c r="J253" s="15"/>
      <c r="L253" s="15"/>
      <c r="N253" s="15"/>
    </row>
    <row r="254" spans="4:14">
      <c r="D254" s="15"/>
      <c r="F254" s="15"/>
      <c r="H254" s="15"/>
      <c r="J254" s="15"/>
      <c r="L254" s="15"/>
      <c r="N254" s="15"/>
    </row>
    <row r="255" spans="4:14">
      <c r="D255" s="15"/>
      <c r="F255" s="15"/>
      <c r="H255" s="15"/>
      <c r="J255" s="15"/>
      <c r="L255" s="15"/>
      <c r="N255" s="15"/>
    </row>
    <row r="256" spans="4:14">
      <c r="D256" s="15"/>
      <c r="F256" s="15"/>
      <c r="H256" s="15"/>
      <c r="J256" s="15"/>
      <c r="L256" s="15"/>
      <c r="N256" s="15"/>
    </row>
    <row r="257" spans="4:14">
      <c r="D257" s="15"/>
      <c r="F257" s="15"/>
      <c r="H257" s="15"/>
      <c r="J257" s="15"/>
      <c r="L257" s="15"/>
      <c r="N257" s="15"/>
    </row>
    <row r="258" spans="4:14">
      <c r="D258" s="15"/>
      <c r="F258" s="15"/>
      <c r="H258" s="15"/>
      <c r="J258" s="15"/>
      <c r="L258" s="15"/>
      <c r="N258" s="15"/>
    </row>
    <row r="259" spans="4:14">
      <c r="D259" s="15"/>
      <c r="F259" s="15"/>
      <c r="H259" s="15"/>
      <c r="J259" s="15"/>
      <c r="L259" s="15"/>
      <c r="N259" s="15"/>
    </row>
    <row r="260" spans="4:14">
      <c r="D260" s="15"/>
      <c r="F260" s="15"/>
      <c r="H260" s="15"/>
      <c r="J260" s="15"/>
      <c r="L260" s="15"/>
      <c r="N260" s="15"/>
    </row>
    <row r="261" spans="4:14">
      <c r="D261" s="15"/>
      <c r="F261" s="15"/>
      <c r="H261" s="15"/>
      <c r="J261" s="15"/>
      <c r="L261" s="15"/>
      <c r="N261" s="15"/>
    </row>
  </sheetData>
  <mergeCells count="2">
    <mergeCell ref="E47:G47"/>
    <mergeCell ref="E4:M4"/>
  </mergeCells>
  <phoneticPr fontId="4" type="noConversion"/>
  <printOptions gridLinesSet="0"/>
  <pageMargins left="0.9" right="0.75" top="0.97" bottom="1" header="0.55000000000000004" footer="0.5"/>
  <pageSetup firstPageNumber="275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TABLE14.4</vt:lpstr>
      <vt:lpstr>TABLE14.4!Print_Area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2009-11-10T16:56:32Z</cp:lastPrinted>
  <dcterms:created xsi:type="dcterms:W3CDTF">2000-01-11T15:04:05Z</dcterms:created>
  <dcterms:modified xsi:type="dcterms:W3CDTF">2009-11-10T16:57:35Z</dcterms:modified>
</cp:coreProperties>
</file>