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0" windowWidth="9630" windowHeight="5175"/>
  </bookViews>
  <sheets>
    <sheet name="TABLE2.2" sheetId="1" r:id="rId1"/>
  </sheets>
  <definedNames>
    <definedName name="_Regression_Int" localSheetId="0" hidden="1">1</definedName>
    <definedName name="_xlnm.Print_Area" localSheetId="0">TABLE2.2!$A$1:$S$54</definedName>
    <definedName name="_xlnm.Print_Area">TABLE2.2!$A$1:$S$54</definedName>
    <definedName name="Print_Area_MI" localSheetId="0">TABLE2.2!$A$1:$S$54</definedName>
    <definedName name="PRINT_AREA_MI">TABLE2.2!$A$1:$S$54</definedName>
  </definedNames>
  <calcPr calcId="125725"/>
</workbook>
</file>

<file path=xl/calcChain.xml><?xml version="1.0" encoding="utf-8"?>
<calcChain xmlns="http://schemas.openxmlformats.org/spreadsheetml/2006/main">
  <c r="G16" i="1"/>
  <c r="K16"/>
  <c r="S23"/>
  <c r="Q23"/>
  <c r="O23"/>
  <c r="M23"/>
  <c r="K23"/>
  <c r="I23"/>
  <c r="G23"/>
  <c r="E23"/>
  <c r="S16"/>
  <c r="Q16"/>
  <c r="O16"/>
  <c r="M16"/>
  <c r="E16"/>
  <c r="I16"/>
  <c r="C23"/>
  <c r="C16"/>
</calcChain>
</file>

<file path=xl/sharedStrings.xml><?xml version="1.0" encoding="utf-8"?>
<sst xmlns="http://schemas.openxmlformats.org/spreadsheetml/2006/main" count="64" uniqueCount="45">
  <si>
    <t>Type of Coverage</t>
  </si>
  <si>
    <t>Hospital Insurance and/or</t>
  </si>
  <si>
    <t>Supplementary</t>
  </si>
  <si>
    <t>Medical Insurance</t>
  </si>
  <si>
    <t>Hospital Insurance</t>
  </si>
  <si>
    <t xml:space="preserve"> </t>
  </si>
  <si>
    <t>Total</t>
  </si>
  <si>
    <t/>
  </si>
  <si>
    <t>Demographic</t>
  </si>
  <si>
    <t>Fee-for-</t>
  </si>
  <si>
    <t>Service</t>
  </si>
  <si>
    <t>Managed</t>
  </si>
  <si>
    <t>Care</t>
  </si>
  <si>
    <t>Number in Thousands</t>
  </si>
  <si>
    <t xml:space="preserve">Total, Fee-for-Service and Managed Care Enrollees, by Demographic Characteristics </t>
  </si>
  <si>
    <t xml:space="preserve">Medicare Enrollment: Hospital Insurance and/or Supplementary Medical Insurance Programs for </t>
  </si>
  <si>
    <t>Age</t>
  </si>
  <si>
    <t>Under 19 Years</t>
  </si>
  <si>
    <t>19-34 Years</t>
  </si>
  <si>
    <t>35-54 Years</t>
  </si>
  <si>
    <t>55-64 Years</t>
  </si>
  <si>
    <t>65-74 Years</t>
  </si>
  <si>
    <t>75-84 Years</t>
  </si>
  <si>
    <t>85 Years or Over</t>
  </si>
  <si>
    <t>Sex</t>
  </si>
  <si>
    <t>Male</t>
  </si>
  <si>
    <t>Female</t>
  </si>
  <si>
    <t>White</t>
  </si>
  <si>
    <t>Black</t>
  </si>
  <si>
    <t>Under 65 Years</t>
  </si>
  <si>
    <t>Asian</t>
  </si>
  <si>
    <t>Hispanic</t>
  </si>
  <si>
    <t>Race</t>
  </si>
  <si>
    <t xml:space="preserve">Other </t>
  </si>
  <si>
    <t>Unknown</t>
  </si>
  <si>
    <t xml:space="preserve">        (1)</t>
  </si>
  <si>
    <t>Table 2.2</t>
  </si>
  <si>
    <t>N. American Native</t>
  </si>
  <si>
    <t xml:space="preserve">by the Office of Research, Development, and Information. </t>
  </si>
  <si>
    <t>65 Years or Over</t>
  </si>
  <si>
    <t xml:space="preserve">SOURCE: Centers for Medicare &amp; Medicaid Services, Office of Information Services: Data from the 100 percent Denominator File; data development </t>
  </si>
  <si>
    <t>NOTE: Fee-for-Service enrollment includes enrollees in disease management demonstrations. Numbers may not add to totals because of rounding.</t>
  </si>
  <si>
    <t>Characteristic</t>
  </si>
  <si>
    <r>
      <t>1</t>
    </r>
    <r>
      <rPr>
        <sz val="7"/>
        <rFont val="Arial"/>
        <family val="2"/>
      </rPr>
      <t>Less than 500 enrollees</t>
    </r>
  </si>
  <si>
    <t>as of July 1, 2009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</si>
</sst>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General_)"/>
    <numFmt numFmtId="165" formatCode="0.0_)"/>
  </numFmts>
  <fonts count="13">
    <font>
      <sz val="6"/>
      <name val="Helv"/>
    </font>
    <font>
      <sz val="8"/>
      <name val="Helv"/>
    </font>
    <font>
      <b/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i/>
      <sz val="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59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/>
    <xf numFmtId="164" fontId="2" fillId="0" borderId="0" xfId="0" applyNumberFormat="1" applyFont="1" applyAlignment="1" applyProtection="1">
      <alignment horizontal="centerContinuous" vertical="top"/>
    </xf>
    <xf numFmtId="164" fontId="2" fillId="0" borderId="0" xfId="0" applyFont="1" applyAlignment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2" fillId="0" borderId="0" xfId="0" applyFont="1" applyAlignment="1">
      <alignment vertical="top"/>
    </xf>
    <xf numFmtId="164" fontId="4" fillId="0" borderId="0" xfId="0" applyFont="1" applyAlignment="1">
      <alignment vertical="top"/>
    </xf>
    <xf numFmtId="164" fontId="3" fillId="0" borderId="0" xfId="0" applyFont="1" applyAlignment="1">
      <alignment vertical="top"/>
    </xf>
    <xf numFmtId="164" fontId="2" fillId="0" borderId="0" xfId="0" applyFont="1" applyAlignment="1"/>
    <xf numFmtId="164" fontId="4" fillId="0" borderId="0" xfId="0" applyFont="1" applyAlignment="1"/>
    <xf numFmtId="164" fontId="3" fillId="0" borderId="0" xfId="0" applyFont="1" applyAlignment="1"/>
    <xf numFmtId="164" fontId="5" fillId="0" borderId="1" xfId="0" applyFont="1" applyBorder="1"/>
    <xf numFmtId="164" fontId="5" fillId="0" borderId="1" xfId="0" applyNumberFormat="1" applyFont="1" applyBorder="1" applyAlignment="1" applyProtection="1">
      <alignment horizontal="left"/>
    </xf>
    <xf numFmtId="164" fontId="5" fillId="0" borderId="0" xfId="0" applyFont="1"/>
    <xf numFmtId="164" fontId="6" fillId="0" borderId="0" xfId="0" applyFont="1"/>
    <xf numFmtId="164" fontId="3" fillId="0" borderId="0" xfId="0" applyFont="1"/>
    <xf numFmtId="164" fontId="5" fillId="0" borderId="1" xfId="0" applyNumberFormat="1" applyFont="1" applyBorder="1" applyAlignment="1" applyProtection="1">
      <alignment horizontal="centerContinuous"/>
    </xf>
    <xf numFmtId="164" fontId="5" fillId="0" borderId="1" xfId="0" applyFont="1" applyBorder="1" applyAlignment="1">
      <alignment horizontal="centerContinuous"/>
    </xf>
    <xf numFmtId="164" fontId="5" fillId="0" borderId="0" xfId="0" applyNumberFormat="1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NumberFormat="1" applyFont="1" applyAlignment="1" applyProtection="1">
      <alignment horizontal="left"/>
    </xf>
    <xf numFmtId="164" fontId="5" fillId="0" borderId="1" xfId="0" applyNumberFormat="1" applyFont="1" applyBorder="1" applyAlignment="1" applyProtection="1">
      <alignment horizontal="center"/>
    </xf>
    <xf numFmtId="164" fontId="5" fillId="0" borderId="2" xfId="0" applyNumberFormat="1" applyFont="1" applyBorder="1" applyAlignment="1" applyProtection="1">
      <alignment horizontal="centerContinuous"/>
    </xf>
    <xf numFmtId="164" fontId="5" fillId="0" borderId="0" xfId="0" applyNumberFormat="1" applyFont="1" applyAlignment="1" applyProtection="1">
      <alignment horizontal="center"/>
    </xf>
    <xf numFmtId="164" fontId="5" fillId="0" borderId="2" xfId="0" applyFont="1" applyBorder="1"/>
    <xf numFmtId="164" fontId="5" fillId="0" borderId="2" xfId="0" applyNumberFormat="1" applyFont="1" applyBorder="1" applyAlignment="1" applyProtection="1">
      <alignment horizontal="center"/>
    </xf>
    <xf numFmtId="164" fontId="5" fillId="0" borderId="0" xfId="0" applyFont="1" applyBorder="1" applyAlignment="1">
      <alignment horizontal="centerContinuous"/>
    </xf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centerContinuous"/>
    </xf>
    <xf numFmtId="41" fontId="5" fillId="0" borderId="0" xfId="0" applyNumberFormat="1" applyFont="1" applyBorder="1" applyAlignment="1" applyProtection="1"/>
    <xf numFmtId="41" fontId="5" fillId="0" borderId="0" xfId="0" applyNumberFormat="1" applyFont="1" applyBorder="1" applyAlignment="1"/>
    <xf numFmtId="41" fontId="5" fillId="0" borderId="0" xfId="0" applyNumberFormat="1" applyFont="1" applyAlignment="1"/>
    <xf numFmtId="164" fontId="7" fillId="0" borderId="0" xfId="0" applyNumberFormat="1" applyFont="1" applyAlignment="1" applyProtection="1">
      <alignment horizontal="left"/>
    </xf>
    <xf numFmtId="41" fontId="5" fillId="0" borderId="0" xfId="0" applyNumberFormat="1" applyFont="1" applyProtection="1"/>
    <xf numFmtId="41" fontId="5" fillId="0" borderId="0" xfId="0" applyNumberFormat="1" applyFont="1" applyAlignment="1" applyProtection="1">
      <alignment horizontal="center"/>
    </xf>
    <xf numFmtId="41" fontId="5" fillId="0" borderId="0" xfId="0" applyNumberFormat="1" applyFont="1"/>
    <xf numFmtId="49" fontId="8" fillId="0" borderId="0" xfId="0" quotePrefix="1" applyNumberFormat="1" applyFont="1" applyAlignment="1" applyProtection="1">
      <alignment horizontal="center"/>
    </xf>
    <xf numFmtId="37" fontId="5" fillId="0" borderId="0" xfId="0" applyNumberFormat="1" applyFont="1" applyProtection="1"/>
    <xf numFmtId="37" fontId="6" fillId="0" borderId="0" xfId="0" applyNumberFormat="1" applyFont="1" applyProtection="1"/>
    <xf numFmtId="37" fontId="3" fillId="0" borderId="0" xfId="0" applyNumberFormat="1" applyFont="1" applyProtection="1"/>
    <xf numFmtId="164" fontId="5" fillId="0" borderId="0" xfId="0" applyFont="1" applyAlignment="1">
      <alignment horizontal="left"/>
    </xf>
    <xf numFmtId="41" fontId="5" fillId="0" borderId="0" xfId="0" applyNumberFormat="1" applyFont="1" applyAlignment="1" applyProtection="1"/>
    <xf numFmtId="164" fontId="5" fillId="0" borderId="2" xfId="0" applyNumberFormat="1" applyFont="1" applyBorder="1" applyAlignment="1" applyProtection="1">
      <alignment horizontal="left"/>
    </xf>
    <xf numFmtId="41" fontId="5" fillId="0" borderId="2" xfId="0" applyNumberFormat="1" applyFont="1" applyBorder="1" applyProtection="1"/>
    <xf numFmtId="164" fontId="9" fillId="0" borderId="0" xfId="0" applyFont="1" applyBorder="1" applyAlignment="1">
      <alignment horizontal="left"/>
    </xf>
    <xf numFmtId="164" fontId="10" fillId="0" borderId="0" xfId="0" applyFont="1" applyBorder="1" applyAlignment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3" fillId="0" borderId="0" xfId="0" applyFont="1" applyBorder="1"/>
    <xf numFmtId="165" fontId="3" fillId="0" borderId="0" xfId="0" applyNumberFormat="1" applyFont="1" applyBorder="1" applyProtection="1"/>
    <xf numFmtId="164" fontId="8" fillId="0" borderId="0" xfId="0" applyFont="1"/>
    <xf numFmtId="164" fontId="8" fillId="0" borderId="0" xfId="0" applyNumberFormat="1" applyFont="1" applyAlignment="1" applyProtection="1">
      <alignment horizontal="left"/>
    </xf>
    <xf numFmtId="164" fontId="11" fillId="0" borderId="0" xfId="0" applyFont="1"/>
    <xf numFmtId="164" fontId="8" fillId="0" borderId="0" xfId="0" quotePrefix="1" applyNumberFormat="1" applyFont="1" applyAlignment="1" applyProtection="1">
      <alignment horizontal="left"/>
    </xf>
    <xf numFmtId="164" fontId="12" fillId="0" borderId="0" xfId="0" applyNumberFormat="1" applyFont="1" applyAlignment="1" applyProtection="1">
      <alignment horizontal="left"/>
    </xf>
    <xf numFmtId="164" fontId="3" fillId="0" borderId="0" xfId="0" applyNumberFormat="1" applyFont="1" applyProtection="1"/>
    <xf numFmtId="164" fontId="2" fillId="0" borderId="0" xfId="0" applyNumberFormat="1" applyFont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 vertical="top"/>
    </xf>
    <xf numFmtId="164" fontId="2" fillId="0" borderId="0" xfId="0" applyNumberFormat="1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D65"/>
  <sheetViews>
    <sheetView showGridLines="0" tabSelected="1" workbookViewId="0">
      <selection activeCell="S18" sqref="S18:S21"/>
    </sheetView>
  </sheetViews>
  <sheetFormatPr defaultColWidth="9.796875" defaultRowHeight="8.25"/>
  <cols>
    <col min="1" max="1" width="17" style="16" customWidth="1"/>
    <col min="2" max="2" width="4" style="16" customWidth="1"/>
    <col min="3" max="3" width="12" style="16" customWidth="1"/>
    <col min="4" max="4" width="3" style="16" customWidth="1"/>
    <col min="5" max="5" width="11" style="16" customWidth="1"/>
    <col min="6" max="6" width="2" style="16" customWidth="1"/>
    <col min="7" max="7" width="11" style="16" customWidth="1"/>
    <col min="8" max="8" width="3" style="16" customWidth="1"/>
    <col min="9" max="9" width="12.796875" style="16" customWidth="1"/>
    <col min="10" max="10" width="4" style="16" customWidth="1"/>
    <col min="11" max="11" width="11" style="16" customWidth="1"/>
    <col min="12" max="12" width="3" style="16" customWidth="1"/>
    <col min="13" max="13" width="11" style="16" customWidth="1"/>
    <col min="14" max="14" width="3" style="16" customWidth="1"/>
    <col min="15" max="15" width="11" style="16" customWidth="1"/>
    <col min="16" max="16" width="3" style="16" customWidth="1"/>
    <col min="17" max="17" width="11.3984375" style="16" customWidth="1"/>
    <col min="18" max="18" width="2" style="16" customWidth="1"/>
    <col min="19" max="19" width="11" style="16" customWidth="1"/>
    <col min="20" max="30" width="9.796875" style="16"/>
  </cols>
  <sheetData>
    <row r="1" spans="1:30" s="1" customFormat="1" ht="15" customHeight="1">
      <c r="A1" s="3" t="s">
        <v>36</v>
      </c>
      <c r="B1" s="4"/>
      <c r="C1" s="4"/>
      <c r="D1" s="4"/>
      <c r="E1" s="4"/>
      <c r="F1" s="4"/>
      <c r="G1" s="4"/>
      <c r="H1" s="4"/>
      <c r="I1" s="5"/>
      <c r="J1" s="5"/>
      <c r="K1" s="4"/>
      <c r="L1" s="4"/>
      <c r="M1" s="4"/>
      <c r="N1" s="4"/>
      <c r="O1" s="4"/>
      <c r="P1" s="4"/>
      <c r="Q1" s="4"/>
      <c r="R1" s="4"/>
      <c r="S1" s="4"/>
      <c r="T1" s="6"/>
      <c r="U1" s="7"/>
      <c r="V1" s="7"/>
      <c r="W1" s="8"/>
      <c r="X1" s="8"/>
      <c r="Y1" s="8"/>
      <c r="Z1" s="8"/>
      <c r="AA1" s="8"/>
      <c r="AB1" s="8"/>
      <c r="AC1" s="8"/>
      <c r="AD1" s="8"/>
    </row>
    <row r="2" spans="1:30" s="2" customFormat="1" ht="15" customHeight="1">
      <c r="A2" s="56" t="s">
        <v>15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9"/>
      <c r="U2" s="10"/>
      <c r="V2" s="10"/>
      <c r="W2" s="11"/>
      <c r="X2" s="11"/>
      <c r="Y2" s="11"/>
      <c r="Z2" s="11"/>
      <c r="AA2" s="11"/>
      <c r="AB2" s="11"/>
      <c r="AC2" s="11"/>
      <c r="AD2" s="11"/>
    </row>
    <row r="3" spans="1:30" s="2" customFormat="1" ht="15" customHeight="1">
      <c r="A3" s="58" t="s">
        <v>14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9"/>
      <c r="U3" s="10"/>
      <c r="V3" s="10"/>
      <c r="W3" s="11"/>
      <c r="X3" s="11"/>
      <c r="Y3" s="11"/>
      <c r="Z3" s="11"/>
      <c r="AA3" s="11"/>
      <c r="AB3" s="11"/>
      <c r="AC3" s="11"/>
      <c r="AD3" s="11"/>
    </row>
    <row r="4" spans="1:30" s="1" customFormat="1" ht="15" customHeight="1">
      <c r="A4" s="57" t="s">
        <v>44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10.15" customHeight="1">
      <c r="A5" s="12"/>
      <c r="B5" s="12"/>
      <c r="C5" s="12"/>
      <c r="D5" s="12"/>
      <c r="E5" s="12"/>
      <c r="F5" s="12"/>
      <c r="G5" s="12"/>
      <c r="H5" s="12"/>
      <c r="I5" s="12"/>
      <c r="J5" s="13" t="s">
        <v>0</v>
      </c>
      <c r="K5" s="12"/>
      <c r="L5" s="12"/>
      <c r="M5" s="12"/>
      <c r="N5" s="12"/>
      <c r="O5" s="12"/>
      <c r="P5" s="12"/>
      <c r="Q5" s="12"/>
      <c r="R5" s="12"/>
      <c r="S5" s="12"/>
      <c r="T5" s="14"/>
      <c r="U5" s="15"/>
      <c r="V5" s="15"/>
      <c r="W5" s="15"/>
      <c r="X5" s="14"/>
      <c r="Y5" s="14"/>
      <c r="Z5" s="14"/>
      <c r="AA5" s="14"/>
    </row>
    <row r="6" spans="1:30" ht="12">
      <c r="A6" s="14"/>
      <c r="B6" s="14"/>
      <c r="C6" s="17" t="s">
        <v>1</v>
      </c>
      <c r="D6" s="18"/>
      <c r="E6" s="18"/>
      <c r="F6" s="18"/>
      <c r="G6" s="18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4"/>
      <c r="U6" s="15"/>
      <c r="V6" s="15"/>
      <c r="W6" s="15"/>
      <c r="X6" s="14"/>
      <c r="Y6" s="14"/>
      <c r="Z6" s="14"/>
      <c r="AA6" s="14"/>
    </row>
    <row r="7" spans="1:30" ht="12">
      <c r="A7" s="14"/>
      <c r="B7" s="14"/>
      <c r="C7" s="19" t="s">
        <v>2</v>
      </c>
      <c r="D7" s="20"/>
      <c r="E7" s="20"/>
      <c r="F7" s="20"/>
      <c r="G7" s="20"/>
      <c r="H7" s="14"/>
      <c r="I7" s="14"/>
      <c r="J7" s="14"/>
      <c r="K7" s="14"/>
      <c r="L7" s="14"/>
      <c r="M7" s="14"/>
      <c r="N7" s="14"/>
      <c r="O7" s="19" t="s">
        <v>2</v>
      </c>
      <c r="P7" s="20"/>
      <c r="Q7" s="20"/>
      <c r="R7" s="20"/>
      <c r="S7" s="20"/>
      <c r="T7" s="14"/>
      <c r="U7" s="15"/>
      <c r="V7" s="15"/>
      <c r="W7" s="15"/>
      <c r="X7" s="14"/>
      <c r="Y7" s="14"/>
      <c r="Z7" s="14"/>
      <c r="AA7" s="14"/>
    </row>
    <row r="8" spans="1:30" ht="12">
      <c r="A8" s="14"/>
      <c r="B8" s="14"/>
      <c r="C8" s="19" t="s">
        <v>3</v>
      </c>
      <c r="D8" s="20"/>
      <c r="E8" s="20"/>
      <c r="F8" s="20"/>
      <c r="G8" s="20"/>
      <c r="H8" s="14"/>
      <c r="I8" s="19" t="s">
        <v>4</v>
      </c>
      <c r="J8" s="20"/>
      <c r="K8" s="20"/>
      <c r="L8" s="20"/>
      <c r="M8" s="20"/>
      <c r="N8" s="14"/>
      <c r="O8" s="19" t="s">
        <v>3</v>
      </c>
      <c r="P8" s="20"/>
      <c r="Q8" s="20"/>
      <c r="R8" s="20"/>
      <c r="S8" s="20"/>
      <c r="T8" s="14"/>
      <c r="U8" s="15"/>
      <c r="V8" s="15"/>
      <c r="W8" s="15"/>
      <c r="X8" s="14"/>
      <c r="Y8" s="14"/>
      <c r="Z8" s="14"/>
      <c r="AA8" s="14"/>
    </row>
    <row r="9" spans="1:30" ht="12">
      <c r="A9" s="14" t="s">
        <v>8</v>
      </c>
      <c r="B9" s="21" t="s">
        <v>5</v>
      </c>
      <c r="C9" s="13" t="s">
        <v>5</v>
      </c>
      <c r="D9" s="12"/>
      <c r="E9" s="22" t="s">
        <v>9</v>
      </c>
      <c r="F9" s="12"/>
      <c r="G9" s="22" t="s">
        <v>11</v>
      </c>
      <c r="H9" s="14"/>
      <c r="I9" s="13" t="s">
        <v>5</v>
      </c>
      <c r="J9" s="12"/>
      <c r="K9" s="22" t="s">
        <v>9</v>
      </c>
      <c r="L9" s="12"/>
      <c r="M9" s="22" t="s">
        <v>11</v>
      </c>
      <c r="N9" s="14"/>
      <c r="O9" s="17" t="s">
        <v>5</v>
      </c>
      <c r="P9" s="12"/>
      <c r="Q9" s="22" t="s">
        <v>9</v>
      </c>
      <c r="R9" s="12"/>
      <c r="S9" s="22" t="s">
        <v>11</v>
      </c>
      <c r="T9" s="14"/>
      <c r="U9" s="15"/>
      <c r="V9" s="15"/>
      <c r="W9" s="15"/>
      <c r="X9" s="14"/>
      <c r="Y9" s="14"/>
      <c r="Z9" s="14"/>
      <c r="AA9" s="14"/>
    </row>
    <row r="10" spans="1:30" ht="10.15" customHeight="1">
      <c r="A10" s="21" t="s">
        <v>42</v>
      </c>
      <c r="B10" s="14"/>
      <c r="C10" s="23" t="s">
        <v>6</v>
      </c>
      <c r="D10" s="14"/>
      <c r="E10" s="24" t="s">
        <v>10</v>
      </c>
      <c r="F10" s="14"/>
      <c r="G10" s="24" t="s">
        <v>12</v>
      </c>
      <c r="H10" s="14"/>
      <c r="I10" s="19" t="s">
        <v>6</v>
      </c>
      <c r="J10" s="25"/>
      <c r="K10" s="24" t="s">
        <v>10</v>
      </c>
      <c r="L10" s="14"/>
      <c r="M10" s="24" t="s">
        <v>12</v>
      </c>
      <c r="N10" s="14"/>
      <c r="O10" s="19" t="s">
        <v>6</v>
      </c>
      <c r="P10" s="14" t="s">
        <v>5</v>
      </c>
      <c r="Q10" s="24" t="s">
        <v>10</v>
      </c>
      <c r="R10" s="14"/>
      <c r="S10" s="26" t="s">
        <v>12</v>
      </c>
      <c r="T10" s="14"/>
      <c r="U10" s="15"/>
      <c r="V10" s="15"/>
      <c r="W10" s="15"/>
      <c r="X10" s="14"/>
      <c r="Y10" s="14"/>
      <c r="Z10" s="14"/>
      <c r="AA10" s="14"/>
    </row>
    <row r="11" spans="1:30" ht="5.0999999999999996" customHeight="1">
      <c r="A11" s="12"/>
      <c r="B11" s="12"/>
      <c r="D11" s="18"/>
      <c r="E11" s="18"/>
      <c r="F11" s="18"/>
      <c r="G11" s="18"/>
      <c r="H11" s="18"/>
      <c r="I11" s="18"/>
      <c r="J11" s="20"/>
      <c r="K11" s="18"/>
      <c r="L11" s="18"/>
      <c r="M11" s="18"/>
      <c r="N11" s="18"/>
      <c r="O11" s="18"/>
      <c r="P11" s="18"/>
      <c r="Q11" s="18"/>
      <c r="R11" s="18"/>
      <c r="S11" s="27"/>
      <c r="T11" s="14"/>
      <c r="U11" s="15"/>
      <c r="V11" s="15"/>
      <c r="W11" s="15"/>
      <c r="X11" s="14"/>
      <c r="Y11" s="14"/>
      <c r="Z11" s="14"/>
      <c r="AA11" s="14"/>
    </row>
    <row r="12" spans="1:30" ht="11.1" customHeight="1">
      <c r="A12" s="28"/>
      <c r="B12" s="28"/>
      <c r="C12" s="29" t="s">
        <v>13</v>
      </c>
      <c r="D12" s="27"/>
      <c r="E12" s="27"/>
      <c r="F12" s="27"/>
      <c r="G12" s="27"/>
      <c r="H12" s="27"/>
      <c r="I12" s="27"/>
      <c r="J12" s="20"/>
      <c r="K12" s="27"/>
      <c r="L12" s="27"/>
      <c r="M12" s="27"/>
      <c r="N12" s="27"/>
      <c r="O12" s="27"/>
      <c r="P12" s="27"/>
      <c r="Q12" s="27"/>
      <c r="R12" s="27"/>
      <c r="S12" s="27"/>
      <c r="T12" s="14"/>
      <c r="U12" s="15"/>
      <c r="V12" s="15"/>
      <c r="W12" s="15"/>
      <c r="X12" s="14"/>
      <c r="Y12" s="14"/>
      <c r="Z12" s="14"/>
      <c r="AA12" s="14"/>
    </row>
    <row r="13" spans="1:30" ht="11.1" customHeight="1">
      <c r="A13" s="28" t="s">
        <v>6</v>
      </c>
      <c r="B13" s="28"/>
      <c r="C13" s="30">
        <v>46520.716</v>
      </c>
      <c r="D13" s="31"/>
      <c r="E13" s="31">
        <v>35359.970999999998</v>
      </c>
      <c r="F13" s="31"/>
      <c r="G13" s="31">
        <v>11160.745000000001</v>
      </c>
      <c r="H13" s="31"/>
      <c r="I13" s="31">
        <v>46194.945</v>
      </c>
      <c r="J13" s="32"/>
      <c r="K13" s="31">
        <v>35041.076999999997</v>
      </c>
      <c r="L13" s="31"/>
      <c r="M13" s="31">
        <v>11153.868</v>
      </c>
      <c r="N13" s="31"/>
      <c r="O13" s="31">
        <v>42960.464</v>
      </c>
      <c r="P13" s="31"/>
      <c r="Q13" s="31">
        <v>31800.339</v>
      </c>
      <c r="R13" s="31"/>
      <c r="S13" s="31">
        <v>11160.125</v>
      </c>
      <c r="T13" s="14"/>
      <c r="U13" s="15"/>
      <c r="V13" s="15"/>
      <c r="W13" s="15"/>
      <c r="X13" s="14"/>
      <c r="Y13" s="14"/>
      <c r="Z13" s="14"/>
      <c r="AA13" s="14"/>
    </row>
    <row r="14" spans="1:30" ht="11.1" customHeight="1">
      <c r="A14" s="28"/>
      <c r="B14" s="28"/>
      <c r="C14" s="30"/>
      <c r="D14" s="31"/>
      <c r="E14" s="31"/>
      <c r="F14" s="31"/>
      <c r="G14" s="31"/>
      <c r="H14" s="31"/>
      <c r="I14" s="31"/>
      <c r="J14" s="32"/>
      <c r="K14" s="31"/>
      <c r="L14" s="31"/>
      <c r="M14" s="31"/>
      <c r="N14" s="31"/>
      <c r="O14" s="31"/>
      <c r="P14" s="31"/>
      <c r="Q14" s="31"/>
      <c r="R14" s="31"/>
      <c r="S14" s="31"/>
      <c r="T14" s="14"/>
      <c r="U14" s="15"/>
      <c r="V14" s="15"/>
      <c r="W14" s="15"/>
      <c r="X14" s="14"/>
      <c r="Y14" s="14"/>
      <c r="Z14" s="14"/>
      <c r="AA14" s="14"/>
    </row>
    <row r="15" spans="1:30" ht="11.25" customHeight="1">
      <c r="A15" s="33" t="s">
        <v>16</v>
      </c>
      <c r="B15" s="14"/>
      <c r="C15" s="34"/>
      <c r="D15" s="34"/>
      <c r="E15" s="34"/>
      <c r="F15" s="34"/>
      <c r="G15" s="35"/>
      <c r="H15" s="36"/>
      <c r="I15" s="34"/>
      <c r="J15" s="34"/>
      <c r="K15" s="34"/>
      <c r="L15" s="34"/>
      <c r="M15" s="35"/>
      <c r="N15" s="36"/>
      <c r="O15" s="34"/>
      <c r="P15" s="34"/>
      <c r="Q15" s="34"/>
      <c r="R15" s="34"/>
      <c r="S15" s="35"/>
      <c r="T15" s="14"/>
      <c r="U15" s="15"/>
      <c r="V15" s="15"/>
      <c r="W15" s="15"/>
      <c r="X15" s="14"/>
      <c r="Y15" s="14"/>
      <c r="Z15" s="14"/>
      <c r="AA15" s="14"/>
    </row>
    <row r="16" spans="1:30" ht="11.25" customHeight="1">
      <c r="A16" s="21" t="s">
        <v>29</v>
      </c>
      <c r="B16" s="14"/>
      <c r="C16" s="34">
        <f>SUM(C18:C21)</f>
        <v>7755.3170000000009</v>
      </c>
      <c r="D16" s="34"/>
      <c r="E16" s="34">
        <f>SUM(E18:E21)</f>
        <v>6434.5769999999993</v>
      </c>
      <c r="F16" s="34"/>
      <c r="G16" s="34">
        <f>SUM(G18:G21)</f>
        <v>1320.7159999999999</v>
      </c>
      <c r="H16" s="36"/>
      <c r="I16" s="34">
        <f>SUM(I18:I21)</f>
        <v>7754.7789999999995</v>
      </c>
      <c r="J16" s="34"/>
      <c r="K16" s="34">
        <f>SUM(K18:K21)</f>
        <v>6434.0389999999998</v>
      </c>
      <c r="L16" s="34"/>
      <c r="M16" s="34">
        <f>SUM(M18:M21)</f>
        <v>1320.7159999999999</v>
      </c>
      <c r="N16" s="36"/>
      <c r="O16" s="34">
        <f>SUM(O18:O21)</f>
        <v>6899.8220000000001</v>
      </c>
      <c r="P16" s="34"/>
      <c r="Q16" s="34">
        <f>SUM(Q18:Q21)</f>
        <v>5579.2460000000001</v>
      </c>
      <c r="R16" s="34"/>
      <c r="S16" s="34">
        <f>SUM(S18:S21)</f>
        <v>1320.5520000000001</v>
      </c>
      <c r="T16" s="14"/>
      <c r="U16" s="15"/>
      <c r="V16" s="15"/>
      <c r="W16" s="15"/>
      <c r="X16" s="14"/>
      <c r="Y16" s="14"/>
      <c r="Z16" s="14"/>
      <c r="AA16" s="14"/>
    </row>
    <row r="17" spans="1:30" ht="5.0999999999999996" customHeight="1">
      <c r="A17" s="21"/>
      <c r="B17" s="14"/>
      <c r="C17" s="34"/>
      <c r="D17" s="34"/>
      <c r="E17" s="34"/>
      <c r="F17" s="34"/>
      <c r="G17" s="35"/>
      <c r="H17" s="36"/>
      <c r="I17" s="34"/>
      <c r="J17" s="34"/>
      <c r="K17" s="34"/>
      <c r="L17" s="34"/>
      <c r="M17" s="35"/>
      <c r="N17" s="36"/>
      <c r="O17" s="34"/>
      <c r="P17" s="34"/>
      <c r="Q17" s="34"/>
      <c r="R17" s="34"/>
      <c r="S17" s="35"/>
      <c r="T17" s="14"/>
      <c r="U17" s="15"/>
      <c r="V17" s="15"/>
      <c r="W17" s="15"/>
      <c r="X17" s="14"/>
      <c r="Y17" s="14"/>
      <c r="Z17" s="14"/>
      <c r="AA17" s="14"/>
    </row>
    <row r="18" spans="1:30" ht="11.25" customHeight="1">
      <c r="A18" s="21" t="s">
        <v>17</v>
      </c>
      <c r="B18" s="14"/>
      <c r="C18" s="34">
        <v>2.6579999999999999</v>
      </c>
      <c r="D18" s="34"/>
      <c r="E18" s="34">
        <v>2.6339999999999999</v>
      </c>
      <c r="F18" s="34"/>
      <c r="G18" s="37" t="s">
        <v>35</v>
      </c>
      <c r="H18" s="36"/>
      <c r="I18" s="34">
        <v>2.6560000000000001</v>
      </c>
      <c r="J18" s="34"/>
      <c r="K18" s="34">
        <v>2.6320000000000001</v>
      </c>
      <c r="L18" s="34"/>
      <c r="M18" s="37" t="s">
        <v>35</v>
      </c>
      <c r="N18" s="36"/>
      <c r="O18" s="34">
        <v>2.3250000000000002</v>
      </c>
      <c r="P18" s="34"/>
      <c r="Q18" s="34">
        <v>2.3010000000000002</v>
      </c>
      <c r="R18" s="34"/>
      <c r="S18" s="37" t="s">
        <v>35</v>
      </c>
      <c r="T18" s="14"/>
      <c r="U18" s="15"/>
      <c r="V18" s="15"/>
      <c r="W18" s="15"/>
      <c r="X18" s="14"/>
      <c r="Y18" s="14"/>
      <c r="Z18" s="14"/>
      <c r="AA18" s="14"/>
    </row>
    <row r="19" spans="1:30" ht="11.25" customHeight="1">
      <c r="A19" s="21" t="s">
        <v>18</v>
      </c>
      <c r="B19" s="14"/>
      <c r="C19" s="34">
        <v>676.38599999999997</v>
      </c>
      <c r="D19" s="34"/>
      <c r="E19" s="34">
        <v>617.15599999999995</v>
      </c>
      <c r="F19" s="34"/>
      <c r="G19" s="34">
        <v>59.23</v>
      </c>
      <c r="H19" s="36"/>
      <c r="I19" s="34">
        <v>676.30700000000002</v>
      </c>
      <c r="J19" s="34"/>
      <c r="K19" s="34">
        <v>617.077</v>
      </c>
      <c r="L19" s="34"/>
      <c r="M19" s="34">
        <v>59.23</v>
      </c>
      <c r="N19" s="36"/>
      <c r="O19" s="34">
        <v>613.07600000000002</v>
      </c>
      <c r="P19" s="34"/>
      <c r="Q19" s="34">
        <v>553.84900000000005</v>
      </c>
      <c r="R19" s="34"/>
      <c r="S19" s="34">
        <v>59.226999999999997</v>
      </c>
      <c r="T19" s="14"/>
      <c r="U19" s="15"/>
      <c r="V19" s="15"/>
      <c r="W19" s="15"/>
      <c r="X19" s="14"/>
      <c r="Y19" s="14"/>
      <c r="Z19" s="14"/>
      <c r="AA19" s="14"/>
    </row>
    <row r="20" spans="1:30" ht="11.25" customHeight="1">
      <c r="A20" s="21" t="s">
        <v>19</v>
      </c>
      <c r="B20" s="14"/>
      <c r="C20" s="34">
        <v>3574.913</v>
      </c>
      <c r="D20" s="34"/>
      <c r="E20" s="34">
        <v>3050.3449999999998</v>
      </c>
      <c r="F20" s="34"/>
      <c r="G20" s="34">
        <v>524.56799999999998</v>
      </c>
      <c r="H20" s="36"/>
      <c r="I20" s="34">
        <v>3574.683</v>
      </c>
      <c r="J20" s="34"/>
      <c r="K20" s="34">
        <v>3050.1149999999998</v>
      </c>
      <c r="L20" s="34"/>
      <c r="M20" s="34">
        <v>524.56799999999998</v>
      </c>
      <c r="N20" s="36"/>
      <c r="O20" s="34">
        <v>3168.5369999999998</v>
      </c>
      <c r="P20" s="34"/>
      <c r="Q20" s="34">
        <v>2644.0529999999999</v>
      </c>
      <c r="R20" s="34"/>
      <c r="S20" s="34">
        <v>524.48400000000004</v>
      </c>
      <c r="T20" s="14"/>
      <c r="U20" s="15"/>
      <c r="V20" s="15"/>
      <c r="W20" s="15"/>
      <c r="X20" s="14"/>
      <c r="Y20" s="14"/>
      <c r="Z20" s="14"/>
      <c r="AA20" s="14"/>
    </row>
    <row r="21" spans="1:30" ht="11.25" customHeight="1">
      <c r="A21" s="21" t="s">
        <v>20</v>
      </c>
      <c r="B21" s="14"/>
      <c r="C21" s="34">
        <v>3501.36</v>
      </c>
      <c r="D21" s="34"/>
      <c r="E21" s="34">
        <v>2764.442</v>
      </c>
      <c r="F21" s="34"/>
      <c r="G21" s="34">
        <v>736.91800000000001</v>
      </c>
      <c r="H21" s="36"/>
      <c r="I21" s="34">
        <v>3501.1329999999998</v>
      </c>
      <c r="J21" s="34"/>
      <c r="K21" s="34">
        <v>2764.2150000000001</v>
      </c>
      <c r="L21" s="34"/>
      <c r="M21" s="34">
        <v>736.91800000000001</v>
      </c>
      <c r="N21" s="36"/>
      <c r="O21" s="34">
        <v>3115.884</v>
      </c>
      <c r="P21" s="34"/>
      <c r="Q21" s="34">
        <v>2379.0430000000001</v>
      </c>
      <c r="R21" s="34"/>
      <c r="S21" s="34">
        <v>736.84100000000001</v>
      </c>
      <c r="T21" s="14"/>
      <c r="U21" s="15"/>
      <c r="V21" s="15"/>
      <c r="W21" s="15"/>
      <c r="X21" s="14"/>
      <c r="Y21" s="14"/>
      <c r="Z21" s="14"/>
      <c r="AA21" s="14"/>
    </row>
    <row r="22" spans="1:30" ht="11.25" customHeight="1">
      <c r="A22" s="21"/>
      <c r="B22" s="14"/>
      <c r="C22" s="34"/>
      <c r="D22" s="34"/>
      <c r="E22" s="34"/>
      <c r="F22" s="34"/>
      <c r="G22" s="34"/>
      <c r="H22" s="36"/>
      <c r="I22" s="34"/>
      <c r="J22" s="34"/>
      <c r="K22" s="34"/>
      <c r="L22" s="34"/>
      <c r="M22" s="34"/>
      <c r="N22" s="36"/>
      <c r="O22" s="34"/>
      <c r="P22" s="34"/>
      <c r="Q22" s="34"/>
      <c r="R22" s="34"/>
      <c r="S22" s="34"/>
      <c r="T22" s="14"/>
      <c r="U22" s="15"/>
      <c r="V22" s="15"/>
      <c r="W22" s="15"/>
      <c r="X22" s="14"/>
      <c r="Y22" s="14"/>
      <c r="Z22" s="14"/>
      <c r="AA22" s="14"/>
    </row>
    <row r="23" spans="1:30" ht="11.25" customHeight="1">
      <c r="A23" s="21" t="s">
        <v>39</v>
      </c>
      <c r="B23" s="14"/>
      <c r="C23" s="34">
        <f>SUM(C25:C27)</f>
        <v>38765.399000000005</v>
      </c>
      <c r="D23" s="34"/>
      <c r="E23" s="34">
        <f>SUM(E25:E27)</f>
        <v>28925.394</v>
      </c>
      <c r="F23" s="34"/>
      <c r="G23" s="34">
        <f>SUM(G25:G27)</f>
        <v>9840.005000000001</v>
      </c>
      <c r="H23" s="36"/>
      <c r="I23" s="34">
        <f>SUM(I25:I27)</f>
        <v>38440.166000000005</v>
      </c>
      <c r="J23" s="34"/>
      <c r="K23" s="34">
        <f>SUM(K25:K27)</f>
        <v>28607.038</v>
      </c>
      <c r="L23" s="34"/>
      <c r="M23" s="34">
        <f>SUM(M25:M27)</f>
        <v>9833.1280000000006</v>
      </c>
      <c r="N23" s="36"/>
      <c r="O23" s="34">
        <f>SUM(O25:O27)</f>
        <v>36060.642</v>
      </c>
      <c r="P23" s="34"/>
      <c r="Q23" s="34">
        <f>SUM(Q25:Q27)</f>
        <v>26221.093000000001</v>
      </c>
      <c r="R23" s="34"/>
      <c r="S23" s="34">
        <f>SUM(S25:S27)</f>
        <v>9839.5490000000009</v>
      </c>
      <c r="T23" s="14"/>
      <c r="U23" s="15"/>
      <c r="V23" s="15"/>
      <c r="W23" s="15"/>
      <c r="X23" s="14"/>
      <c r="Y23" s="14"/>
      <c r="Z23" s="14"/>
      <c r="AA23" s="14"/>
    </row>
    <row r="24" spans="1:30" ht="5.0999999999999996" customHeight="1">
      <c r="A24" s="21"/>
      <c r="B24" s="14"/>
      <c r="C24" s="34"/>
      <c r="D24" s="34"/>
      <c r="E24" s="34"/>
      <c r="F24" s="34"/>
      <c r="G24" s="34"/>
      <c r="H24" s="36"/>
      <c r="I24" s="34"/>
      <c r="J24" s="34"/>
      <c r="K24" s="34"/>
      <c r="L24" s="34"/>
      <c r="M24" s="34"/>
      <c r="N24" s="36"/>
      <c r="O24" s="34"/>
      <c r="P24" s="34"/>
      <c r="Q24" s="34"/>
      <c r="R24" s="34"/>
      <c r="S24" s="34"/>
      <c r="T24" s="14"/>
      <c r="U24" s="15"/>
      <c r="V24" s="15"/>
      <c r="W24" s="15"/>
      <c r="X24" s="14"/>
      <c r="Y24" s="14"/>
      <c r="Z24" s="14"/>
      <c r="AA24" s="14"/>
    </row>
    <row r="25" spans="1:30" ht="11.25" customHeight="1">
      <c r="A25" s="21" t="s">
        <v>21</v>
      </c>
      <c r="B25" s="14"/>
      <c r="C25" s="34">
        <v>20606.076000000001</v>
      </c>
      <c r="D25" s="34"/>
      <c r="E25" s="34">
        <v>15335.642</v>
      </c>
      <c r="F25" s="34"/>
      <c r="G25" s="34">
        <v>5270.4340000000002</v>
      </c>
      <c r="H25" s="36"/>
      <c r="I25" s="34">
        <v>20456.948</v>
      </c>
      <c r="J25" s="34"/>
      <c r="K25" s="34">
        <v>15189.974</v>
      </c>
      <c r="L25" s="34"/>
      <c r="M25" s="34">
        <v>5266.9740000000002</v>
      </c>
      <c r="N25" s="36"/>
      <c r="O25" s="34">
        <v>18519.164000000001</v>
      </c>
      <c r="P25" s="34"/>
      <c r="Q25" s="34">
        <v>13249.069</v>
      </c>
      <c r="R25" s="34"/>
      <c r="S25" s="34">
        <v>5270.0950000000003</v>
      </c>
      <c r="T25" s="14"/>
      <c r="U25" s="15"/>
      <c r="V25" s="15"/>
      <c r="W25" s="15"/>
      <c r="X25" s="14"/>
      <c r="Y25" s="14"/>
      <c r="Z25" s="14"/>
      <c r="AA25" s="14"/>
    </row>
    <row r="26" spans="1:30" ht="11.25" customHeight="1">
      <c r="A26" s="21" t="s">
        <v>22</v>
      </c>
      <c r="B26" s="14"/>
      <c r="C26" s="34">
        <v>12714.058000000001</v>
      </c>
      <c r="D26" s="34"/>
      <c r="E26" s="34">
        <v>9335.4699999999993</v>
      </c>
      <c r="F26" s="34"/>
      <c r="G26" s="34">
        <v>3378.5880000000002</v>
      </c>
      <c r="H26" s="34"/>
      <c r="I26" s="34">
        <v>12597.689</v>
      </c>
      <c r="J26" s="34"/>
      <c r="K26" s="34">
        <v>9221.3490000000002</v>
      </c>
      <c r="L26" s="34"/>
      <c r="M26" s="34">
        <v>3376.34</v>
      </c>
      <c r="N26" s="34"/>
      <c r="O26" s="34">
        <v>12333.039000000001</v>
      </c>
      <c r="P26" s="34"/>
      <c r="Q26" s="34">
        <v>8954.5409999999993</v>
      </c>
      <c r="R26" s="34"/>
      <c r="S26" s="34">
        <v>3378.498</v>
      </c>
      <c r="T26" s="38"/>
      <c r="U26" s="39"/>
      <c r="V26" s="39"/>
      <c r="W26" s="39"/>
      <c r="X26" s="38"/>
      <c r="Y26" s="38"/>
      <c r="Z26" s="38"/>
      <c r="AA26" s="38"/>
      <c r="AB26" s="40"/>
    </row>
    <row r="27" spans="1:30" ht="11.25" customHeight="1">
      <c r="A27" s="21" t="s">
        <v>23</v>
      </c>
      <c r="B27" s="14"/>
      <c r="C27" s="34">
        <v>5445.2650000000003</v>
      </c>
      <c r="D27" s="34"/>
      <c r="E27" s="34">
        <v>4254.2820000000002</v>
      </c>
      <c r="F27" s="34"/>
      <c r="G27" s="34">
        <v>1190.9829999999999</v>
      </c>
      <c r="H27" s="34"/>
      <c r="I27" s="34">
        <v>5385.5290000000005</v>
      </c>
      <c r="J27" s="34"/>
      <c r="K27" s="34">
        <v>4195.7150000000001</v>
      </c>
      <c r="L27" s="34"/>
      <c r="M27" s="34">
        <v>1189.8140000000001</v>
      </c>
      <c r="N27" s="34"/>
      <c r="O27" s="34">
        <v>5208.4390000000003</v>
      </c>
      <c r="P27" s="34"/>
      <c r="Q27" s="34">
        <v>4017.4830000000002</v>
      </c>
      <c r="R27" s="34"/>
      <c r="S27" s="34">
        <v>1190.9559999999999</v>
      </c>
      <c r="T27" s="38"/>
      <c r="U27" s="39"/>
      <c r="V27" s="39"/>
      <c r="W27" s="39"/>
      <c r="X27" s="40"/>
      <c r="Y27" s="40"/>
      <c r="Z27" s="40"/>
      <c r="AA27" s="40"/>
      <c r="AB27" s="40"/>
      <c r="AC27" s="40"/>
      <c r="AD27" s="40"/>
    </row>
    <row r="28" spans="1:30" ht="11.25" customHeight="1">
      <c r="A28" s="21"/>
      <c r="B28" s="1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8"/>
      <c r="U28" s="39"/>
      <c r="V28" s="39"/>
      <c r="W28" s="39"/>
      <c r="X28" s="40"/>
      <c r="Y28" s="40"/>
      <c r="Z28" s="40"/>
      <c r="AA28" s="40"/>
      <c r="AB28" s="40"/>
      <c r="AC28" s="40"/>
      <c r="AD28" s="40"/>
    </row>
    <row r="29" spans="1:30" ht="11.25" customHeight="1">
      <c r="A29" s="33" t="s">
        <v>24</v>
      </c>
      <c r="B29" s="1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8"/>
      <c r="U29" s="39"/>
      <c r="V29" s="39"/>
      <c r="W29" s="39"/>
      <c r="X29" s="40"/>
      <c r="Y29" s="40"/>
      <c r="Z29" s="40"/>
      <c r="AA29" s="40"/>
      <c r="AB29" s="40"/>
      <c r="AC29" s="40"/>
      <c r="AD29" s="40"/>
    </row>
    <row r="30" spans="1:30" ht="11.25" customHeight="1">
      <c r="A30" s="21" t="s">
        <v>25</v>
      </c>
      <c r="B30" s="14"/>
      <c r="C30" s="34">
        <v>20778.04</v>
      </c>
      <c r="D30" s="34"/>
      <c r="E30" s="34">
        <v>15967.633</v>
      </c>
      <c r="F30" s="34"/>
      <c r="G30" s="34">
        <v>4810.4070000000002</v>
      </c>
      <c r="H30" s="34"/>
      <c r="I30" s="34">
        <v>20671.967000000001</v>
      </c>
      <c r="J30" s="34"/>
      <c r="K30" s="34">
        <v>15864.225</v>
      </c>
      <c r="L30" s="34"/>
      <c r="M30" s="34">
        <v>4807.7420000000002</v>
      </c>
      <c r="N30" s="34"/>
      <c r="O30" s="34">
        <v>18790.778999999999</v>
      </c>
      <c r="P30" s="34"/>
      <c r="Q30" s="34">
        <v>13980.697</v>
      </c>
      <c r="R30" s="34"/>
      <c r="S30" s="34">
        <v>4810.0820000000003</v>
      </c>
      <c r="T30" s="38"/>
      <c r="U30" s="39"/>
      <c r="V30" s="39"/>
      <c r="W30" s="39"/>
      <c r="X30" s="40"/>
      <c r="Y30" s="40"/>
      <c r="Z30" s="40"/>
      <c r="AA30" s="40"/>
      <c r="AB30" s="40"/>
      <c r="AC30" s="40"/>
      <c r="AD30" s="40"/>
    </row>
    <row r="31" spans="1:30" ht="11.25" customHeight="1">
      <c r="A31" s="21" t="s">
        <v>26</v>
      </c>
      <c r="B31" s="14"/>
      <c r="C31" s="34">
        <v>25742.675999999999</v>
      </c>
      <c r="D31" s="34"/>
      <c r="E31" s="34">
        <v>19392.338</v>
      </c>
      <c r="F31" s="34"/>
      <c r="G31" s="34">
        <v>6350.3379999999997</v>
      </c>
      <c r="H31" s="34"/>
      <c r="I31" s="34">
        <v>25522.977999999999</v>
      </c>
      <c r="J31" s="34"/>
      <c r="K31" s="34">
        <v>19176.851999999999</v>
      </c>
      <c r="L31" s="34"/>
      <c r="M31" s="34">
        <v>6346.1260000000002</v>
      </c>
      <c r="N31" s="34"/>
      <c r="O31" s="34">
        <v>24169.685000000001</v>
      </c>
      <c r="P31" s="34"/>
      <c r="Q31" s="34">
        <v>17819.642</v>
      </c>
      <c r="R31" s="34"/>
      <c r="S31" s="34">
        <v>6350.0429999999997</v>
      </c>
      <c r="T31" s="38"/>
      <c r="U31" s="39"/>
      <c r="V31" s="39"/>
      <c r="W31" s="39"/>
      <c r="X31" s="40"/>
      <c r="Y31" s="40"/>
      <c r="Z31" s="40"/>
      <c r="AA31" s="40"/>
      <c r="AB31" s="40"/>
      <c r="AC31" s="40"/>
      <c r="AD31" s="40"/>
    </row>
    <row r="32" spans="1:30" ht="11.25" customHeight="1">
      <c r="A32" s="21"/>
      <c r="B32" s="1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8"/>
      <c r="U32" s="39"/>
      <c r="V32" s="39"/>
      <c r="W32" s="39"/>
      <c r="X32" s="40"/>
      <c r="Y32" s="40"/>
      <c r="Z32" s="40"/>
      <c r="AA32" s="40"/>
      <c r="AB32" s="40"/>
      <c r="AC32" s="40"/>
      <c r="AD32" s="40"/>
    </row>
    <row r="33" spans="1:30" ht="11.25" customHeight="1">
      <c r="A33" s="33" t="s">
        <v>32</v>
      </c>
      <c r="B33" s="1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8"/>
      <c r="U33" s="39"/>
      <c r="V33" s="39"/>
      <c r="W33" s="39"/>
      <c r="X33" s="40"/>
      <c r="Y33" s="40"/>
      <c r="Z33" s="40"/>
      <c r="AA33" s="40"/>
      <c r="AB33" s="40"/>
      <c r="AC33" s="40"/>
      <c r="AD33" s="40"/>
    </row>
    <row r="34" spans="1:30" ht="11.25" customHeight="1">
      <c r="A34" s="21" t="s">
        <v>27</v>
      </c>
      <c r="B34" s="14"/>
      <c r="C34" s="34">
        <v>38589.288</v>
      </c>
      <c r="D34" s="34"/>
      <c r="E34" s="34">
        <v>29480.255000000001</v>
      </c>
      <c r="F34" s="34"/>
      <c r="G34" s="34">
        <v>9109.0329999999994</v>
      </c>
      <c r="H34" s="34"/>
      <c r="I34" s="34">
        <v>38459.042000000001</v>
      </c>
      <c r="J34" s="34"/>
      <c r="K34" s="34">
        <v>29354.685000000001</v>
      </c>
      <c r="L34" s="34"/>
      <c r="M34" s="34">
        <v>9104.357</v>
      </c>
      <c r="N34" s="34"/>
      <c r="O34" s="34">
        <v>35802.737999999998</v>
      </c>
      <c r="P34" s="34"/>
      <c r="Q34" s="34">
        <v>26694.030999999999</v>
      </c>
      <c r="R34" s="34"/>
      <c r="S34" s="34">
        <v>9108.7070000000003</v>
      </c>
      <c r="T34" s="38"/>
      <c r="U34" s="39"/>
      <c r="V34" s="39"/>
      <c r="W34" s="39"/>
      <c r="X34" s="40"/>
      <c r="Y34" s="40"/>
      <c r="Z34" s="40"/>
      <c r="AA34" s="40"/>
      <c r="AB34" s="40"/>
      <c r="AC34" s="40"/>
      <c r="AD34" s="40"/>
    </row>
    <row r="35" spans="1:30" ht="11.25" customHeight="1">
      <c r="A35" s="41" t="s">
        <v>28</v>
      </c>
      <c r="B35" s="14"/>
      <c r="C35" s="34">
        <v>4727.3829999999998</v>
      </c>
      <c r="D35" s="34"/>
      <c r="E35" s="34">
        <v>3517.6880000000001</v>
      </c>
      <c r="F35" s="34"/>
      <c r="G35" s="34">
        <v>1209.6949999999999</v>
      </c>
      <c r="H35" s="34"/>
      <c r="I35" s="34">
        <v>4687.8649999999998</v>
      </c>
      <c r="J35" s="34"/>
      <c r="K35" s="34">
        <v>3479.3939999999998</v>
      </c>
      <c r="L35" s="34"/>
      <c r="M35" s="34">
        <v>1208.471</v>
      </c>
      <c r="N35" s="34"/>
      <c r="O35" s="34">
        <v>4332.951</v>
      </c>
      <c r="P35" s="34"/>
      <c r="Q35" s="34">
        <v>3123.489</v>
      </c>
      <c r="R35" s="34"/>
      <c r="S35" s="34">
        <v>1209.462</v>
      </c>
      <c r="T35" s="38"/>
      <c r="U35" s="39"/>
      <c r="V35" s="39"/>
      <c r="W35" s="39"/>
      <c r="X35" s="40"/>
      <c r="Y35" s="40"/>
      <c r="Z35" s="40"/>
      <c r="AA35" s="40"/>
      <c r="AB35" s="40"/>
      <c r="AC35" s="40"/>
      <c r="AD35" s="40"/>
    </row>
    <row r="36" spans="1:30" ht="11.25" customHeight="1">
      <c r="A36" s="41" t="s">
        <v>30</v>
      </c>
      <c r="B36" s="14"/>
      <c r="C36" s="34">
        <v>898.80899999999997</v>
      </c>
      <c r="D36" s="34"/>
      <c r="E36" s="34">
        <v>688.798</v>
      </c>
      <c r="F36" s="34"/>
      <c r="G36" s="34">
        <v>210.011</v>
      </c>
      <c r="H36" s="34"/>
      <c r="I36" s="34">
        <v>818.37400000000002</v>
      </c>
      <c r="J36" s="34"/>
      <c r="K36" s="34">
        <v>608.75599999999997</v>
      </c>
      <c r="L36" s="34"/>
      <c r="M36" s="34">
        <v>209.61799999999999</v>
      </c>
      <c r="N36" s="34"/>
      <c r="O36" s="34">
        <v>811.84100000000001</v>
      </c>
      <c r="P36" s="34"/>
      <c r="Q36" s="34">
        <v>601.84900000000005</v>
      </c>
      <c r="R36" s="34"/>
      <c r="S36" s="34">
        <v>209.99199999999999</v>
      </c>
      <c r="T36" s="14"/>
      <c r="U36" s="15"/>
      <c r="V36" s="15"/>
      <c r="W36" s="15"/>
    </row>
    <row r="37" spans="1:30" ht="11.25" customHeight="1">
      <c r="A37" s="41" t="s">
        <v>31</v>
      </c>
      <c r="B37" s="14"/>
      <c r="C37" s="34">
        <v>1168.6990000000001</v>
      </c>
      <c r="D37" s="34"/>
      <c r="E37" s="34">
        <v>812.95399999999995</v>
      </c>
      <c r="F37" s="34"/>
      <c r="G37" s="34">
        <v>355.745</v>
      </c>
      <c r="H37" s="34"/>
      <c r="I37" s="34">
        <v>1120.894</v>
      </c>
      <c r="J37" s="34"/>
      <c r="K37" s="34">
        <v>765.36300000000006</v>
      </c>
      <c r="L37" s="34"/>
      <c r="M37" s="34">
        <v>355.53100000000001</v>
      </c>
      <c r="N37" s="34"/>
      <c r="O37" s="34">
        <v>1054.366</v>
      </c>
      <c r="P37" s="34"/>
      <c r="Q37" s="34">
        <v>698.64400000000001</v>
      </c>
      <c r="R37" s="34"/>
      <c r="S37" s="34">
        <v>355.72199999999998</v>
      </c>
      <c r="T37" s="14"/>
      <c r="U37" s="15"/>
      <c r="V37" s="15"/>
      <c r="W37" s="15"/>
    </row>
    <row r="38" spans="1:30" ht="11.25" customHeight="1">
      <c r="A38" s="41" t="s">
        <v>37</v>
      </c>
      <c r="B38" s="14"/>
      <c r="C38" s="34">
        <v>201.887</v>
      </c>
      <c r="D38" s="34"/>
      <c r="E38" s="34">
        <v>178.78299999999999</v>
      </c>
      <c r="F38" s="34"/>
      <c r="G38" s="34">
        <v>23.103999999999999</v>
      </c>
      <c r="H38" s="34"/>
      <c r="I38" s="34">
        <v>198.56200000000001</v>
      </c>
      <c r="J38" s="34"/>
      <c r="K38" s="34">
        <v>175.465</v>
      </c>
      <c r="L38" s="34"/>
      <c r="M38" s="34">
        <v>23.097000000000001</v>
      </c>
      <c r="N38" s="34"/>
      <c r="O38" s="34">
        <v>181.21600000000001</v>
      </c>
      <c r="P38" s="34"/>
      <c r="Q38" s="34">
        <v>158.114</v>
      </c>
      <c r="R38" s="34"/>
      <c r="S38" s="34">
        <v>23.102</v>
      </c>
      <c r="T38" s="14"/>
      <c r="U38" s="15"/>
      <c r="V38" s="15"/>
      <c r="W38" s="15"/>
    </row>
    <row r="39" spans="1:30" ht="11.25" customHeight="1">
      <c r="A39" s="41" t="s">
        <v>33</v>
      </c>
      <c r="B39" s="14"/>
      <c r="C39" s="42">
        <v>853.48800000000006</v>
      </c>
      <c r="D39" s="42"/>
      <c r="E39" s="42">
        <v>610.19000000000005</v>
      </c>
      <c r="F39" s="42"/>
      <c r="G39" s="42">
        <v>243.298</v>
      </c>
      <c r="H39" s="42"/>
      <c r="I39" s="42">
        <v>833.90499999999997</v>
      </c>
      <c r="J39" s="42"/>
      <c r="K39" s="42">
        <v>590.94200000000001</v>
      </c>
      <c r="L39" s="42"/>
      <c r="M39" s="42">
        <v>242.96299999999999</v>
      </c>
      <c r="N39" s="42"/>
      <c r="O39" s="42">
        <v>722.45699999999999</v>
      </c>
      <c r="P39" s="42"/>
      <c r="Q39" s="42">
        <v>479.17599999999999</v>
      </c>
      <c r="R39" s="42"/>
      <c r="S39" s="42">
        <v>243.28100000000001</v>
      </c>
      <c r="T39" s="14"/>
      <c r="U39" s="15"/>
      <c r="V39" s="15"/>
      <c r="W39" s="15"/>
    </row>
    <row r="40" spans="1:30" ht="11.25" customHeight="1">
      <c r="A40" s="41" t="s">
        <v>34</v>
      </c>
      <c r="B40" s="14"/>
      <c r="C40" s="34">
        <v>81.162000000000006</v>
      </c>
      <c r="D40" s="34"/>
      <c r="E40" s="34">
        <v>71.302999999999997</v>
      </c>
      <c r="F40" s="34"/>
      <c r="G40" s="34">
        <v>9.859</v>
      </c>
      <c r="H40" s="34"/>
      <c r="I40" s="34">
        <v>76.302999999999997</v>
      </c>
      <c r="J40" s="34"/>
      <c r="K40" s="34">
        <v>66.471999999999994</v>
      </c>
      <c r="L40" s="34"/>
      <c r="M40" s="34">
        <v>9.8309999999999995</v>
      </c>
      <c r="N40" s="34"/>
      <c r="O40" s="34">
        <v>54.895000000000003</v>
      </c>
      <c r="P40" s="34"/>
      <c r="Q40" s="34">
        <v>45.036000000000001</v>
      </c>
      <c r="R40" s="34"/>
      <c r="S40" s="34">
        <v>9.859</v>
      </c>
      <c r="T40" s="14"/>
      <c r="U40" s="15"/>
      <c r="V40" s="15"/>
      <c r="W40" s="15"/>
    </row>
    <row r="41" spans="1:30" ht="10.5" customHeight="1">
      <c r="A41" s="43"/>
      <c r="B41" s="25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38"/>
      <c r="U41" s="39"/>
      <c r="V41" s="39"/>
      <c r="W41" s="39"/>
      <c r="X41" s="40"/>
      <c r="Y41" s="40"/>
      <c r="Z41" s="40"/>
      <c r="AA41" s="40"/>
      <c r="AB41" s="40"/>
      <c r="AC41" s="40"/>
      <c r="AD41" s="40"/>
    </row>
    <row r="42" spans="1:30" ht="13.15" customHeight="1">
      <c r="A42" s="45" t="s">
        <v>43</v>
      </c>
      <c r="B42" s="1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14"/>
      <c r="U42" s="15"/>
      <c r="V42" s="15"/>
      <c r="W42" s="15"/>
    </row>
    <row r="43" spans="1:30" ht="8.4499999999999993" customHeight="1">
      <c r="A43" s="46"/>
      <c r="B43" s="14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14"/>
      <c r="U43" s="15"/>
      <c r="V43" s="15"/>
      <c r="W43" s="15"/>
    </row>
    <row r="44" spans="1:30" ht="10.35" customHeight="1">
      <c r="A44" s="47" t="s">
        <v>41</v>
      </c>
      <c r="B44" s="48"/>
      <c r="C44" s="49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</row>
    <row r="45" spans="1:30" ht="7.15" customHeight="1">
      <c r="A45" s="50"/>
      <c r="B45" s="48"/>
      <c r="C45" s="49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</row>
    <row r="46" spans="1:30" ht="9.9499999999999993" customHeight="1">
      <c r="A46" s="51" t="s">
        <v>40</v>
      </c>
      <c r="B46" s="48"/>
      <c r="C46" s="49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</row>
    <row r="47" spans="1:30" ht="9.9499999999999993" customHeight="1">
      <c r="A47" s="51" t="s">
        <v>38</v>
      </c>
      <c r="G47" s="52"/>
    </row>
    <row r="48" spans="1:30" ht="10.35" customHeight="1">
      <c r="A48" s="51"/>
      <c r="F48" s="52"/>
      <c r="G48" s="52"/>
      <c r="H48" s="52"/>
      <c r="I48" s="52"/>
    </row>
    <row r="49" spans="1:19" ht="6.95" customHeight="1">
      <c r="A49" s="53" t="s">
        <v>7</v>
      </c>
    </row>
    <row r="50" spans="1:19" ht="10.35" customHeight="1">
      <c r="A50" s="54"/>
    </row>
    <row r="51" spans="1:19" ht="10.35" customHeight="1">
      <c r="A51" s="50"/>
    </row>
    <row r="52" spans="1:19" ht="10.35" customHeight="1">
      <c r="A52" s="50"/>
    </row>
    <row r="53" spans="1:19" ht="10.35" customHeight="1"/>
    <row r="54" spans="1:19" ht="10.35" customHeight="1"/>
    <row r="60" spans="1:19">
      <c r="C60" s="55"/>
      <c r="E60" s="55"/>
      <c r="G60" s="55"/>
    </row>
    <row r="62" spans="1:19">
      <c r="C62" s="55"/>
      <c r="E62" s="55"/>
      <c r="G62" s="55"/>
      <c r="I62" s="55"/>
      <c r="K62" s="55"/>
      <c r="M62" s="55"/>
      <c r="O62" s="55"/>
      <c r="Q62" s="55"/>
      <c r="S62" s="55"/>
    </row>
    <row r="64" spans="1:19">
      <c r="E64" s="55"/>
      <c r="G64" s="55"/>
    </row>
    <row r="65" spans="5:7">
      <c r="E65" s="55"/>
      <c r="G65" s="55"/>
    </row>
  </sheetData>
  <mergeCells count="3">
    <mergeCell ref="A2:S2"/>
    <mergeCell ref="A4:S4"/>
    <mergeCell ref="A3:S3"/>
  </mergeCells>
  <phoneticPr fontId="1" type="noConversion"/>
  <printOptions gridLinesSet="0"/>
  <pageMargins left="0.8" right="0.8" top="1.06" bottom="1" header="0.72" footer="0.5"/>
  <pageSetup firstPageNumber="33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TABLE2.2</vt:lpstr>
      <vt:lpstr>TABLE2.2!Print_Area</vt:lpstr>
      <vt:lpstr>Print_Area</vt:lpstr>
      <vt:lpstr>TABLE2.2!Print_Area_MI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2010-05-03T21:21:36Z</cp:lastPrinted>
  <dcterms:created xsi:type="dcterms:W3CDTF">1999-11-30T14:45:54Z</dcterms:created>
  <dcterms:modified xsi:type="dcterms:W3CDTF">2010-05-03T21:22:10Z</dcterms:modified>
</cp:coreProperties>
</file>