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9630" windowHeight="5175"/>
  </bookViews>
  <sheets>
    <sheet name="TABLE5.12" sheetId="1" r:id="rId1"/>
  </sheets>
  <definedNames>
    <definedName name="_Regression_Int" localSheetId="0" hidden="1">1</definedName>
    <definedName name="data_start">TABLE5.12!$C$9</definedName>
    <definedName name="_xlnm.Print_Area" localSheetId="0">TABLE5.12!$A$1:$S$35</definedName>
    <definedName name="_xlnm.Print_Area">TABLE5.12!$A$1:$H$35</definedName>
    <definedName name="Print_Area_MI" localSheetId="0">TABLE5.12!$A$1:$S$35</definedName>
    <definedName name="PRINT_AREA_MI">TABLE5.12!$A$1:$H$35</definedName>
    <definedName name="Year">TABLE5.12!$CX$1</definedName>
  </definedNames>
  <calcPr calcId="125725"/>
</workbook>
</file>

<file path=xl/calcChain.xml><?xml version="1.0" encoding="utf-8"?>
<calcChain xmlns="http://schemas.openxmlformats.org/spreadsheetml/2006/main">
  <c r="K25" i="1"/>
  <c r="K24"/>
  <c r="K23"/>
  <c r="K22"/>
  <c r="K21"/>
  <c r="K19"/>
  <c r="K18"/>
  <c r="K17"/>
  <c r="K16"/>
  <c r="K15"/>
  <c r="K13"/>
  <c r="K12"/>
  <c r="K11"/>
  <c r="K10"/>
  <c r="K9"/>
</calcChain>
</file>

<file path=xl/sharedStrings.xml><?xml version="1.0" encoding="utf-8"?>
<sst xmlns="http://schemas.openxmlformats.org/spreadsheetml/2006/main" count="41" uniqueCount="32">
  <si>
    <t>Location and Bedsize</t>
  </si>
  <si>
    <t xml:space="preserve"> Hospital</t>
  </si>
  <si>
    <t>Case-Mix</t>
  </si>
  <si>
    <t>Without</t>
  </si>
  <si>
    <t>Total</t>
  </si>
  <si>
    <t>Procedure</t>
  </si>
  <si>
    <t>Surgical</t>
  </si>
  <si>
    <t>1-99 Beds</t>
  </si>
  <si>
    <t>100-299 Beds</t>
  </si>
  <si>
    <t>300-499 Beds</t>
  </si>
  <si>
    <t>Total Urban Hospitals</t>
  </si>
  <si>
    <t>Total Rural Hospitals</t>
  </si>
  <si>
    <t xml:space="preserve">  Discharges</t>
  </si>
  <si>
    <t xml:space="preserve">         With Procedures</t>
  </si>
  <si>
    <t>of Hospital</t>
  </si>
  <si>
    <t>500 Beds or More</t>
  </si>
  <si>
    <t>Table 5.12</t>
  </si>
  <si>
    <r>
      <t>Index</t>
    </r>
    <r>
      <rPr>
        <vertAlign val="superscript"/>
        <sz val="8"/>
        <rFont val="Arial"/>
        <family val="2"/>
      </rPr>
      <t>1</t>
    </r>
  </si>
  <si>
    <r>
      <t>2</t>
    </r>
    <r>
      <rPr>
        <sz val="7"/>
        <rFont val="Arial"/>
        <family val="2"/>
      </rPr>
      <t>Includes discharges from SSH in the 50 States and District of Columbia; excludes discharges from SSH in all outlying areas.</t>
    </r>
  </si>
  <si>
    <r>
      <t xml:space="preserve">   Index</t>
    </r>
    <r>
      <rPr>
        <vertAlign val="superscript"/>
        <sz val="8"/>
        <rFont val="Arial"/>
        <family val="2"/>
      </rPr>
      <t>1</t>
    </r>
  </si>
  <si>
    <t>Percent of Discharges</t>
  </si>
  <si>
    <t xml:space="preserve">Short-Stay Hospital (SSH) Discharges and Case-Mix Index, by Location and Bedsize of Hospital, and Procedure Status: </t>
  </si>
  <si>
    <r>
      <t xml:space="preserve">Total All Hospitals </t>
    </r>
    <r>
      <rPr>
        <vertAlign val="superscript"/>
        <sz val="8"/>
        <rFont val="Arial"/>
        <family val="2"/>
      </rPr>
      <t>2</t>
    </r>
  </si>
  <si>
    <t xml:space="preserve">utilized to generate the data. Numbers may not add to total because of rounding. </t>
  </si>
  <si>
    <r>
      <t>1</t>
    </r>
    <r>
      <rPr>
        <sz val="7"/>
        <rFont val="Arial"/>
        <family val="2"/>
      </rPr>
      <t xml:space="preserve">For hospitals participating in the Medicare prospective payment system, the hospital case-mix index is a relative measure of the hospital's average cost per case relative to the average cost per case </t>
    </r>
  </si>
  <si>
    <t xml:space="preserve">of the cases handled in each of these provider classifications. </t>
  </si>
  <si>
    <t xml:space="preserve">for all hospitals in some base or reference year. The case-mix index is presented by selected provider categories to provide a means for comparing the relative complexity, severity of illness, and costliness </t>
  </si>
  <si>
    <t xml:space="preserve">NOTES: The Medicare SSH use and cost data presented in this table are slightly different from comparable national totals shown in other tables in this section since two different sample data files were </t>
  </si>
  <si>
    <t xml:space="preserve">   Non-Surgical</t>
  </si>
  <si>
    <t>Calendar Year 2009</t>
  </si>
  <si>
    <t>Development, and Information.</t>
  </si>
  <si>
    <t xml:space="preserve">SOURCE: Centers for Medicare &amp; Medicaid Services, Office of Information Services: Data from the MEDPAR files: Medicare Provider Analysis and Review; data development by the Office of Research,  </t>
  </si>
</sst>
</file>

<file path=xl/styles.xml><?xml version="1.0" encoding="utf-8"?>
<styleSheet xmlns="http://schemas.openxmlformats.org/spreadsheetml/2006/main">
  <numFmts count="7">
    <numFmt numFmtId="43" formatCode="_(* #,##0.00_);_(* \(#,##0.00\);_(* &quot;-&quot;??_);_(@_)"/>
    <numFmt numFmtId="164" formatCode="General_)"/>
    <numFmt numFmtId="165" formatCode=";;;"/>
    <numFmt numFmtId="166" formatCode="0.0_)"/>
    <numFmt numFmtId="167" formatCode="_(* #,##0.0_);_(* \(#,##0.0\);_(* &quot;-&quot;??_);_(@_)"/>
    <numFmt numFmtId="168" formatCode="_(* #,##0_);_(* \(#,##0\);_(* &quot;-&quot;??_);_(@_)"/>
    <numFmt numFmtId="169" formatCode="_(* #,##0.0000_);_(* \(#,##0.0000\);_(* &quot;-&quot;??_);_(@_)"/>
  </numFmts>
  <fonts count="12">
    <font>
      <sz val="8"/>
      <name val="Helv"/>
    </font>
    <font>
      <sz val="10"/>
      <name val="Arial"/>
      <family val="2"/>
    </font>
    <font>
      <sz val="9"/>
      <name val="Helv"/>
    </font>
    <font>
      <b/>
      <sz val="10"/>
      <name val="Arial"/>
      <family val="2"/>
    </font>
    <font>
      <sz val="8"/>
      <name val="Arial"/>
      <family val="2"/>
    </font>
    <font>
      <b/>
      <sz val="8"/>
      <name val="Arial"/>
      <family val="2"/>
    </font>
    <font>
      <b/>
      <sz val="9"/>
      <name val="Arial"/>
      <family val="2"/>
    </font>
    <font>
      <sz val="9"/>
      <name val="Arial"/>
      <family val="2"/>
    </font>
    <font>
      <vertAlign val="superscript"/>
      <sz val="8"/>
      <name val="Arial"/>
      <family val="2"/>
    </font>
    <font>
      <vertAlign val="superscript"/>
      <sz val="6"/>
      <name val="Arial"/>
      <family val="2"/>
    </font>
    <font>
      <sz val="7"/>
      <name val="Arial"/>
      <family val="2"/>
    </font>
    <font>
      <sz val="8"/>
      <name val="Helv"/>
    </font>
  </fonts>
  <fills count="2">
    <fill>
      <patternFill patternType="none"/>
    </fill>
    <fill>
      <patternFill patternType="gray125"/>
    </fill>
  </fills>
  <borders count="5">
    <border>
      <left/>
      <right/>
      <top/>
      <bottom/>
      <diagonal/>
    </border>
    <border>
      <left/>
      <right/>
      <top/>
      <bottom style="thin">
        <color indexed="64"/>
      </bottom>
      <diagonal/>
    </border>
    <border>
      <left/>
      <right/>
      <top style="thin">
        <color indexed="8"/>
      </top>
      <bottom/>
      <diagonal/>
    </border>
    <border>
      <left/>
      <right/>
      <top/>
      <bottom style="thin">
        <color indexed="8"/>
      </bottom>
      <diagonal/>
    </border>
    <border>
      <left/>
      <right/>
      <top style="thin">
        <color indexed="64"/>
      </top>
      <bottom style="thin">
        <color indexed="64"/>
      </bottom>
      <diagonal/>
    </border>
  </borders>
  <cellStyleXfs count="2">
    <xf numFmtId="164" fontId="0" fillId="0" borderId="0"/>
    <xf numFmtId="43" fontId="1" fillId="0" borderId="0" applyFont="0" applyFill="0" applyBorder="0" applyAlignment="0" applyProtection="0"/>
  </cellStyleXfs>
  <cellXfs count="66">
    <xf numFmtId="164" fontId="0" fillId="0" borderId="0" xfId="0"/>
    <xf numFmtId="164" fontId="2" fillId="0" borderId="0" xfId="0" applyFont="1"/>
    <xf numFmtId="164" fontId="0" fillId="0" borderId="0" xfId="0" applyAlignment="1">
      <alignment vertical="top"/>
    </xf>
    <xf numFmtId="164" fontId="0" fillId="0" borderId="0" xfId="0" applyAlignment="1"/>
    <xf numFmtId="164" fontId="2" fillId="0" borderId="0" xfId="0" applyFont="1" applyAlignment="1">
      <alignment vertical="top"/>
    </xf>
    <xf numFmtId="164" fontId="2" fillId="0" borderId="0" xfId="0" applyFont="1" applyAlignment="1"/>
    <xf numFmtId="164" fontId="2" fillId="0" borderId="0" xfId="0" applyFont="1" applyBorder="1"/>
    <xf numFmtId="164" fontId="2" fillId="0" borderId="0" xfId="0" applyFont="1" applyBorder="1" applyAlignment="1">
      <alignment vertical="top"/>
    </xf>
    <xf numFmtId="164" fontId="2" fillId="0" borderId="0" xfId="0" applyFont="1" applyBorder="1" applyAlignment="1"/>
    <xf numFmtId="164" fontId="3" fillId="0" borderId="0" xfId="0" applyNumberFormat="1" applyFont="1" applyAlignment="1" applyProtection="1">
      <alignment horizontal="centerContinuous" vertical="top"/>
    </xf>
    <xf numFmtId="164" fontId="3" fillId="0" borderId="0" xfId="0" applyFont="1" applyAlignment="1">
      <alignment horizontal="centerContinuous" vertical="top"/>
    </xf>
    <xf numFmtId="165" fontId="5" fillId="0" borderId="0" xfId="0" applyNumberFormat="1" applyFont="1" applyAlignment="1" applyProtection="1">
      <alignment horizontal="centerContinuous" vertical="top"/>
    </xf>
    <xf numFmtId="164" fontId="5" fillId="0" borderId="0" xfId="0" applyFont="1" applyAlignment="1">
      <alignment horizontal="centerContinuous" vertical="top"/>
    </xf>
    <xf numFmtId="164" fontId="5" fillId="0" borderId="0" xfId="0" applyFont="1" applyBorder="1" applyAlignment="1">
      <alignment vertical="top"/>
    </xf>
    <xf numFmtId="164" fontId="6" fillId="0" borderId="0" xfId="0" applyFont="1" applyBorder="1" applyAlignment="1">
      <alignment vertical="top"/>
    </xf>
    <xf numFmtId="164" fontId="7" fillId="0" borderId="0" xfId="0" applyFont="1" applyBorder="1" applyAlignment="1">
      <alignment vertical="top"/>
    </xf>
    <xf numFmtId="164" fontId="3" fillId="0" borderId="0" xfId="0" applyNumberFormat="1" applyFont="1" applyAlignment="1" applyProtection="1">
      <alignment horizontal="centerContinuous"/>
    </xf>
    <xf numFmtId="164" fontId="3" fillId="0" borderId="0" xfId="0" applyFont="1" applyAlignment="1">
      <alignment horizontal="centerContinuous"/>
    </xf>
    <xf numFmtId="164" fontId="5" fillId="0" borderId="0" xfId="0" applyFont="1" applyAlignment="1">
      <alignment horizontal="centerContinuous"/>
    </xf>
    <xf numFmtId="164" fontId="5" fillId="0" borderId="0" xfId="0" applyFont="1" applyBorder="1" applyAlignment="1"/>
    <xf numFmtId="164" fontId="6" fillId="0" borderId="0" xfId="0" applyFont="1" applyBorder="1" applyAlignment="1"/>
    <xf numFmtId="164" fontId="7" fillId="0" borderId="0" xfId="0" applyFont="1" applyBorder="1" applyAlignment="1"/>
    <xf numFmtId="164" fontId="4" fillId="0" borderId="0" xfId="0" applyFont="1"/>
    <xf numFmtId="164" fontId="7" fillId="0" borderId="0" xfId="0" applyFont="1" applyBorder="1"/>
    <xf numFmtId="169" fontId="4" fillId="0" borderId="0" xfId="1" applyNumberFormat="1" applyFont="1"/>
    <xf numFmtId="164" fontId="4" fillId="0" borderId="1" xfId="0" applyFont="1" applyBorder="1"/>
    <xf numFmtId="164" fontId="4" fillId="0" borderId="0" xfId="0" applyFont="1" applyBorder="1"/>
    <xf numFmtId="168" fontId="4" fillId="0" borderId="0" xfId="1" applyNumberFormat="1" applyFont="1" applyBorder="1"/>
    <xf numFmtId="164" fontId="4" fillId="0" borderId="2" xfId="0" applyFont="1" applyBorder="1"/>
    <xf numFmtId="169" fontId="4" fillId="0" borderId="2" xfId="1" applyNumberFormat="1" applyFont="1" applyBorder="1"/>
    <xf numFmtId="166" fontId="4" fillId="0" borderId="2" xfId="0" applyNumberFormat="1" applyFont="1" applyBorder="1" applyProtection="1"/>
    <xf numFmtId="167" fontId="7" fillId="0" borderId="0" xfId="1" applyNumberFormat="1" applyFont="1" applyBorder="1"/>
    <xf numFmtId="164" fontId="10" fillId="0" borderId="0" xfId="0" applyNumberFormat="1" applyFont="1" applyAlignment="1" applyProtection="1">
      <alignment horizontal="left"/>
    </xf>
    <xf numFmtId="166" fontId="4" fillId="0" borderId="0" xfId="0" applyNumberFormat="1" applyFont="1" applyProtection="1"/>
    <xf numFmtId="164" fontId="10" fillId="0" borderId="0" xfId="0" applyFont="1"/>
    <xf numFmtId="169" fontId="4" fillId="0" borderId="0" xfId="1" applyNumberFormat="1" applyFont="1" applyProtection="1"/>
    <xf numFmtId="164" fontId="10" fillId="0" borderId="0" xfId="0" quotePrefix="1" applyFont="1" applyBorder="1" applyAlignment="1" applyProtection="1">
      <alignment horizontal="left"/>
    </xf>
    <xf numFmtId="12" fontId="4" fillId="0" borderId="0" xfId="0" applyNumberFormat="1" applyFont="1"/>
    <xf numFmtId="37" fontId="4" fillId="0" borderId="0" xfId="0" applyNumberFormat="1" applyFont="1" applyProtection="1"/>
    <xf numFmtId="164" fontId="4" fillId="0" borderId="0" xfId="0" applyNumberFormat="1" applyFont="1" applyAlignment="1" applyProtection="1">
      <alignment horizontal="left"/>
    </xf>
    <xf numFmtId="164" fontId="4" fillId="0" borderId="0" xfId="0" applyFont="1" applyAlignment="1" applyProtection="1">
      <alignment horizontal="left"/>
    </xf>
    <xf numFmtId="164" fontId="5" fillId="0" borderId="2" xfId="0" applyFont="1" applyBorder="1"/>
    <xf numFmtId="164" fontId="11" fillId="0" borderId="0" xfId="0" applyFont="1" applyBorder="1"/>
    <xf numFmtId="164" fontId="11" fillId="0" borderId="0" xfId="0" applyFont="1"/>
    <xf numFmtId="164" fontId="4" fillId="0" borderId="0" xfId="0" applyNumberFormat="1" applyFont="1" applyProtection="1"/>
    <xf numFmtId="164" fontId="4" fillId="0" borderId="0" xfId="0" applyNumberFormat="1" applyFont="1" applyAlignment="1" applyProtection="1">
      <alignment horizontal="center"/>
    </xf>
    <xf numFmtId="164" fontId="4" fillId="0" borderId="3" xfId="0" applyFont="1" applyBorder="1"/>
    <xf numFmtId="164" fontId="4" fillId="0" borderId="1" xfId="0" quotePrefix="1" applyFont="1" applyBorder="1"/>
    <xf numFmtId="164" fontId="4" fillId="0" borderId="1" xfId="0" applyNumberFormat="1" applyFont="1" applyBorder="1" applyAlignment="1" applyProtection="1">
      <alignment horizontal="left"/>
    </xf>
    <xf numFmtId="164" fontId="4" fillId="0" borderId="0" xfId="0" applyFont="1" applyAlignment="1">
      <alignment horizontal="center"/>
    </xf>
    <xf numFmtId="164" fontId="4" fillId="0" borderId="0" xfId="1" applyNumberFormat="1" applyFont="1" applyAlignment="1" applyProtection="1">
      <alignment horizontal="left"/>
    </xf>
    <xf numFmtId="165" fontId="4" fillId="0" borderId="2" xfId="0" applyNumberFormat="1" applyFont="1" applyBorder="1" applyProtection="1"/>
    <xf numFmtId="3" fontId="4" fillId="0" borderId="0" xfId="0" applyNumberFormat="1" applyFont="1"/>
    <xf numFmtId="167" fontId="4" fillId="0" borderId="0" xfId="1" applyNumberFormat="1" applyFont="1"/>
    <xf numFmtId="166" fontId="4" fillId="0" borderId="0" xfId="0" applyNumberFormat="1" applyFont="1" applyBorder="1" applyProtection="1"/>
    <xf numFmtId="3" fontId="4" fillId="0" borderId="0" xfId="0" applyNumberFormat="1" applyFont="1" applyBorder="1"/>
    <xf numFmtId="3" fontId="11" fillId="0" borderId="0" xfId="0" applyNumberFormat="1" applyFont="1" applyBorder="1"/>
    <xf numFmtId="165" fontId="4" fillId="0" borderId="0" xfId="0" applyNumberFormat="1" applyFont="1" applyProtection="1"/>
    <xf numFmtId="167" fontId="4" fillId="0" borderId="0" xfId="0" applyNumberFormat="1" applyFont="1"/>
    <xf numFmtId="164" fontId="0" fillId="0" borderId="4" xfId="0" applyBorder="1" applyAlignment="1">
      <alignment horizontal="centerContinuous"/>
    </xf>
    <xf numFmtId="164" fontId="3" fillId="0" borderId="0" xfId="0" quotePrefix="1" applyNumberFormat="1" applyFont="1" applyAlignment="1" applyProtection="1">
      <alignment horizontal="centerContinuous"/>
    </xf>
    <xf numFmtId="164" fontId="9" fillId="0" borderId="2" xfId="0" quotePrefix="1" applyNumberFormat="1" applyFont="1" applyBorder="1" applyAlignment="1" applyProtection="1">
      <alignment horizontal="left" vertical="center"/>
    </xf>
    <xf numFmtId="164" fontId="9" fillId="0" borderId="0" xfId="0" applyFont="1" applyAlignment="1" applyProtection="1">
      <alignment horizontal="left" vertical="center"/>
    </xf>
    <xf numFmtId="169" fontId="4" fillId="0" borderId="0" xfId="1" applyNumberFormat="1" applyFont="1" applyAlignment="1" applyProtection="1">
      <alignment horizontal="center"/>
    </xf>
    <xf numFmtId="164" fontId="4" fillId="0" borderId="0" xfId="0" quotePrefix="1" applyNumberFormat="1" applyFont="1" applyAlignment="1" applyProtection="1">
      <alignment horizontal="left"/>
    </xf>
    <xf numFmtId="164" fontId="10" fillId="0" borderId="0" xfId="0" applyFont="1" applyBorder="1" applyAlignment="1" applyProtection="1">
      <alignment horizontal="left"/>
    </xf>
  </cellXfs>
  <cellStyles count="2">
    <cellStyle name="Comma" xfId="1" builtinId="3"/>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syncVertical="1" syncRef="A1" transitionEvaluation="1"/>
  <dimension ref="A1:CX53"/>
  <sheetViews>
    <sheetView showGridLines="0" tabSelected="1" workbookViewId="0">
      <selection activeCell="G12" sqref="G12"/>
    </sheetView>
  </sheetViews>
  <sheetFormatPr defaultColWidth="9.6640625" defaultRowHeight="12"/>
  <cols>
    <col min="1" max="1" width="22.5" style="22" customWidth="1"/>
    <col min="2" max="2" width="8.83203125" style="22" customWidth="1"/>
    <col min="3" max="3" width="12.1640625" style="24" customWidth="1"/>
    <col min="4" max="4" width="8.83203125" style="22" customWidth="1"/>
    <col min="5" max="5" width="9.6640625" style="22" customWidth="1"/>
    <col min="6" max="6" width="2.5" style="22" customWidth="1"/>
    <col min="7" max="7" width="12.83203125" style="22" customWidth="1"/>
    <col min="8" max="8" width="1.6640625" style="22" customWidth="1"/>
    <col min="9" max="9" width="7.5" style="22" customWidth="1"/>
    <col min="10" max="10" width="8.83203125" style="22" customWidth="1"/>
    <col min="11" max="11" width="7.6640625" style="22" customWidth="1"/>
    <col min="12" max="12" width="8.83203125" style="22" customWidth="1"/>
    <col min="13" max="13" width="6.6640625" style="22" customWidth="1"/>
    <col min="14" max="14" width="5.1640625" style="22" customWidth="1"/>
    <col min="15" max="15" width="10.5" style="22" customWidth="1"/>
    <col min="16" max="16" width="2" style="22" customWidth="1"/>
    <col min="17" max="17" width="5.83203125" style="22" customWidth="1"/>
    <col min="18" max="18" width="7.6640625" style="22" customWidth="1"/>
    <col min="19" max="19" width="1.6640625" style="22" customWidth="1"/>
    <col min="20" max="20" width="9.6640625" style="26"/>
    <col min="21" max="21" width="9.6640625" style="23"/>
    <col min="22" max="22" width="11.83203125" style="23" customWidth="1"/>
    <col min="23" max="23" width="3.83203125" style="23" customWidth="1"/>
    <col min="24" max="24" width="11.83203125" style="23" customWidth="1"/>
    <col min="25" max="25" width="3.83203125" style="23" customWidth="1"/>
    <col min="26" max="26" width="11.83203125" style="23" customWidth="1"/>
    <col min="27" max="33" width="9.6640625" style="23"/>
    <col min="34" max="49" width="9.6640625" style="6"/>
    <col min="50" max="56" width="9.6640625" style="1"/>
  </cols>
  <sheetData>
    <row r="1" spans="1:102" s="2" customFormat="1" ht="15" customHeight="1">
      <c r="A1" s="9" t="s">
        <v>16</v>
      </c>
      <c r="B1" s="9"/>
      <c r="C1" s="9"/>
      <c r="D1" s="9"/>
      <c r="E1" s="9"/>
      <c r="F1" s="9"/>
      <c r="G1" s="10"/>
      <c r="H1" s="11"/>
      <c r="I1" s="12"/>
      <c r="J1" s="12"/>
      <c r="K1" s="12"/>
      <c r="L1" s="12"/>
      <c r="M1" s="12"/>
      <c r="N1" s="12"/>
      <c r="O1" s="12"/>
      <c r="P1" s="11"/>
      <c r="Q1" s="12"/>
      <c r="R1" s="12"/>
      <c r="S1" s="12"/>
      <c r="T1" s="13"/>
      <c r="U1" s="14"/>
      <c r="V1" s="14"/>
      <c r="W1" s="15"/>
      <c r="X1" s="15"/>
      <c r="Y1" s="15"/>
      <c r="Z1" s="15"/>
      <c r="AA1" s="15"/>
      <c r="AB1" s="15"/>
      <c r="AC1" s="15"/>
      <c r="AD1" s="15"/>
      <c r="AE1" s="15"/>
      <c r="AF1" s="15"/>
      <c r="AG1" s="15"/>
      <c r="AH1" s="7"/>
      <c r="AI1" s="7"/>
      <c r="AJ1" s="7"/>
      <c r="AK1" s="7"/>
      <c r="AL1" s="7"/>
      <c r="AM1" s="7"/>
      <c r="AN1" s="7"/>
      <c r="AO1" s="7"/>
      <c r="AP1" s="7"/>
      <c r="AQ1" s="7"/>
      <c r="AR1" s="7"/>
      <c r="AS1" s="7"/>
      <c r="AT1" s="7"/>
      <c r="AU1" s="7"/>
      <c r="AV1" s="7"/>
      <c r="AW1" s="7"/>
      <c r="AX1" s="4"/>
      <c r="AY1" s="4"/>
      <c r="AZ1" s="4"/>
      <c r="BA1" s="4"/>
      <c r="BB1" s="4"/>
      <c r="BC1" s="4"/>
      <c r="BD1" s="4"/>
      <c r="CX1" s="2">
        <v>2003</v>
      </c>
    </row>
    <row r="2" spans="1:102" s="3" customFormat="1" ht="15" customHeight="1">
      <c r="A2" s="60" t="s">
        <v>21</v>
      </c>
      <c r="B2" s="16"/>
      <c r="C2" s="16"/>
      <c r="D2" s="16"/>
      <c r="E2" s="16"/>
      <c r="F2" s="16"/>
      <c r="G2" s="17"/>
      <c r="H2" s="18"/>
      <c r="I2" s="18"/>
      <c r="J2" s="18"/>
      <c r="K2" s="18"/>
      <c r="L2" s="18"/>
      <c r="M2" s="18"/>
      <c r="N2" s="18"/>
      <c r="O2" s="18"/>
      <c r="P2" s="18"/>
      <c r="Q2" s="18"/>
      <c r="R2" s="18"/>
      <c r="S2" s="18"/>
      <c r="T2" s="19"/>
      <c r="U2" s="20"/>
      <c r="V2" s="20"/>
      <c r="W2" s="21"/>
      <c r="X2" s="21"/>
      <c r="Y2" s="21"/>
      <c r="Z2" s="21"/>
      <c r="AA2" s="21"/>
      <c r="AB2" s="21"/>
      <c r="AC2" s="21"/>
      <c r="AD2" s="21"/>
      <c r="AE2" s="21"/>
      <c r="AF2" s="21"/>
      <c r="AG2" s="21"/>
      <c r="AH2" s="8"/>
      <c r="AI2" s="8"/>
      <c r="AJ2" s="8"/>
      <c r="AK2" s="8"/>
      <c r="AL2" s="8"/>
      <c r="AM2" s="8"/>
      <c r="AN2" s="8"/>
      <c r="AO2" s="8"/>
      <c r="AP2" s="8"/>
      <c r="AQ2" s="8"/>
      <c r="AR2" s="8"/>
      <c r="AS2" s="8"/>
      <c r="AT2" s="8"/>
      <c r="AU2" s="8"/>
      <c r="AV2" s="8"/>
      <c r="AW2" s="8"/>
      <c r="AX2" s="5"/>
      <c r="AY2" s="5"/>
      <c r="AZ2" s="5"/>
      <c r="BA2" s="5"/>
      <c r="BB2" s="5"/>
      <c r="BC2" s="5"/>
      <c r="BD2" s="5"/>
    </row>
    <row r="3" spans="1:102" s="3" customFormat="1" ht="15" customHeight="1">
      <c r="A3" s="16" t="s">
        <v>29</v>
      </c>
      <c r="B3" s="16"/>
      <c r="C3" s="16"/>
      <c r="D3" s="16"/>
      <c r="E3" s="16"/>
      <c r="F3" s="16"/>
      <c r="G3" s="17"/>
      <c r="H3" s="18"/>
      <c r="I3" s="18"/>
      <c r="J3" s="18"/>
      <c r="K3" s="18"/>
      <c r="L3" s="18"/>
      <c r="M3" s="18"/>
      <c r="N3" s="18"/>
      <c r="O3" s="18"/>
      <c r="P3" s="18"/>
      <c r="Q3" s="18"/>
      <c r="R3" s="18"/>
      <c r="S3" s="18"/>
      <c r="T3" s="19"/>
      <c r="U3" s="20"/>
      <c r="V3" s="20"/>
      <c r="W3" s="21"/>
      <c r="X3" s="21"/>
      <c r="Y3" s="21"/>
      <c r="Z3" s="21"/>
      <c r="AA3" s="21"/>
      <c r="AB3" s="21"/>
      <c r="AC3" s="21"/>
      <c r="AD3" s="21"/>
      <c r="AE3" s="21"/>
      <c r="AF3" s="21"/>
      <c r="AG3" s="21"/>
      <c r="AH3" s="8"/>
      <c r="AI3" s="8"/>
      <c r="AJ3" s="8"/>
      <c r="AK3" s="8"/>
      <c r="AL3" s="8"/>
      <c r="AM3" s="8"/>
      <c r="AN3" s="8"/>
      <c r="AO3" s="8"/>
      <c r="AP3" s="8"/>
      <c r="AQ3" s="8"/>
      <c r="AR3" s="8"/>
      <c r="AS3" s="8"/>
      <c r="AT3" s="8"/>
      <c r="AU3" s="8"/>
      <c r="AV3" s="8"/>
      <c r="AW3" s="8"/>
      <c r="AX3" s="5"/>
      <c r="AY3" s="5"/>
      <c r="AZ3" s="5"/>
      <c r="BA3" s="5"/>
      <c r="BB3" s="5"/>
      <c r="BC3" s="5"/>
      <c r="BD3" s="5"/>
    </row>
    <row r="4" spans="1:102" s="43" customFormat="1" ht="17.100000000000001" customHeight="1">
      <c r="A4" s="41"/>
      <c r="B4" s="41"/>
      <c r="C4" s="29"/>
      <c r="D4" s="28"/>
      <c r="E4" s="41"/>
      <c r="F4" s="41"/>
      <c r="G4" s="28"/>
      <c r="H4" s="28"/>
      <c r="I4" s="59" t="s">
        <v>20</v>
      </c>
      <c r="J4" s="59"/>
      <c r="K4" s="59"/>
      <c r="L4" s="59"/>
      <c r="M4" s="59"/>
      <c r="N4" s="59"/>
      <c r="O4" s="59"/>
      <c r="P4" s="59"/>
      <c r="Q4" s="59"/>
      <c r="R4" s="59"/>
      <c r="S4" s="59"/>
      <c r="T4" s="26"/>
      <c r="U4" s="26"/>
      <c r="V4" s="26"/>
      <c r="W4" s="26"/>
      <c r="X4" s="26"/>
      <c r="Y4" s="26"/>
      <c r="Z4" s="26"/>
      <c r="AA4" s="26"/>
      <c r="AB4" s="26"/>
      <c r="AC4" s="26"/>
      <c r="AD4" s="26"/>
      <c r="AE4" s="26"/>
      <c r="AF4" s="26"/>
      <c r="AG4" s="26"/>
      <c r="AH4" s="42"/>
      <c r="AI4" s="42"/>
      <c r="AJ4" s="42"/>
      <c r="AK4" s="42"/>
      <c r="AL4" s="42"/>
      <c r="AM4" s="42"/>
      <c r="AN4" s="42"/>
      <c r="AO4" s="42"/>
      <c r="AP4" s="42"/>
      <c r="AQ4" s="42"/>
      <c r="AR4" s="42"/>
      <c r="AS4" s="42"/>
      <c r="AT4" s="42"/>
      <c r="AU4" s="42"/>
      <c r="AV4" s="42"/>
      <c r="AW4" s="42"/>
    </row>
    <row r="5" spans="1:102" s="43" customFormat="1" ht="9.9499999999999993" customHeight="1">
      <c r="A5" s="22"/>
      <c r="B5" s="22"/>
      <c r="C5" s="24"/>
      <c r="D5" s="22"/>
      <c r="E5" s="63" t="s">
        <v>1</v>
      </c>
      <c r="F5" s="22"/>
      <c r="G5" s="22"/>
      <c r="H5" s="44"/>
      <c r="I5" s="22"/>
      <c r="J5" s="26"/>
      <c r="K5" s="26"/>
      <c r="L5" s="22"/>
      <c r="M5" s="22"/>
      <c r="N5" s="22"/>
      <c r="O5" s="22"/>
      <c r="P5" s="22"/>
      <c r="Q5" s="22"/>
      <c r="R5" s="45"/>
      <c r="S5" s="22"/>
      <c r="T5" s="26"/>
      <c r="U5" s="26"/>
      <c r="V5" s="26"/>
      <c r="W5" s="26"/>
      <c r="X5" s="26"/>
      <c r="Y5" s="26"/>
      <c r="Z5" s="26"/>
      <c r="AA5" s="26"/>
      <c r="AB5" s="26"/>
      <c r="AC5" s="26"/>
      <c r="AD5" s="26"/>
      <c r="AE5" s="26"/>
      <c r="AF5" s="26"/>
      <c r="AG5" s="26"/>
      <c r="AH5" s="42"/>
      <c r="AI5" s="42"/>
      <c r="AJ5" s="42"/>
      <c r="AK5" s="42"/>
      <c r="AL5" s="42"/>
      <c r="AM5" s="42"/>
      <c r="AN5" s="42"/>
      <c r="AO5" s="42"/>
      <c r="AP5" s="42"/>
      <c r="AQ5" s="42"/>
      <c r="AR5" s="42"/>
      <c r="AS5" s="42"/>
      <c r="AT5" s="42"/>
      <c r="AU5" s="42"/>
      <c r="AV5" s="42"/>
      <c r="AW5" s="42"/>
    </row>
    <row r="6" spans="1:102" s="43" customFormat="1" ht="12" customHeight="1">
      <c r="A6" s="39" t="s">
        <v>0</v>
      </c>
      <c r="B6" s="22"/>
      <c r="C6" s="24"/>
      <c r="D6" s="22"/>
      <c r="E6" s="45" t="s">
        <v>2</v>
      </c>
      <c r="F6" s="22"/>
      <c r="G6" s="44"/>
      <c r="H6" s="44"/>
      <c r="I6" s="22"/>
      <c r="J6" s="26"/>
      <c r="K6" s="46"/>
      <c r="L6" s="47" t="s">
        <v>13</v>
      </c>
      <c r="M6" s="25"/>
      <c r="N6" s="25"/>
      <c r="O6" s="48"/>
      <c r="P6" s="25"/>
      <c r="Q6" s="22"/>
      <c r="R6" s="45" t="s">
        <v>3</v>
      </c>
      <c r="S6" s="22"/>
      <c r="T6" s="26"/>
      <c r="U6" s="26"/>
      <c r="V6" s="26"/>
      <c r="W6" s="26"/>
      <c r="X6" s="26"/>
      <c r="Y6" s="26"/>
      <c r="Z6" s="26"/>
      <c r="AA6" s="26"/>
      <c r="AB6" s="26"/>
      <c r="AC6" s="26"/>
      <c r="AD6" s="26"/>
      <c r="AE6" s="26"/>
      <c r="AF6" s="26"/>
      <c r="AG6" s="26"/>
      <c r="AH6" s="42"/>
      <c r="AI6" s="42"/>
      <c r="AJ6" s="42"/>
      <c r="AK6" s="42"/>
      <c r="AL6" s="42"/>
      <c r="AM6" s="42"/>
      <c r="AN6" s="42"/>
      <c r="AO6" s="42"/>
      <c r="AP6" s="42"/>
      <c r="AQ6" s="42"/>
      <c r="AR6" s="42"/>
      <c r="AS6" s="42"/>
      <c r="AT6" s="42"/>
      <c r="AU6" s="42"/>
      <c r="AV6" s="42"/>
      <c r="AW6" s="42"/>
    </row>
    <row r="7" spans="1:102" s="43" customFormat="1" ht="15" customHeight="1">
      <c r="A7" s="40" t="s">
        <v>14</v>
      </c>
      <c r="B7" s="22"/>
      <c r="C7" s="45" t="s">
        <v>12</v>
      </c>
      <c r="D7" s="25"/>
      <c r="E7" s="45" t="s">
        <v>17</v>
      </c>
      <c r="F7" s="22"/>
      <c r="G7" s="44"/>
      <c r="H7" s="44"/>
      <c r="I7" s="45" t="s">
        <v>4</v>
      </c>
      <c r="J7" s="45"/>
      <c r="K7" s="49" t="s">
        <v>4</v>
      </c>
      <c r="L7" s="22"/>
      <c r="M7" s="39" t="s">
        <v>6</v>
      </c>
      <c r="N7" s="22"/>
      <c r="O7" s="64" t="s">
        <v>28</v>
      </c>
      <c r="P7" s="22"/>
      <c r="Q7" s="22"/>
      <c r="R7" s="45" t="s">
        <v>5</v>
      </c>
      <c r="S7" s="22"/>
      <c r="T7" s="26"/>
      <c r="U7" s="26"/>
      <c r="V7" s="26"/>
      <c r="W7" s="26"/>
      <c r="X7" s="26"/>
      <c r="Y7" s="26"/>
      <c r="Z7" s="26"/>
      <c r="AA7" s="26"/>
      <c r="AB7" s="26"/>
      <c r="AC7" s="26"/>
      <c r="AD7" s="26"/>
      <c r="AE7" s="26"/>
      <c r="AF7" s="26"/>
      <c r="AG7" s="26"/>
      <c r="AH7" s="42"/>
      <c r="AI7" s="42"/>
      <c r="AJ7" s="42"/>
      <c r="AK7" s="42"/>
      <c r="AL7" s="42"/>
      <c r="AM7" s="42"/>
      <c r="AN7" s="42"/>
      <c r="AO7" s="42"/>
      <c r="AP7" s="42"/>
      <c r="AQ7" s="42"/>
      <c r="AR7" s="42"/>
      <c r="AS7" s="42"/>
      <c r="AT7" s="42"/>
      <c r="AU7" s="42"/>
      <c r="AV7" s="42"/>
      <c r="AW7" s="42"/>
    </row>
    <row r="8" spans="1:102" s="43" customFormat="1" ht="2.25" customHeight="1">
      <c r="A8" s="28"/>
      <c r="B8" s="28"/>
      <c r="C8" s="29"/>
      <c r="D8" s="50" t="s">
        <v>19</v>
      </c>
      <c r="E8" s="28"/>
      <c r="F8" s="28"/>
      <c r="G8" s="28"/>
      <c r="H8" s="28"/>
      <c r="I8" s="28"/>
      <c r="J8" s="28"/>
      <c r="K8" s="28"/>
      <c r="L8" s="28"/>
      <c r="M8" s="28"/>
      <c r="N8" s="30"/>
      <c r="O8" s="28"/>
      <c r="P8" s="51"/>
      <c r="Q8" s="28"/>
      <c r="R8" s="28"/>
      <c r="S8" s="28"/>
      <c r="T8" s="26"/>
      <c r="U8" s="26"/>
      <c r="V8" s="26"/>
      <c r="W8" s="26"/>
      <c r="X8" s="26"/>
      <c r="Y8" s="26"/>
      <c r="Z8" s="26"/>
      <c r="AA8" s="26"/>
      <c r="AB8" s="26"/>
      <c r="AC8" s="26"/>
      <c r="AD8" s="26"/>
      <c r="AE8" s="26"/>
      <c r="AF8" s="26"/>
      <c r="AG8" s="26"/>
      <c r="AH8" s="42"/>
      <c r="AI8" s="42"/>
      <c r="AJ8" s="42"/>
      <c r="AK8" s="42"/>
      <c r="AL8" s="42"/>
      <c r="AM8" s="42"/>
      <c r="AN8" s="42"/>
      <c r="AO8" s="42"/>
      <c r="AP8" s="42"/>
      <c r="AQ8" s="42"/>
      <c r="AR8" s="42"/>
      <c r="AS8" s="42"/>
      <c r="AT8" s="42"/>
      <c r="AU8" s="42"/>
      <c r="AV8" s="42"/>
      <c r="AW8" s="42"/>
    </row>
    <row r="9" spans="1:102" s="43" customFormat="1" ht="12.75" customHeight="1">
      <c r="A9" s="39" t="s">
        <v>22</v>
      </c>
      <c r="B9" s="22"/>
      <c r="C9" s="52">
        <v>11514420</v>
      </c>
      <c r="D9" s="22"/>
      <c r="E9" s="24">
        <v>1.5670999999999999</v>
      </c>
      <c r="F9" s="22"/>
      <c r="G9" s="33"/>
      <c r="H9" s="44"/>
      <c r="I9" s="33">
        <v>100</v>
      </c>
      <c r="J9" s="33"/>
      <c r="K9" s="33">
        <f>+M9+O9</f>
        <v>59.2</v>
      </c>
      <c r="L9" s="33"/>
      <c r="M9" s="53">
        <v>47.7</v>
      </c>
      <c r="N9" s="33"/>
      <c r="O9" s="53">
        <v>11.5</v>
      </c>
      <c r="P9" s="33"/>
      <c r="Q9" s="33"/>
      <c r="R9" s="22">
        <v>40.9</v>
      </c>
      <c r="S9" s="22"/>
      <c r="T9" s="54"/>
      <c r="U9" s="26"/>
      <c r="V9" s="27"/>
      <c r="W9" s="26"/>
      <c r="X9" s="27"/>
      <c r="Y9" s="55"/>
      <c r="Z9" s="55"/>
      <c r="AA9" s="55"/>
      <c r="AB9" s="26"/>
      <c r="AC9" s="26"/>
      <c r="AD9" s="55"/>
      <c r="AE9" s="55"/>
      <c r="AF9" s="26"/>
      <c r="AG9" s="26"/>
      <c r="AH9" s="56"/>
      <c r="AI9" s="56"/>
      <c r="AJ9" s="42"/>
      <c r="AK9" s="42"/>
      <c r="AL9" s="42"/>
      <c r="AM9" s="42"/>
      <c r="AN9" s="42"/>
      <c r="AO9" s="42"/>
      <c r="AP9" s="42"/>
      <c r="AQ9" s="42"/>
      <c r="AR9" s="42"/>
      <c r="AS9" s="42"/>
      <c r="AT9" s="42"/>
      <c r="AU9" s="42"/>
      <c r="AV9" s="42"/>
      <c r="AW9" s="42"/>
    </row>
    <row r="10" spans="1:102" s="43" customFormat="1" ht="11.1" customHeight="1">
      <c r="A10" s="39" t="s">
        <v>7</v>
      </c>
      <c r="B10" s="22"/>
      <c r="C10" s="52">
        <v>1137825</v>
      </c>
      <c r="D10" s="22"/>
      <c r="E10" s="24">
        <v>1.3128</v>
      </c>
      <c r="F10" s="22"/>
      <c r="G10" s="33"/>
      <c r="H10" s="44"/>
      <c r="I10" s="33">
        <v>100</v>
      </c>
      <c r="J10" s="33"/>
      <c r="K10" s="33">
        <f>+M10+O10</f>
        <v>45.2</v>
      </c>
      <c r="L10" s="33"/>
      <c r="M10" s="53">
        <v>34.200000000000003</v>
      </c>
      <c r="N10" s="33"/>
      <c r="O10" s="53">
        <v>11</v>
      </c>
      <c r="P10" s="33"/>
      <c r="Q10" s="33"/>
      <c r="R10" s="58">
        <v>54.8</v>
      </c>
      <c r="S10" s="22"/>
      <c r="T10" s="54"/>
      <c r="U10" s="26"/>
      <c r="V10" s="27"/>
      <c r="W10" s="26"/>
      <c r="X10" s="27"/>
      <c r="Y10" s="55"/>
      <c r="Z10" s="55"/>
      <c r="AA10" s="55"/>
      <c r="AB10" s="26"/>
      <c r="AC10" s="26"/>
      <c r="AD10" s="55"/>
      <c r="AE10" s="55"/>
      <c r="AF10" s="26"/>
      <c r="AG10" s="26"/>
      <c r="AH10" s="56"/>
      <c r="AI10" s="56"/>
      <c r="AJ10" s="42"/>
      <c r="AK10" s="42"/>
      <c r="AL10" s="42"/>
      <c r="AM10" s="42"/>
      <c r="AN10" s="42"/>
      <c r="AO10" s="42"/>
      <c r="AP10" s="42"/>
      <c r="AQ10" s="42"/>
      <c r="AR10" s="42"/>
      <c r="AS10" s="42"/>
      <c r="AT10" s="42"/>
      <c r="AU10" s="42"/>
      <c r="AV10" s="42"/>
      <c r="AW10" s="42"/>
    </row>
    <row r="11" spans="1:102" s="43" customFormat="1" ht="11.1" customHeight="1">
      <c r="A11" s="39" t="s">
        <v>8</v>
      </c>
      <c r="B11" s="22"/>
      <c r="C11" s="52">
        <v>4174220</v>
      </c>
      <c r="D11" s="22"/>
      <c r="E11" s="24">
        <v>1.4641</v>
      </c>
      <c r="F11" s="22"/>
      <c r="G11" s="33"/>
      <c r="H11" s="44"/>
      <c r="I11" s="33">
        <v>100</v>
      </c>
      <c r="J11" s="33"/>
      <c r="K11" s="33">
        <f>+M11+O11</f>
        <v>55.2</v>
      </c>
      <c r="L11" s="33"/>
      <c r="M11" s="53">
        <v>44.2</v>
      </c>
      <c r="N11" s="33"/>
      <c r="O11" s="53">
        <v>11</v>
      </c>
      <c r="P11" s="33"/>
      <c r="Q11" s="33"/>
      <c r="R11" s="53">
        <v>44.8</v>
      </c>
      <c r="S11" s="22"/>
      <c r="T11" s="54"/>
      <c r="U11" s="26"/>
      <c r="V11" s="27"/>
      <c r="W11" s="26"/>
      <c r="X11" s="27"/>
      <c r="Y11" s="55"/>
      <c r="Z11" s="55"/>
      <c r="AA11" s="55"/>
      <c r="AB11" s="26"/>
      <c r="AC11" s="26"/>
      <c r="AD11" s="55"/>
      <c r="AE11" s="55"/>
      <c r="AF11" s="26"/>
      <c r="AG11" s="26"/>
      <c r="AH11" s="56"/>
      <c r="AI11" s="56"/>
      <c r="AJ11" s="42"/>
      <c r="AK11" s="42"/>
      <c r="AL11" s="42"/>
      <c r="AM11" s="42"/>
      <c r="AN11" s="42"/>
      <c r="AO11" s="42"/>
      <c r="AP11" s="42"/>
      <c r="AQ11" s="42"/>
      <c r="AR11" s="42"/>
      <c r="AS11" s="42"/>
      <c r="AT11" s="42"/>
      <c r="AU11" s="42"/>
      <c r="AV11" s="42"/>
      <c r="AW11" s="42"/>
    </row>
    <row r="12" spans="1:102" s="43" customFormat="1" ht="11.1" customHeight="1">
      <c r="A12" s="39" t="s">
        <v>9</v>
      </c>
      <c r="B12" s="22"/>
      <c r="C12" s="52">
        <v>3176220</v>
      </c>
      <c r="D12" s="22"/>
      <c r="E12" s="24">
        <v>1.6081000000000001</v>
      </c>
      <c r="F12" s="22"/>
      <c r="G12" s="33"/>
      <c r="H12" s="44"/>
      <c r="I12" s="33">
        <v>100</v>
      </c>
      <c r="J12" s="33"/>
      <c r="K12" s="33">
        <f>+M12+O12</f>
        <v>61.4</v>
      </c>
      <c r="L12" s="33"/>
      <c r="M12" s="53">
        <v>50.3</v>
      </c>
      <c r="N12" s="33"/>
      <c r="O12" s="53">
        <v>11.1</v>
      </c>
      <c r="P12" s="33"/>
      <c r="Q12" s="33"/>
      <c r="R12" s="58">
        <v>38.6</v>
      </c>
      <c r="S12" s="22"/>
      <c r="T12" s="54"/>
      <c r="U12" s="26"/>
      <c r="V12" s="27"/>
      <c r="W12" s="26"/>
      <c r="X12" s="27"/>
      <c r="Y12" s="55"/>
      <c r="Z12" s="55"/>
      <c r="AA12" s="55"/>
      <c r="AB12" s="26"/>
      <c r="AC12" s="26"/>
      <c r="AD12" s="55"/>
      <c r="AE12" s="55"/>
      <c r="AF12" s="26"/>
      <c r="AG12" s="26"/>
      <c r="AH12" s="56"/>
      <c r="AI12" s="56"/>
      <c r="AJ12" s="42"/>
      <c r="AK12" s="42"/>
      <c r="AL12" s="42"/>
      <c r="AM12" s="42"/>
      <c r="AN12" s="42"/>
      <c r="AO12" s="42"/>
      <c r="AP12" s="42"/>
      <c r="AQ12" s="42"/>
      <c r="AR12" s="42"/>
      <c r="AS12" s="42"/>
      <c r="AT12" s="42"/>
      <c r="AU12" s="42"/>
      <c r="AV12" s="42"/>
      <c r="AW12" s="42"/>
    </row>
    <row r="13" spans="1:102" s="43" customFormat="1" ht="11.1" customHeight="1">
      <c r="A13" s="39" t="s">
        <v>15</v>
      </c>
      <c r="B13" s="22"/>
      <c r="C13" s="52">
        <v>3026155</v>
      </c>
      <c r="D13" s="22"/>
      <c r="E13" s="24">
        <v>1.7618</v>
      </c>
      <c r="F13" s="22"/>
      <c r="G13" s="33"/>
      <c r="H13" s="44"/>
      <c r="I13" s="33">
        <v>100</v>
      </c>
      <c r="J13" s="33"/>
      <c r="K13" s="33">
        <f>+M13+O13</f>
        <v>67.5</v>
      </c>
      <c r="L13" s="33"/>
      <c r="M13" s="53">
        <v>54.8</v>
      </c>
      <c r="N13" s="33"/>
      <c r="O13" s="53">
        <v>12.7</v>
      </c>
      <c r="P13" s="33"/>
      <c r="Q13" s="33"/>
      <c r="R13" s="22">
        <v>32.5</v>
      </c>
      <c r="S13" s="22"/>
      <c r="T13" s="54"/>
      <c r="U13" s="26"/>
      <c r="V13" s="27"/>
      <c r="W13" s="26"/>
      <c r="X13" s="27"/>
      <c r="Y13" s="55"/>
      <c r="Z13" s="55"/>
      <c r="AA13" s="55"/>
      <c r="AB13" s="26"/>
      <c r="AC13" s="26"/>
      <c r="AD13" s="55"/>
      <c r="AE13" s="55"/>
      <c r="AF13" s="26"/>
      <c r="AG13" s="26"/>
      <c r="AH13" s="56"/>
      <c r="AI13" s="56"/>
      <c r="AJ13" s="42"/>
      <c r="AK13" s="42"/>
      <c r="AL13" s="42"/>
      <c r="AM13" s="42"/>
      <c r="AN13" s="42"/>
      <c r="AO13" s="42"/>
      <c r="AP13" s="42"/>
      <c r="AQ13" s="42"/>
      <c r="AR13" s="42"/>
      <c r="AS13" s="42"/>
      <c r="AT13" s="42"/>
      <c r="AU13" s="42"/>
      <c r="AV13" s="42"/>
      <c r="AW13" s="42"/>
    </row>
    <row r="14" spans="1:102" s="43" customFormat="1" ht="11.25">
      <c r="A14" s="22"/>
      <c r="B14" s="22"/>
      <c r="C14" s="22"/>
      <c r="D14" s="22"/>
      <c r="E14" s="24"/>
      <c r="F14" s="22"/>
      <c r="G14" s="33"/>
      <c r="H14" s="22"/>
      <c r="I14" s="33"/>
      <c r="J14" s="33"/>
      <c r="K14" s="33"/>
      <c r="L14" s="33"/>
      <c r="M14" s="53"/>
      <c r="N14" s="33"/>
      <c r="O14" s="53"/>
      <c r="P14" s="33"/>
      <c r="Q14" s="33"/>
      <c r="R14" s="22"/>
      <c r="S14" s="22"/>
      <c r="T14" s="26"/>
      <c r="U14" s="26"/>
      <c r="V14" s="27"/>
      <c r="W14" s="26"/>
      <c r="X14" s="27"/>
      <c r="Y14" s="26"/>
      <c r="Z14" s="26"/>
      <c r="AA14" s="26"/>
      <c r="AB14" s="26"/>
      <c r="AC14" s="26"/>
      <c r="AD14" s="26"/>
      <c r="AE14" s="26"/>
      <c r="AF14" s="26"/>
      <c r="AG14" s="26"/>
      <c r="AH14" s="42"/>
      <c r="AI14" s="42"/>
      <c r="AJ14" s="42"/>
      <c r="AK14" s="42"/>
      <c r="AL14" s="42"/>
      <c r="AM14" s="42"/>
      <c r="AN14" s="42"/>
      <c r="AO14" s="42"/>
      <c r="AP14" s="42"/>
      <c r="AQ14" s="42"/>
      <c r="AR14" s="42"/>
      <c r="AS14" s="42"/>
      <c r="AT14" s="42"/>
      <c r="AU14" s="42"/>
      <c r="AV14" s="42"/>
      <c r="AW14" s="42"/>
    </row>
    <row r="15" spans="1:102" s="43" customFormat="1" ht="11.25">
      <c r="A15" s="39" t="s">
        <v>10</v>
      </c>
      <c r="B15" s="22"/>
      <c r="C15" s="52">
        <v>9925455</v>
      </c>
      <c r="D15" s="22"/>
      <c r="E15" s="24">
        <v>1.6085</v>
      </c>
      <c r="F15" s="22"/>
      <c r="G15" s="33"/>
      <c r="H15" s="44"/>
      <c r="I15" s="33">
        <v>100</v>
      </c>
      <c r="J15" s="33"/>
      <c r="K15" s="33">
        <f>+M15+O15</f>
        <v>61.2</v>
      </c>
      <c r="L15" s="33"/>
      <c r="M15" s="53">
        <v>49.7</v>
      </c>
      <c r="N15" s="33"/>
      <c r="O15" s="53">
        <v>11.5</v>
      </c>
      <c r="P15" s="33"/>
      <c r="Q15" s="33"/>
      <c r="R15" s="53">
        <v>38.700000000000003</v>
      </c>
      <c r="S15" s="57"/>
      <c r="T15" s="54"/>
      <c r="U15" s="26"/>
      <c r="V15" s="27"/>
      <c r="W15" s="26"/>
      <c r="X15" s="27"/>
      <c r="Y15" s="55"/>
      <c r="Z15" s="55"/>
      <c r="AA15" s="55"/>
      <c r="AB15" s="26"/>
      <c r="AC15" s="26"/>
      <c r="AD15" s="55"/>
      <c r="AE15" s="55"/>
      <c r="AF15" s="26"/>
      <c r="AG15" s="26"/>
      <c r="AH15" s="56"/>
      <c r="AI15" s="56"/>
      <c r="AJ15" s="42"/>
      <c r="AK15" s="42"/>
      <c r="AL15" s="42"/>
      <c r="AM15" s="42"/>
      <c r="AN15" s="42"/>
      <c r="AO15" s="42"/>
      <c r="AP15" s="42"/>
      <c r="AQ15" s="42"/>
      <c r="AR15" s="42"/>
      <c r="AS15" s="42"/>
      <c r="AT15" s="42"/>
      <c r="AU15" s="42"/>
      <c r="AV15" s="42"/>
      <c r="AW15" s="42"/>
    </row>
    <row r="16" spans="1:102" s="43" customFormat="1" ht="11.1" customHeight="1">
      <c r="A16" s="39" t="s">
        <v>7</v>
      </c>
      <c r="B16" s="22"/>
      <c r="C16" s="52">
        <v>561985</v>
      </c>
      <c r="D16" s="22"/>
      <c r="E16" s="24">
        <v>1.4520999999999999</v>
      </c>
      <c r="F16" s="22"/>
      <c r="G16" s="33"/>
      <c r="H16" s="44"/>
      <c r="I16" s="33">
        <v>100</v>
      </c>
      <c r="J16" s="33"/>
      <c r="K16" s="33">
        <f>+M16+O16</f>
        <v>54.2</v>
      </c>
      <c r="L16" s="33"/>
      <c r="M16" s="53">
        <v>43.2</v>
      </c>
      <c r="N16" s="33"/>
      <c r="O16" s="53">
        <v>11</v>
      </c>
      <c r="P16" s="33"/>
      <c r="Q16" s="33"/>
      <c r="R16" s="53">
        <v>45.8</v>
      </c>
      <c r="S16" s="22"/>
      <c r="T16" s="54"/>
      <c r="U16" s="26"/>
      <c r="V16" s="27"/>
      <c r="W16" s="26"/>
      <c r="X16" s="27"/>
      <c r="Y16" s="55"/>
      <c r="Z16" s="55"/>
      <c r="AA16" s="55"/>
      <c r="AB16" s="26"/>
      <c r="AC16" s="26"/>
      <c r="AD16" s="55"/>
      <c r="AE16" s="55"/>
      <c r="AF16" s="26"/>
      <c r="AG16" s="26"/>
      <c r="AH16" s="56"/>
      <c r="AI16" s="56"/>
      <c r="AJ16" s="42"/>
      <c r="AK16" s="42"/>
      <c r="AL16" s="42"/>
      <c r="AM16" s="42"/>
      <c r="AN16" s="42"/>
      <c r="AO16" s="42"/>
      <c r="AP16" s="42"/>
      <c r="AQ16" s="42"/>
      <c r="AR16" s="42"/>
      <c r="AS16" s="42"/>
      <c r="AT16" s="42"/>
      <c r="AU16" s="42"/>
      <c r="AV16" s="42"/>
      <c r="AW16" s="42"/>
    </row>
    <row r="17" spans="1:49" s="43" customFormat="1" ht="11.1" customHeight="1">
      <c r="A17" s="39" t="s">
        <v>8</v>
      </c>
      <c r="B17" s="22"/>
      <c r="C17" s="52">
        <v>3323790</v>
      </c>
      <c r="D17" s="22"/>
      <c r="E17" s="24">
        <v>1.4931000000000001</v>
      </c>
      <c r="F17" s="22"/>
      <c r="G17" s="33"/>
      <c r="H17" s="44"/>
      <c r="I17" s="33">
        <v>100</v>
      </c>
      <c r="J17" s="33"/>
      <c r="K17" s="33">
        <f>+M17+O17</f>
        <v>56.6</v>
      </c>
      <c r="L17" s="33"/>
      <c r="M17" s="53">
        <v>45.7</v>
      </c>
      <c r="N17" s="33"/>
      <c r="O17" s="53">
        <v>10.9</v>
      </c>
      <c r="P17" s="33"/>
      <c r="Q17" s="33"/>
      <c r="R17" s="58">
        <v>43.5</v>
      </c>
      <c r="S17" s="22"/>
      <c r="T17" s="54"/>
      <c r="U17" s="26"/>
      <c r="V17" s="27"/>
      <c r="W17" s="26"/>
      <c r="X17" s="27"/>
      <c r="Y17" s="55"/>
      <c r="Z17" s="55"/>
      <c r="AA17" s="55"/>
      <c r="AB17" s="26"/>
      <c r="AC17" s="26"/>
      <c r="AD17" s="55"/>
      <c r="AE17" s="55"/>
      <c r="AF17" s="26"/>
      <c r="AG17" s="26"/>
      <c r="AH17" s="56"/>
      <c r="AI17" s="56"/>
      <c r="AJ17" s="42"/>
      <c r="AK17" s="42"/>
      <c r="AL17" s="42"/>
      <c r="AM17" s="42"/>
      <c r="AN17" s="42"/>
      <c r="AO17" s="42"/>
      <c r="AP17" s="42"/>
      <c r="AQ17" s="42"/>
      <c r="AR17" s="42"/>
      <c r="AS17" s="42"/>
      <c r="AT17" s="42"/>
      <c r="AU17" s="42"/>
      <c r="AV17" s="42"/>
      <c r="AW17" s="42"/>
    </row>
    <row r="18" spans="1:49" s="43" customFormat="1" ht="11.1" customHeight="1">
      <c r="A18" s="39" t="s">
        <v>9</v>
      </c>
      <c r="B18" s="22"/>
      <c r="C18" s="52">
        <v>3037155</v>
      </c>
      <c r="D18" s="22"/>
      <c r="E18" s="24">
        <v>1.6114999999999999</v>
      </c>
      <c r="F18" s="22"/>
      <c r="G18" s="33"/>
      <c r="H18" s="44"/>
      <c r="I18" s="33">
        <v>100</v>
      </c>
      <c r="J18" s="33"/>
      <c r="K18" s="33">
        <f>+M18+O18</f>
        <v>61.5</v>
      </c>
      <c r="L18" s="33"/>
      <c r="M18" s="53">
        <v>50.4</v>
      </c>
      <c r="N18" s="33"/>
      <c r="O18" s="53">
        <v>11.1</v>
      </c>
      <c r="P18" s="33"/>
      <c r="Q18" s="33"/>
      <c r="R18" s="22">
        <v>38.5</v>
      </c>
      <c r="S18" s="22"/>
      <c r="T18" s="54"/>
      <c r="U18" s="26"/>
      <c r="V18" s="27"/>
      <c r="W18" s="26"/>
      <c r="X18" s="27"/>
      <c r="Y18" s="55"/>
      <c r="Z18" s="55"/>
      <c r="AA18" s="55"/>
      <c r="AB18" s="26"/>
      <c r="AC18" s="26"/>
      <c r="AD18" s="55"/>
      <c r="AE18" s="55"/>
      <c r="AF18" s="26"/>
      <c r="AG18" s="26"/>
      <c r="AH18" s="56"/>
      <c r="AI18" s="56"/>
      <c r="AJ18" s="42"/>
      <c r="AK18" s="42"/>
      <c r="AL18" s="42"/>
      <c r="AM18" s="42"/>
      <c r="AN18" s="42"/>
      <c r="AO18" s="42"/>
      <c r="AP18" s="42"/>
      <c r="AQ18" s="42"/>
      <c r="AR18" s="42"/>
      <c r="AS18" s="42"/>
      <c r="AT18" s="42"/>
      <c r="AU18" s="42"/>
      <c r="AV18" s="42"/>
      <c r="AW18" s="42"/>
    </row>
    <row r="19" spans="1:49" s="43" customFormat="1" ht="11.1" customHeight="1">
      <c r="A19" s="39" t="s">
        <v>15</v>
      </c>
      <c r="B19" s="22"/>
      <c r="C19" s="52">
        <v>3002525</v>
      </c>
      <c r="D19" s="22"/>
      <c r="E19" s="24">
        <v>1.7624</v>
      </c>
      <c r="F19" s="22"/>
      <c r="G19" s="33"/>
      <c r="H19" s="44"/>
      <c r="I19" s="33">
        <v>100</v>
      </c>
      <c r="J19" s="33"/>
      <c r="K19" s="33">
        <f>+M19+O19</f>
        <v>67.5</v>
      </c>
      <c r="L19" s="33"/>
      <c r="M19" s="53">
        <v>54.8</v>
      </c>
      <c r="N19" s="33"/>
      <c r="O19" s="53">
        <v>12.7</v>
      </c>
      <c r="P19" s="33"/>
      <c r="Q19" s="33"/>
      <c r="R19" s="22">
        <v>32.5</v>
      </c>
      <c r="S19" s="22"/>
      <c r="T19" s="54"/>
      <c r="U19" s="26"/>
      <c r="V19" s="27"/>
      <c r="W19" s="26"/>
      <c r="X19" s="27"/>
      <c r="Y19" s="55"/>
      <c r="Z19" s="55"/>
      <c r="AA19" s="55"/>
      <c r="AB19" s="26"/>
      <c r="AC19" s="26"/>
      <c r="AD19" s="55"/>
      <c r="AE19" s="55"/>
      <c r="AF19" s="26"/>
      <c r="AG19" s="26"/>
      <c r="AH19" s="56"/>
      <c r="AI19" s="56"/>
      <c r="AJ19" s="42"/>
      <c r="AK19" s="42"/>
      <c r="AL19" s="42"/>
      <c r="AM19" s="42"/>
      <c r="AN19" s="42"/>
      <c r="AO19" s="42"/>
      <c r="AP19" s="42"/>
      <c r="AQ19" s="42"/>
      <c r="AR19" s="42"/>
      <c r="AS19" s="42"/>
      <c r="AT19" s="42"/>
      <c r="AU19" s="42"/>
      <c r="AV19" s="42"/>
      <c r="AW19" s="42"/>
    </row>
    <row r="20" spans="1:49" s="43" customFormat="1" ht="11.25">
      <c r="A20" s="22"/>
      <c r="B20" s="22"/>
      <c r="C20" s="22"/>
      <c r="D20" s="22"/>
      <c r="E20" s="24"/>
      <c r="F20" s="22"/>
      <c r="G20" s="33"/>
      <c r="H20" s="22"/>
      <c r="I20" s="33"/>
      <c r="J20" s="33"/>
      <c r="K20" s="33"/>
      <c r="L20" s="33"/>
      <c r="M20" s="53"/>
      <c r="N20" s="33"/>
      <c r="O20" s="53"/>
      <c r="P20" s="33"/>
      <c r="Q20" s="33"/>
      <c r="R20" s="22"/>
      <c r="S20" s="22"/>
      <c r="T20" s="26"/>
      <c r="U20" s="26"/>
      <c r="V20" s="27"/>
      <c r="W20" s="26"/>
      <c r="X20" s="27"/>
      <c r="Y20" s="26"/>
      <c r="Z20" s="26"/>
      <c r="AA20" s="26"/>
      <c r="AB20" s="26"/>
      <c r="AC20" s="26"/>
      <c r="AD20" s="26"/>
      <c r="AE20" s="26"/>
      <c r="AF20" s="26"/>
      <c r="AG20" s="26"/>
      <c r="AH20" s="42"/>
      <c r="AI20" s="42"/>
      <c r="AJ20" s="42"/>
      <c r="AK20" s="42"/>
      <c r="AL20" s="42"/>
      <c r="AM20" s="42"/>
      <c r="AN20" s="42"/>
      <c r="AO20" s="42"/>
      <c r="AP20" s="42"/>
      <c r="AQ20" s="42"/>
      <c r="AR20" s="42"/>
      <c r="AS20" s="42"/>
      <c r="AT20" s="42"/>
      <c r="AU20" s="42"/>
      <c r="AV20" s="42"/>
      <c r="AW20" s="42"/>
    </row>
    <row r="21" spans="1:49" s="43" customFormat="1" ht="11.25">
      <c r="A21" s="39" t="s">
        <v>11</v>
      </c>
      <c r="B21" s="22"/>
      <c r="C21" s="52">
        <v>1588965</v>
      </c>
      <c r="D21" s="22"/>
      <c r="E21" s="24">
        <v>1.3084</v>
      </c>
      <c r="F21" s="22"/>
      <c r="G21" s="33"/>
      <c r="H21" s="44"/>
      <c r="I21" s="33">
        <v>100</v>
      </c>
      <c r="J21" s="33"/>
      <c r="K21" s="33">
        <f>+M21+O21</f>
        <v>46</v>
      </c>
      <c r="L21" s="33"/>
      <c r="M21" s="53">
        <v>34.9</v>
      </c>
      <c r="N21" s="33"/>
      <c r="O21" s="53">
        <v>11.1</v>
      </c>
      <c r="P21" s="33"/>
      <c r="Q21" s="33"/>
      <c r="R21" s="53">
        <v>54.1</v>
      </c>
      <c r="S21" s="22"/>
      <c r="T21" s="54"/>
      <c r="U21" s="26"/>
      <c r="V21" s="27"/>
      <c r="W21" s="26"/>
      <c r="X21" s="27"/>
      <c r="Y21" s="55"/>
      <c r="Z21" s="55"/>
      <c r="AA21" s="55"/>
      <c r="AB21" s="26"/>
      <c r="AC21" s="26"/>
      <c r="AD21" s="55"/>
      <c r="AE21" s="55"/>
      <c r="AF21" s="26"/>
      <c r="AG21" s="26"/>
      <c r="AH21" s="56"/>
      <c r="AI21" s="56"/>
      <c r="AJ21" s="42"/>
      <c r="AK21" s="42"/>
      <c r="AL21" s="42"/>
      <c r="AM21" s="42"/>
      <c r="AN21" s="42"/>
      <c r="AO21" s="42"/>
      <c r="AP21" s="42"/>
      <c r="AQ21" s="42"/>
      <c r="AR21" s="42"/>
      <c r="AS21" s="42"/>
      <c r="AT21" s="42"/>
      <c r="AU21" s="42"/>
      <c r="AV21" s="42"/>
      <c r="AW21" s="42"/>
    </row>
    <row r="22" spans="1:49" s="43" customFormat="1" ht="11.1" customHeight="1">
      <c r="A22" s="39" t="s">
        <v>7</v>
      </c>
      <c r="B22" s="22"/>
      <c r="C22" s="52">
        <v>575840</v>
      </c>
      <c r="D22" s="22"/>
      <c r="E22" s="24">
        <v>1.1769000000000001</v>
      </c>
      <c r="F22" s="22"/>
      <c r="G22" s="33"/>
      <c r="H22" s="44"/>
      <c r="I22" s="33">
        <v>100</v>
      </c>
      <c r="J22" s="33"/>
      <c r="K22" s="33">
        <f>+M22+O22</f>
        <v>36.4</v>
      </c>
      <c r="L22" s="33"/>
      <c r="M22" s="53">
        <v>25.4</v>
      </c>
      <c r="N22" s="33"/>
      <c r="O22" s="53">
        <v>11</v>
      </c>
      <c r="P22" s="33"/>
      <c r="Q22" s="33"/>
      <c r="R22" s="22">
        <v>63.6</v>
      </c>
      <c r="S22" s="22"/>
      <c r="T22" s="54"/>
      <c r="U22" s="26"/>
      <c r="V22" s="27"/>
      <c r="W22" s="26"/>
      <c r="X22" s="27"/>
      <c r="Y22" s="55"/>
      <c r="Z22" s="55"/>
      <c r="AA22" s="55"/>
      <c r="AB22" s="26"/>
      <c r="AC22" s="26"/>
      <c r="AD22" s="55"/>
      <c r="AE22" s="55"/>
      <c r="AF22" s="26"/>
      <c r="AG22" s="26"/>
      <c r="AH22" s="56"/>
      <c r="AI22" s="56"/>
      <c r="AJ22" s="42"/>
      <c r="AK22" s="42"/>
      <c r="AL22" s="42"/>
      <c r="AM22" s="42"/>
      <c r="AN22" s="42"/>
      <c r="AO22" s="42"/>
      <c r="AP22" s="42"/>
      <c r="AQ22" s="42"/>
      <c r="AR22" s="42"/>
      <c r="AS22" s="42"/>
      <c r="AT22" s="42"/>
      <c r="AU22" s="42"/>
      <c r="AV22" s="42"/>
      <c r="AW22" s="42"/>
    </row>
    <row r="23" spans="1:49" s="43" customFormat="1" ht="11.1" customHeight="1">
      <c r="A23" s="39" t="s">
        <v>8</v>
      </c>
      <c r="B23" s="22"/>
      <c r="C23" s="52">
        <v>850430</v>
      </c>
      <c r="D23" s="22"/>
      <c r="E23" s="24">
        <v>1.3506</v>
      </c>
      <c r="F23" s="22"/>
      <c r="G23" s="33"/>
      <c r="H23" s="44"/>
      <c r="I23" s="33">
        <v>100</v>
      </c>
      <c r="J23" s="33"/>
      <c r="K23" s="33">
        <f>+M23+O23</f>
        <v>49.8</v>
      </c>
      <c r="L23" s="33"/>
      <c r="M23" s="53">
        <v>38.4</v>
      </c>
      <c r="N23" s="33"/>
      <c r="O23" s="53">
        <v>11.4</v>
      </c>
      <c r="P23" s="33"/>
      <c r="Q23" s="33"/>
      <c r="R23" s="22">
        <v>50.2</v>
      </c>
      <c r="S23" s="22"/>
      <c r="T23" s="54"/>
      <c r="U23" s="26"/>
      <c r="V23" s="27"/>
      <c r="W23" s="26"/>
      <c r="X23" s="27"/>
      <c r="Y23" s="55"/>
      <c r="Z23" s="55"/>
      <c r="AA23" s="55"/>
      <c r="AB23" s="26"/>
      <c r="AC23" s="26"/>
      <c r="AD23" s="55"/>
      <c r="AE23" s="55"/>
      <c r="AF23" s="26"/>
      <c r="AG23" s="26"/>
      <c r="AH23" s="56"/>
      <c r="AI23" s="56"/>
      <c r="AJ23" s="42"/>
      <c r="AK23" s="42"/>
      <c r="AL23" s="42"/>
      <c r="AM23" s="42"/>
      <c r="AN23" s="42"/>
      <c r="AO23" s="42"/>
      <c r="AP23" s="42"/>
      <c r="AQ23" s="42"/>
      <c r="AR23" s="42"/>
      <c r="AS23" s="42"/>
      <c r="AT23" s="42"/>
      <c r="AU23" s="42"/>
      <c r="AV23" s="42"/>
      <c r="AW23" s="42"/>
    </row>
    <row r="24" spans="1:49" s="43" customFormat="1" ht="11.1" customHeight="1">
      <c r="A24" s="39" t="s">
        <v>9</v>
      </c>
      <c r="B24" s="22"/>
      <c r="C24" s="52">
        <v>139065</v>
      </c>
      <c r="D24" s="22"/>
      <c r="E24" s="24">
        <v>1.5322</v>
      </c>
      <c r="F24" s="22"/>
      <c r="G24" s="33"/>
      <c r="H24" s="44"/>
      <c r="I24" s="33">
        <v>100</v>
      </c>
      <c r="J24" s="33"/>
      <c r="K24" s="33">
        <f>+M24+O24</f>
        <v>58.2</v>
      </c>
      <c r="L24" s="33"/>
      <c r="M24" s="53">
        <v>48.6</v>
      </c>
      <c r="N24" s="33"/>
      <c r="O24" s="53">
        <v>9.6</v>
      </c>
      <c r="P24" s="33"/>
      <c r="Q24" s="33"/>
      <c r="R24" s="58">
        <v>41.8</v>
      </c>
      <c r="S24" s="22"/>
      <c r="T24" s="54"/>
      <c r="U24" s="26"/>
      <c r="V24" s="27"/>
      <c r="W24" s="26"/>
      <c r="X24" s="27"/>
      <c r="Y24" s="55"/>
      <c r="Z24" s="55"/>
      <c r="AA24" s="55"/>
      <c r="AB24" s="26"/>
      <c r="AC24" s="26"/>
      <c r="AD24" s="55"/>
      <c r="AE24" s="55"/>
      <c r="AF24" s="26"/>
      <c r="AG24" s="26"/>
      <c r="AH24" s="56"/>
      <c r="AI24" s="56"/>
      <c r="AJ24" s="42"/>
      <c r="AK24" s="42"/>
      <c r="AL24" s="42"/>
      <c r="AM24" s="42"/>
      <c r="AN24" s="42"/>
      <c r="AO24" s="42"/>
      <c r="AP24" s="42"/>
      <c r="AQ24" s="42"/>
      <c r="AR24" s="42"/>
      <c r="AS24" s="42"/>
      <c r="AT24" s="42"/>
      <c r="AU24" s="42"/>
      <c r="AV24" s="42"/>
      <c r="AW24" s="42"/>
    </row>
    <row r="25" spans="1:49" s="43" customFormat="1" ht="11.1" customHeight="1">
      <c r="A25" s="39" t="s">
        <v>15</v>
      </c>
      <c r="B25" s="22"/>
      <c r="C25" s="52">
        <v>23630</v>
      </c>
      <c r="D25" s="22"/>
      <c r="E25" s="24">
        <v>1.6823999999999999</v>
      </c>
      <c r="F25" s="22"/>
      <c r="G25" s="33"/>
      <c r="H25" s="44"/>
      <c r="I25" s="33">
        <v>100</v>
      </c>
      <c r="J25" s="33"/>
      <c r="K25" s="33">
        <f>+M25+O25</f>
        <v>62.6</v>
      </c>
      <c r="L25" s="33"/>
      <c r="M25" s="53">
        <v>55</v>
      </c>
      <c r="N25" s="33"/>
      <c r="O25" s="53">
        <v>7.6</v>
      </c>
      <c r="P25" s="33"/>
      <c r="Q25" s="33"/>
      <c r="R25" s="22">
        <v>37.4</v>
      </c>
      <c r="S25" s="25"/>
      <c r="T25" s="54"/>
      <c r="U25" s="26"/>
      <c r="V25" s="27"/>
      <c r="W25" s="26"/>
      <c r="X25" s="27"/>
      <c r="Y25" s="55"/>
      <c r="Z25" s="55"/>
      <c r="AA25" s="55"/>
      <c r="AB25" s="26"/>
      <c r="AC25" s="26"/>
      <c r="AD25" s="55"/>
      <c r="AE25" s="55"/>
      <c r="AF25" s="26"/>
      <c r="AG25" s="26"/>
      <c r="AH25" s="56"/>
      <c r="AI25" s="56"/>
      <c r="AJ25" s="42"/>
      <c r="AK25" s="42"/>
      <c r="AL25" s="42"/>
      <c r="AM25" s="42"/>
      <c r="AN25" s="42"/>
      <c r="AO25" s="42"/>
      <c r="AP25" s="42"/>
      <c r="AQ25" s="42"/>
      <c r="AR25" s="42"/>
      <c r="AS25" s="42"/>
      <c r="AT25" s="42"/>
      <c r="AU25" s="42"/>
      <c r="AV25" s="42"/>
      <c r="AW25" s="42"/>
    </row>
    <row r="26" spans="1:49" ht="13.5" customHeight="1">
      <c r="A26" s="61" t="s">
        <v>24</v>
      </c>
      <c r="B26" s="28"/>
      <c r="C26" s="29"/>
      <c r="D26" s="28"/>
      <c r="E26" s="28"/>
      <c r="F26" s="28"/>
      <c r="G26" s="30"/>
      <c r="H26" s="30"/>
      <c r="I26" s="30"/>
      <c r="J26" s="30"/>
      <c r="K26" s="30"/>
      <c r="L26" s="30"/>
      <c r="M26" s="30"/>
      <c r="N26" s="30"/>
      <c r="O26" s="28"/>
      <c r="P26" s="28"/>
      <c r="Q26" s="28"/>
      <c r="R26" s="28"/>
      <c r="AF26" s="31"/>
    </row>
    <row r="27" spans="1:49" ht="9.9499999999999993" customHeight="1">
      <c r="A27" s="32" t="s">
        <v>26</v>
      </c>
      <c r="G27" s="33"/>
      <c r="H27" s="33"/>
      <c r="I27" s="33"/>
      <c r="J27" s="33"/>
      <c r="K27" s="33"/>
      <c r="L27" s="33"/>
      <c r="M27" s="33"/>
      <c r="N27" s="33"/>
    </row>
    <row r="28" spans="1:49" ht="9.9499999999999993" customHeight="1">
      <c r="A28" s="32" t="s">
        <v>25</v>
      </c>
      <c r="G28" s="33"/>
      <c r="H28" s="33"/>
      <c r="I28" s="33"/>
      <c r="J28" s="33"/>
      <c r="K28" s="33"/>
      <c r="L28" s="33"/>
      <c r="M28" s="33"/>
      <c r="N28" s="33"/>
    </row>
    <row r="29" spans="1:49" ht="9.9499999999999993" customHeight="1">
      <c r="A29" s="62" t="s">
        <v>18</v>
      </c>
    </row>
    <row r="30" spans="1:49" ht="9.9499999999999993" customHeight="1">
      <c r="A30" s="34"/>
      <c r="G30" s="33"/>
      <c r="H30" s="33"/>
      <c r="I30" s="33"/>
      <c r="J30" s="33"/>
      <c r="K30" s="33"/>
      <c r="L30" s="33"/>
      <c r="M30" s="33"/>
      <c r="N30" s="33"/>
    </row>
    <row r="31" spans="1:49" ht="9.9499999999999993" customHeight="1">
      <c r="A31" s="34" t="s">
        <v>27</v>
      </c>
      <c r="C31" s="35"/>
      <c r="G31" s="33"/>
      <c r="H31" s="33"/>
      <c r="I31" s="33"/>
      <c r="J31" s="33"/>
      <c r="K31" s="33"/>
      <c r="L31" s="33"/>
      <c r="M31" s="33"/>
      <c r="N31" s="33"/>
    </row>
    <row r="32" spans="1:49" ht="9.9499999999999993" customHeight="1">
      <c r="A32" s="34" t="s">
        <v>23</v>
      </c>
      <c r="C32" s="35"/>
      <c r="G32" s="33"/>
      <c r="H32" s="33"/>
      <c r="I32" s="33"/>
      <c r="J32" s="33"/>
      <c r="K32" s="33"/>
      <c r="L32" s="33"/>
      <c r="M32" s="33"/>
      <c r="N32" s="33"/>
    </row>
    <row r="33" spans="1:8" ht="9.9499999999999993" customHeight="1">
      <c r="A33" s="34"/>
      <c r="H33" s="33"/>
    </row>
    <row r="34" spans="1:8" ht="9.9499999999999993" customHeight="1">
      <c r="A34" s="36" t="s">
        <v>31</v>
      </c>
      <c r="H34" s="33"/>
    </row>
    <row r="35" spans="1:8" ht="9.9499999999999993" customHeight="1">
      <c r="A35" s="65" t="s">
        <v>30</v>
      </c>
      <c r="H35" s="33"/>
    </row>
    <row r="36" spans="1:8" ht="9.75" customHeight="1">
      <c r="H36" s="33"/>
    </row>
    <row r="37" spans="1:8">
      <c r="B37" s="37"/>
      <c r="C37" s="35"/>
      <c r="E37" s="38"/>
      <c r="H37" s="33"/>
    </row>
    <row r="38" spans="1:8">
      <c r="C38" s="35"/>
      <c r="E38" s="38"/>
      <c r="H38" s="33"/>
    </row>
    <row r="39" spans="1:8">
      <c r="C39" s="35"/>
      <c r="E39" s="38"/>
      <c r="H39" s="33"/>
    </row>
    <row r="40" spans="1:8">
      <c r="C40" s="35"/>
      <c r="E40" s="38"/>
      <c r="H40" s="33"/>
    </row>
    <row r="41" spans="1:8">
      <c r="C41" s="35"/>
      <c r="E41" s="38"/>
      <c r="H41" s="33"/>
    </row>
    <row r="42" spans="1:8">
      <c r="H42" s="33"/>
    </row>
    <row r="43" spans="1:8">
      <c r="C43" s="35"/>
      <c r="E43" s="38"/>
      <c r="H43" s="33"/>
    </row>
    <row r="44" spans="1:8">
      <c r="C44" s="35"/>
      <c r="E44" s="38"/>
      <c r="H44" s="33"/>
    </row>
    <row r="45" spans="1:8">
      <c r="C45" s="35"/>
      <c r="E45" s="38"/>
      <c r="H45" s="33"/>
    </row>
    <row r="46" spans="1:8">
      <c r="C46" s="35"/>
      <c r="E46" s="38"/>
      <c r="H46" s="33"/>
    </row>
    <row r="47" spans="1:8">
      <c r="A47" s="39"/>
      <c r="C47" s="35"/>
      <c r="E47" s="38"/>
      <c r="H47" s="33"/>
    </row>
    <row r="48" spans="1:8">
      <c r="A48" s="39"/>
      <c r="H48" s="33"/>
    </row>
    <row r="49" spans="1:8">
      <c r="A49" s="40"/>
      <c r="C49" s="35"/>
      <c r="E49" s="38"/>
      <c r="H49" s="33"/>
    </row>
    <row r="50" spans="1:8">
      <c r="C50" s="35"/>
      <c r="E50" s="38"/>
      <c r="H50" s="33"/>
    </row>
    <row r="51" spans="1:8">
      <c r="C51" s="35"/>
      <c r="E51" s="38"/>
      <c r="H51" s="33"/>
    </row>
    <row r="52" spans="1:8">
      <c r="C52" s="35"/>
      <c r="E52" s="38"/>
    </row>
    <row r="53" spans="1:8">
      <c r="C53" s="35"/>
      <c r="E53" s="38"/>
    </row>
  </sheetData>
  <phoneticPr fontId="0" type="noConversion"/>
  <printOptions gridLinesSet="0"/>
  <pageMargins left="1" right="0.31" top="1.02" bottom="1" header="0.5" footer="0.5"/>
  <pageSetup firstPageNumber="103" orientation="landscape" useFirstPageNumber="1" horizontalDpi="300" verticalDpi="300" r:id="rId1"/>
  <headerFooter alignWithMargins="0">
    <oddFooter>&amp;L&amp;"Times New Roman,Bold"HEALTH CARE FINANCING REVIEW/&amp;"Times New Roman,Regular"&amp;6 2010 Statistical Supplement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TABLE5.12</vt:lpstr>
      <vt:lpstr>data_start</vt:lpstr>
      <vt:lpstr>TABLE5.12!Print_Area</vt:lpstr>
      <vt:lpstr>Print_Area</vt:lpstr>
      <vt:lpstr>TABLE5.12!Print_Area_MI</vt:lpstr>
      <vt:lpstr>PRINT_AREA_MI</vt:lpstr>
      <vt:lpstr>Year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CMS</cp:lastModifiedBy>
  <cp:lastPrinted>2011-01-31T20:08:58Z</cp:lastPrinted>
  <dcterms:created xsi:type="dcterms:W3CDTF">2000-03-29T14:53:44Z</dcterms:created>
  <dcterms:modified xsi:type="dcterms:W3CDTF">2011-02-01T17:26:13Z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