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2" yWindow="-12" windowWidth="9636" windowHeight="5172" tabRatio="601"/>
  </bookViews>
  <sheets>
    <sheet name="TABLE7.1" sheetId="1" r:id="rId1"/>
  </sheets>
  <definedNames>
    <definedName name="_Regression_Int" localSheetId="0" hidden="1">1</definedName>
    <definedName name="data_start">TABLE7.1!$C$17</definedName>
    <definedName name="_xlnm.Print_Area" localSheetId="0">TABLE7.1!$A$1:$AC$51</definedName>
    <definedName name="Print_Area_MI" localSheetId="0">TABLE7.1!$A$1:$T$114</definedName>
    <definedName name="Year">TABLE7.1!$DE$1</definedName>
  </definedNames>
  <calcPr calcId="145621"/>
</workbook>
</file>

<file path=xl/calcChain.xml><?xml version="1.0" encoding="utf-8"?>
<calcChain xmlns="http://schemas.openxmlformats.org/spreadsheetml/2006/main">
  <c r="AH18" i="1" l="1"/>
</calcChain>
</file>

<file path=xl/sharedStrings.xml><?xml version="1.0" encoding="utf-8"?>
<sst xmlns="http://schemas.openxmlformats.org/spreadsheetml/2006/main" count="474" uniqueCount="37">
  <si>
    <t>Trends in Persons Served, Visits, Total Charges, Visit Charges, and Program Payments for Medicare Home Health Agency Services,</t>
  </si>
  <si>
    <t xml:space="preserve"> Visit Charges</t>
  </si>
  <si>
    <t>Program Payments</t>
  </si>
  <si>
    <t>Visits</t>
  </si>
  <si>
    <t>1974</t>
  </si>
  <si>
    <t xml:space="preserve">1978 </t>
  </si>
  <si>
    <t>1980</t>
  </si>
  <si>
    <t>1982</t>
  </si>
  <si>
    <t>1984</t>
  </si>
  <si>
    <t>1986</t>
  </si>
  <si>
    <t>1988</t>
  </si>
  <si>
    <t>1990</t>
  </si>
  <si>
    <t>1991</t>
  </si>
  <si>
    <t>1992</t>
  </si>
  <si>
    <t>1993</t>
  </si>
  <si>
    <t xml:space="preserve">a hospital or skilled nursing facility stay from hospital insurance to supplementary medical insurance. The use of the benefit was also affected by the efforts to identify fraudulent activities in </t>
  </si>
  <si>
    <t xml:space="preserve">the use of services and by the introduction of interim per beneficiary cost limits at levels resulting in substantially lower aggregate payments. These cost limits were used until the prospective  </t>
  </si>
  <si>
    <t xml:space="preserve">NOTES: Medicare program payments represent fee-for-service only and exclude amounts paid for managed care services. The change in program payments and utilization for home health </t>
  </si>
  <si>
    <t>payment system was implemented in October 2000. Program payments are now associated with episodes and not with individual visits. As a result, program payments may exceed charges.</t>
  </si>
  <si>
    <t>Table 7.1</t>
  </si>
  <si>
    <t>agency services between 1997 and 2004 is due in part to the Balanced Budget Act of 1997 (Public Law 105-33) which called for the gradual transfer of home health services unassociated with</t>
  </si>
  <si>
    <r>
      <t>1</t>
    </r>
    <r>
      <rPr>
        <sz val="7"/>
        <rFont val="Arial"/>
        <family val="2"/>
      </rPr>
      <t>Beginning with 1994, Medicare enrollees in managed care plans are not included in the denominator used to calculate the utilization rates and average payments.</t>
    </r>
  </si>
  <si>
    <r>
      <t>2</t>
    </r>
    <r>
      <rPr>
        <sz val="7"/>
        <rFont val="Arial"/>
        <family val="2"/>
      </rPr>
      <t>Does not reflect beneficiaries who received covered services, but for whom no program payments were reported during the reporting year.</t>
    </r>
  </si>
  <si>
    <t>Year of Service</t>
  </si>
  <si>
    <t>Persons Served</t>
  </si>
  <si>
    <t>Number        in Thousands</t>
  </si>
  <si>
    <r>
      <t>Per            1,000 Enrollees</t>
    </r>
    <r>
      <rPr>
        <vertAlign val="superscript"/>
        <sz val="8"/>
        <rFont val="Arial"/>
        <family val="2"/>
      </rPr>
      <t>1</t>
    </r>
  </si>
  <si>
    <t>Total Charges       in Thousands</t>
  </si>
  <si>
    <t>Amount       in Thousands</t>
  </si>
  <si>
    <t>Per Visit</t>
  </si>
  <si>
    <t>Per Person Served</t>
  </si>
  <si>
    <r>
      <t>Per Enrollee</t>
    </r>
    <r>
      <rPr>
        <vertAlign val="superscript"/>
        <sz val="8"/>
        <rFont val="Arial"/>
        <family val="2"/>
      </rPr>
      <t>1</t>
    </r>
  </si>
  <si>
    <r>
      <t>Per Person Served</t>
    </r>
    <r>
      <rPr>
        <vertAlign val="superscript"/>
        <sz val="8"/>
        <rFont val="Arial"/>
        <family val="2"/>
      </rPr>
      <t>2</t>
    </r>
  </si>
  <si>
    <t>Amount          in       Thousands</t>
  </si>
  <si>
    <t>SOURCE: Centers for Medicare &amp; Medicaid Services, Office of Information Services: Data from the Standard Analytical Files; data development by the Office of Information Products &amp; Data Analytics.</t>
  </si>
  <si>
    <t xml:space="preserve">by Year of Service: Selected Calendar Years 1974-2012 </t>
  </si>
  <si>
    <t xml:space="preserve">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</si>
</sst>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5" formatCode="&quot;$&quot;#,##0_);\(&quot;$&quot;#,##0\)"/>
    <numFmt numFmtId="43" formatCode="_(* #,##0.00_);_(* \(#,##0.00\);_(* &quot;-&quot;??_);_(@_)"/>
    <numFmt numFmtId="164" formatCode="General_)"/>
    <numFmt numFmtId="165" formatCode="#,##0.0_);\(#,##0.0\)"/>
    <numFmt numFmtId="166" formatCode="0.0_)"/>
    <numFmt numFmtId="167" formatCode=";;;"/>
    <numFmt numFmtId="168" formatCode="0.000_)"/>
    <numFmt numFmtId="169" formatCode="_(* #,##0_);_(* \(#,##0\);_(* &quot;-&quot;??_);_(@_)"/>
  </numFmts>
  <fonts count="10" x14ac:knownFonts="1">
    <font>
      <sz val="7"/>
      <name val="Helv"/>
    </font>
    <font>
      <sz val="10"/>
      <name val="Arial"/>
      <family val="2"/>
    </font>
    <font>
      <sz val="8"/>
      <name val="Helv"/>
    </font>
    <font>
      <b/>
      <sz val="10"/>
      <name val="Arial"/>
      <family val="2"/>
    </font>
    <font>
      <sz val="10"/>
      <name val="Arial"/>
      <family val="2"/>
    </font>
    <font>
      <sz val="7"/>
      <name val="Arial"/>
      <family val="2"/>
    </font>
    <font>
      <sz val="8"/>
      <name val="Arial"/>
      <family val="2"/>
    </font>
    <font>
      <vertAlign val="superscript"/>
      <sz val="7"/>
      <name val="Arial"/>
      <family val="2"/>
    </font>
    <font>
      <b/>
      <sz val="7"/>
      <name val="Arial"/>
      <family val="2"/>
    </font>
    <font>
      <vertAlign val="superscript"/>
      <sz val="8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164" fontId="0" fillId="0" borderId="0"/>
    <xf numFmtId="43" fontId="1" fillId="0" borderId="0" applyFont="0" applyFill="0" applyBorder="0" applyAlignment="0" applyProtection="0"/>
  </cellStyleXfs>
  <cellXfs count="74">
    <xf numFmtId="164" fontId="0" fillId="0" borderId="0" xfId="0"/>
    <xf numFmtId="37" fontId="0" fillId="0" borderId="0" xfId="0" applyNumberFormat="1" applyProtection="1"/>
    <xf numFmtId="164" fontId="0" fillId="0" borderId="0" xfId="0" applyBorder="1"/>
    <xf numFmtId="164" fontId="2" fillId="0" borderId="0" xfId="0" applyFont="1" applyBorder="1"/>
    <xf numFmtId="164" fontId="2" fillId="0" borderId="0" xfId="0" applyFont="1"/>
    <xf numFmtId="167" fontId="2" fillId="0" borderId="0" xfId="0" applyNumberFormat="1" applyFont="1" applyProtection="1"/>
    <xf numFmtId="168" fontId="2" fillId="0" borderId="0" xfId="0" applyNumberFormat="1" applyFont="1" applyProtection="1"/>
    <xf numFmtId="164" fontId="0" fillId="0" borderId="0" xfId="0" applyBorder="1" applyAlignment="1">
      <alignment vertical="top"/>
    </xf>
    <xf numFmtId="164" fontId="0" fillId="0" borderId="0" xfId="0" applyAlignment="1">
      <alignment vertical="top"/>
    </xf>
    <xf numFmtId="164" fontId="0" fillId="0" borderId="0" xfId="0" applyBorder="1" applyAlignment="1"/>
    <xf numFmtId="164" fontId="0" fillId="0" borderId="0" xfId="0" applyAlignment="1"/>
    <xf numFmtId="164" fontId="3" fillId="0" borderId="0" xfId="0" applyFont="1" applyBorder="1" applyAlignment="1" applyProtection="1">
      <alignment horizontal="centerContinuous" vertical="top"/>
    </xf>
    <xf numFmtId="164" fontId="4" fillId="0" borderId="0" xfId="0" applyFont="1" applyBorder="1" applyAlignment="1">
      <alignment horizontal="centerContinuous" vertical="top"/>
    </xf>
    <xf numFmtId="164" fontId="5" fillId="0" borderId="0" xfId="0" applyFont="1" applyAlignment="1">
      <alignment horizontal="centerContinuous" vertical="top"/>
    </xf>
    <xf numFmtId="164" fontId="5" fillId="0" borderId="0" xfId="0" applyFont="1" applyBorder="1" applyAlignment="1">
      <alignment horizontal="centerContinuous" vertical="top"/>
    </xf>
    <xf numFmtId="164" fontId="5" fillId="0" borderId="0" xfId="0" applyFont="1" applyBorder="1" applyAlignment="1">
      <alignment vertical="top"/>
    </xf>
    <xf numFmtId="164" fontId="3" fillId="0" borderId="0" xfId="0" applyFont="1" applyBorder="1" applyAlignment="1" applyProtection="1">
      <alignment horizontal="centerContinuous"/>
    </xf>
    <xf numFmtId="164" fontId="4" fillId="0" borderId="0" xfId="0" applyFont="1" applyBorder="1" applyAlignment="1">
      <alignment horizontal="centerContinuous"/>
    </xf>
    <xf numFmtId="164" fontId="5" fillId="0" borderId="0" xfId="0" applyFont="1" applyBorder="1" applyAlignment="1">
      <alignment horizontal="centerContinuous"/>
    </xf>
    <xf numFmtId="164" fontId="5" fillId="0" borderId="0" xfId="0" applyFont="1" applyBorder="1" applyAlignment="1"/>
    <xf numFmtId="164" fontId="3" fillId="0" borderId="1" xfId="0" applyFont="1" applyBorder="1" applyAlignment="1" applyProtection="1">
      <alignment horizontal="centerContinuous" vertical="top"/>
    </xf>
    <xf numFmtId="164" fontId="4" fillId="0" borderId="1" xfId="0" applyFont="1" applyBorder="1" applyAlignment="1">
      <alignment horizontal="centerContinuous" vertical="top"/>
    </xf>
    <xf numFmtId="164" fontId="5" fillId="0" borderId="1" xfId="0" applyFont="1" applyBorder="1" applyAlignment="1">
      <alignment horizontal="centerContinuous" vertical="top"/>
    </xf>
    <xf numFmtId="164" fontId="6" fillId="0" borderId="0" xfId="0" applyFont="1"/>
    <xf numFmtId="164" fontId="6" fillId="0" borderId="0" xfId="0" applyFont="1" applyBorder="1"/>
    <xf numFmtId="164" fontId="5" fillId="0" borderId="0" xfId="0" applyFont="1"/>
    <xf numFmtId="164" fontId="5" fillId="0" borderId="0" xfId="0" applyFont="1" applyBorder="1"/>
    <xf numFmtId="164" fontId="6" fillId="0" borderId="1" xfId="0" applyFont="1" applyBorder="1" applyAlignment="1" applyProtection="1">
      <alignment horizontal="left"/>
    </xf>
    <xf numFmtId="164" fontId="6" fillId="0" borderId="1" xfId="0" applyFont="1" applyBorder="1"/>
    <xf numFmtId="164" fontId="6" fillId="0" borderId="1" xfId="0" applyFont="1" applyBorder="1" applyAlignment="1" applyProtection="1">
      <alignment horizontal="centerContinuous"/>
    </xf>
    <xf numFmtId="164" fontId="6" fillId="0" borderId="0" xfId="0" applyFont="1" applyBorder="1" applyAlignment="1" applyProtection="1">
      <alignment horizontal="centerContinuous"/>
    </xf>
    <xf numFmtId="164" fontId="6" fillId="0" borderId="0" xfId="0" applyFont="1" applyBorder="1" applyAlignment="1" applyProtection="1">
      <alignment horizontal="left"/>
    </xf>
    <xf numFmtId="164" fontId="6" fillId="0" borderId="0" xfId="0" applyFont="1" applyAlignment="1" applyProtection="1">
      <alignment horizontal="left"/>
    </xf>
    <xf numFmtId="165" fontId="6" fillId="0" borderId="0" xfId="0" applyNumberFormat="1" applyFont="1" applyProtection="1"/>
    <xf numFmtId="164" fontId="6" fillId="0" borderId="0" xfId="0" applyFont="1" applyProtection="1"/>
    <xf numFmtId="37" fontId="6" fillId="0" borderId="0" xfId="0" applyNumberFormat="1" applyFont="1" applyProtection="1"/>
    <xf numFmtId="5" fontId="6" fillId="0" borderId="0" xfId="1" applyNumberFormat="1" applyFont="1" applyProtection="1"/>
    <xf numFmtId="5" fontId="6" fillId="0" borderId="0" xfId="0" applyNumberFormat="1" applyFont="1" applyProtection="1"/>
    <xf numFmtId="166" fontId="6" fillId="0" borderId="0" xfId="0" applyNumberFormat="1" applyFont="1" applyProtection="1"/>
    <xf numFmtId="37" fontId="6" fillId="0" borderId="0" xfId="0" applyNumberFormat="1" applyFont="1" applyBorder="1" applyProtection="1"/>
    <xf numFmtId="167" fontId="6" fillId="0" borderId="0" xfId="0" applyNumberFormat="1" applyFont="1" applyProtection="1"/>
    <xf numFmtId="43" fontId="6" fillId="0" borderId="0" xfId="1" applyFont="1" applyProtection="1"/>
    <xf numFmtId="169" fontId="6" fillId="0" borderId="0" xfId="1" applyNumberFormat="1" applyFont="1" applyProtection="1"/>
    <xf numFmtId="165" fontId="6" fillId="0" borderId="1" xfId="0" applyNumberFormat="1" applyFont="1" applyBorder="1" applyProtection="1"/>
    <xf numFmtId="164" fontId="6" fillId="0" borderId="1" xfId="0" applyFont="1" applyBorder="1" applyProtection="1"/>
    <xf numFmtId="37" fontId="6" fillId="0" borderId="1" xfId="0" applyNumberFormat="1" applyFont="1" applyBorder="1" applyProtection="1"/>
    <xf numFmtId="169" fontId="6" fillId="0" borderId="1" xfId="1" applyNumberFormat="1" applyFont="1" applyBorder="1" applyProtection="1"/>
    <xf numFmtId="164" fontId="7" fillId="0" borderId="0" xfId="0" applyFont="1" applyAlignment="1" applyProtection="1">
      <alignment horizontal="left"/>
    </xf>
    <xf numFmtId="164" fontId="8" fillId="0" borderId="0" xfId="0" applyFont="1"/>
    <xf numFmtId="37" fontId="5" fillId="0" borderId="0" xfId="0" quotePrefix="1" applyNumberFormat="1" applyFont="1" applyAlignment="1" applyProtection="1">
      <alignment horizontal="left"/>
    </xf>
    <xf numFmtId="37" fontId="5" fillId="0" borderId="0" xfId="0" applyNumberFormat="1" applyFont="1" applyAlignment="1" applyProtection="1">
      <alignment horizontal="left"/>
    </xf>
    <xf numFmtId="164" fontId="5" fillId="0" borderId="0" xfId="0" applyFont="1" applyAlignment="1" applyProtection="1">
      <alignment horizontal="left"/>
    </xf>
    <xf numFmtId="165" fontId="5" fillId="0" borderId="0" xfId="0" applyNumberFormat="1" applyFont="1" applyProtection="1"/>
    <xf numFmtId="37" fontId="5" fillId="0" borderId="0" xfId="0" applyNumberFormat="1" applyFont="1" applyProtection="1"/>
    <xf numFmtId="37" fontId="8" fillId="0" borderId="0" xfId="0" applyNumberFormat="1" applyFont="1" applyProtection="1"/>
    <xf numFmtId="166" fontId="5" fillId="0" borderId="0" xfId="0" applyNumberFormat="1" applyFont="1" applyBorder="1" applyProtection="1"/>
    <xf numFmtId="164" fontId="8" fillId="0" borderId="0" xfId="0" applyFont="1" applyBorder="1"/>
    <xf numFmtId="164" fontId="4" fillId="0" borderId="0" xfId="0" applyFont="1"/>
    <xf numFmtId="165" fontId="6" fillId="0" borderId="0" xfId="0" applyNumberFormat="1" applyFont="1" applyBorder="1" applyProtection="1"/>
    <xf numFmtId="164" fontId="6" fillId="0" borderId="0" xfId="0" applyFont="1" applyBorder="1" applyProtection="1"/>
    <xf numFmtId="169" fontId="6" fillId="0" borderId="0" xfId="1" applyNumberFormat="1" applyFont="1" applyBorder="1" applyProtection="1"/>
    <xf numFmtId="166" fontId="6" fillId="0" borderId="0" xfId="0" applyNumberFormat="1" applyFont="1" applyBorder="1" applyProtection="1"/>
    <xf numFmtId="167" fontId="6" fillId="0" borderId="0" xfId="0" applyNumberFormat="1" applyFont="1" applyBorder="1" applyProtection="1"/>
    <xf numFmtId="168" fontId="2" fillId="0" borderId="0" xfId="0" applyNumberFormat="1" applyFont="1" applyBorder="1" applyProtection="1"/>
    <xf numFmtId="37" fontId="0" fillId="0" borderId="0" xfId="0" applyNumberFormat="1" applyBorder="1" applyProtection="1"/>
    <xf numFmtId="164" fontId="6" fillId="0" borderId="0" xfId="0" applyFont="1" applyBorder="1" applyAlignment="1" applyProtection="1">
      <alignment wrapText="1"/>
    </xf>
    <xf numFmtId="164" fontId="6" fillId="0" borderId="1" xfId="0" applyFont="1" applyBorder="1" applyAlignment="1" applyProtection="1">
      <alignment wrapText="1"/>
    </xf>
    <xf numFmtId="164" fontId="6" fillId="0" borderId="2" xfId="0" applyFont="1" applyBorder="1" applyAlignment="1" applyProtection="1">
      <alignment horizontal="center" wrapText="1"/>
    </xf>
    <xf numFmtId="164" fontId="6" fillId="0" borderId="0" xfId="0" applyFont="1" applyBorder="1" applyAlignment="1" applyProtection="1">
      <alignment horizontal="center" wrapText="1"/>
    </xf>
    <xf numFmtId="164" fontId="6" fillId="0" borderId="1" xfId="0" applyFont="1" applyBorder="1" applyAlignment="1" applyProtection="1">
      <alignment horizontal="center" wrapText="1"/>
    </xf>
    <xf numFmtId="164" fontId="6" fillId="0" borderId="1" xfId="0" applyFont="1" applyBorder="1" applyAlignment="1" applyProtection="1">
      <alignment horizontal="center"/>
    </xf>
    <xf numFmtId="164" fontId="6" fillId="0" borderId="2" xfId="0" applyFont="1" applyBorder="1" applyAlignment="1">
      <alignment horizontal="left" wrapText="1"/>
    </xf>
    <xf numFmtId="164" fontId="6" fillId="0" borderId="0" xfId="0" applyFont="1" applyAlignment="1">
      <alignment horizontal="left" wrapText="1"/>
    </xf>
    <xf numFmtId="164" fontId="6" fillId="0" borderId="1" xfId="0" applyFont="1" applyBorder="1" applyAlignment="1">
      <alignment horizontal="left" wrapText="1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Vertical="1" syncRef="A1" transitionEvaluation="1"/>
  <dimension ref="A1:DP119"/>
  <sheetViews>
    <sheetView showGridLines="0" tabSelected="1" zoomScaleNormal="100" workbookViewId="0"/>
  </sheetViews>
  <sheetFormatPr defaultColWidth="9.83203125" defaultRowHeight="8.4" x14ac:dyDescent="0.15"/>
  <cols>
    <col min="1" max="1" width="11.1640625" style="25" customWidth="1"/>
    <col min="2" max="2" width="1.33203125" style="25" customWidth="1"/>
    <col min="3" max="3" width="10.33203125" style="25" customWidth="1"/>
    <col min="4" max="4" width="3" style="25" customWidth="1"/>
    <col min="5" max="5" width="8.33203125" style="25" customWidth="1"/>
    <col min="6" max="6" width="3.1640625" style="25" customWidth="1"/>
    <col min="7" max="7" width="1.83203125" style="25" customWidth="1"/>
    <col min="8" max="8" width="12" style="25" customWidth="1"/>
    <col min="9" max="9" width="2.1640625" style="25" customWidth="1"/>
    <col min="10" max="10" width="5.83203125" style="25" customWidth="1"/>
    <col min="11" max="11" width="2.33203125" style="25" customWidth="1"/>
    <col min="12" max="12" width="8.6640625" style="25" customWidth="1"/>
    <col min="13" max="13" width="2.83203125" style="25" customWidth="1"/>
    <col min="14" max="14" width="12.83203125" style="25" customWidth="1"/>
    <col min="15" max="15" width="1.6640625" style="25" customWidth="1"/>
    <col min="16" max="16" width="13.1640625" style="25" customWidth="1"/>
    <col min="17" max="17" width="2.1640625" style="25" customWidth="1"/>
    <col min="18" max="18" width="5.83203125" style="25" customWidth="1"/>
    <col min="19" max="19" width="2.83203125" style="25" customWidth="1"/>
    <col min="20" max="20" width="8.6640625" style="25" customWidth="1"/>
    <col min="21" max="21" width="1.6640625" style="25" customWidth="1"/>
    <col min="22" max="22" width="8.6640625" style="25" customWidth="1"/>
    <col min="23" max="24" width="2.33203125" style="25" customWidth="1"/>
    <col min="25" max="25" width="13.33203125" style="25" customWidth="1"/>
    <col min="26" max="26" width="2.6640625" style="25" customWidth="1"/>
    <col min="27" max="27" width="8.83203125" style="25" customWidth="1"/>
    <col min="28" max="28" width="2" style="25" customWidth="1"/>
    <col min="29" max="29" width="10.1640625" style="25" customWidth="1"/>
    <col min="30" max="30" width="4.6640625" style="25" hidden="1" customWidth="1"/>
    <col min="31" max="31" width="6.1640625" style="25" hidden="1" customWidth="1"/>
    <col min="32" max="32" width="4" style="25" hidden="1" customWidth="1"/>
    <col min="33" max="33" width="9.83203125" style="25"/>
  </cols>
  <sheetData>
    <row r="1" spans="1:120" s="8" customFormat="1" ht="15" customHeight="1" x14ac:dyDescent="0.15">
      <c r="A1" s="11" t="s">
        <v>19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3"/>
      <c r="O1" s="12"/>
      <c r="P1" s="12"/>
      <c r="Q1" s="12"/>
      <c r="R1" s="12"/>
      <c r="S1" s="12"/>
      <c r="T1" s="14"/>
      <c r="U1" s="14"/>
      <c r="V1" s="14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5"/>
      <c r="AH1" s="7"/>
      <c r="AI1" s="7"/>
      <c r="AJ1" s="7"/>
      <c r="AK1" s="7"/>
      <c r="AL1" s="7"/>
      <c r="AM1" s="7"/>
      <c r="AN1" s="7"/>
      <c r="AO1" s="7"/>
      <c r="AP1" s="7"/>
      <c r="AQ1" s="7"/>
      <c r="AR1" s="7"/>
      <c r="AS1" s="7"/>
      <c r="AT1" s="7"/>
      <c r="AU1" s="7"/>
      <c r="AV1" s="7"/>
      <c r="AW1" s="7"/>
      <c r="AX1" s="7"/>
      <c r="AY1" s="7"/>
      <c r="AZ1" s="7"/>
      <c r="BA1" s="7"/>
      <c r="BB1" s="7"/>
      <c r="BC1" s="7"/>
      <c r="BD1" s="7"/>
      <c r="BE1" s="7"/>
      <c r="BF1" s="7"/>
      <c r="BG1" s="7"/>
      <c r="BH1" s="7"/>
      <c r="DE1" s="8">
        <v>2003</v>
      </c>
    </row>
    <row r="2" spans="1:120" s="10" customFormat="1" ht="15" customHeight="1" x14ac:dyDescent="0.25">
      <c r="A2" s="16" t="s">
        <v>0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8"/>
      <c r="U2" s="18"/>
      <c r="V2" s="18"/>
      <c r="W2" s="18"/>
      <c r="X2" s="18"/>
      <c r="Y2" s="18"/>
      <c r="Z2" s="18"/>
      <c r="AA2" s="18"/>
      <c r="AB2" s="18"/>
      <c r="AC2" s="18"/>
      <c r="AD2" s="18"/>
      <c r="AE2" s="18"/>
      <c r="AF2" s="18"/>
      <c r="AG2" s="19"/>
      <c r="AH2" s="9"/>
      <c r="AI2" s="9"/>
      <c r="AJ2" s="9"/>
      <c r="AK2" s="9"/>
      <c r="AL2" s="9"/>
      <c r="AM2" s="9"/>
      <c r="AN2" s="9"/>
      <c r="AO2" s="9"/>
      <c r="AP2" s="9"/>
      <c r="AQ2" s="9"/>
      <c r="AR2" s="9"/>
      <c r="AS2" s="9"/>
      <c r="AT2" s="9"/>
      <c r="AU2" s="9"/>
      <c r="AV2" s="9"/>
      <c r="AW2" s="9"/>
      <c r="AX2" s="9"/>
      <c r="AY2" s="9"/>
      <c r="AZ2" s="9"/>
      <c r="BA2" s="9"/>
      <c r="BB2" s="9"/>
      <c r="BC2" s="9"/>
      <c r="BD2" s="9"/>
      <c r="BE2" s="9"/>
      <c r="BF2" s="9"/>
      <c r="BG2" s="9"/>
      <c r="BH2" s="9"/>
    </row>
    <row r="3" spans="1:120" s="8" customFormat="1" ht="15" customHeight="1" x14ac:dyDescent="0.15">
      <c r="A3" s="20" t="s">
        <v>35</v>
      </c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0"/>
      <c r="N3" s="21"/>
      <c r="O3" s="21"/>
      <c r="P3" s="21"/>
      <c r="Q3" s="21"/>
      <c r="R3" s="21"/>
      <c r="S3" s="21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15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  <c r="BA3" s="7"/>
      <c r="BB3" s="7"/>
      <c r="BC3" s="7"/>
      <c r="BD3" s="7"/>
      <c r="BE3" s="7"/>
      <c r="BF3" s="7"/>
      <c r="BG3" s="7"/>
      <c r="BH3" s="7"/>
      <c r="BI3" s="7"/>
      <c r="BJ3" s="7"/>
      <c r="BK3" s="7"/>
      <c r="BL3" s="7"/>
      <c r="BM3" s="7"/>
      <c r="BN3" s="7"/>
      <c r="BO3" s="7"/>
      <c r="BP3" s="7"/>
      <c r="BQ3" s="7"/>
      <c r="BR3" s="7"/>
      <c r="BS3" s="7"/>
      <c r="BT3" s="7"/>
      <c r="BU3" s="7"/>
      <c r="BV3" s="7"/>
      <c r="BW3" s="7"/>
      <c r="BX3" s="7"/>
      <c r="BY3" s="7"/>
      <c r="BZ3" s="7"/>
      <c r="CA3" s="7"/>
      <c r="CB3" s="7"/>
      <c r="CC3" s="7"/>
      <c r="CD3" s="7"/>
      <c r="CE3" s="7"/>
      <c r="CF3" s="7"/>
      <c r="CG3" s="7"/>
      <c r="CH3" s="7"/>
      <c r="CI3" s="7"/>
      <c r="CJ3" s="7"/>
      <c r="CK3" s="7"/>
      <c r="CL3" s="7"/>
      <c r="CM3" s="7"/>
      <c r="CN3" s="7"/>
      <c r="CO3" s="7"/>
      <c r="CP3" s="7"/>
      <c r="CQ3" s="7"/>
      <c r="CR3" s="7"/>
      <c r="CS3" s="7"/>
      <c r="CT3" s="7"/>
      <c r="CU3" s="7"/>
      <c r="CV3" s="7"/>
      <c r="CW3" s="7"/>
      <c r="CX3" s="7"/>
      <c r="CY3" s="7"/>
      <c r="CZ3" s="7"/>
      <c r="DA3" s="7"/>
      <c r="DB3" s="7"/>
      <c r="DC3" s="7"/>
      <c r="DD3" s="7"/>
      <c r="DE3" s="7"/>
      <c r="DF3" s="7"/>
      <c r="DG3" s="7"/>
      <c r="DH3" s="7"/>
      <c r="DI3" s="7"/>
      <c r="DJ3" s="7"/>
      <c r="DK3" s="7"/>
      <c r="DL3" s="7"/>
      <c r="DM3" s="7"/>
      <c r="DN3" s="7"/>
      <c r="DO3" s="7"/>
      <c r="DP3" s="7"/>
    </row>
    <row r="4" spans="1:120" ht="6" customHeight="1" x14ac:dyDescent="0.2">
      <c r="A4" s="71" t="s">
        <v>23</v>
      </c>
      <c r="B4" s="23"/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67" t="s">
        <v>27</v>
      </c>
      <c r="O4" s="24"/>
      <c r="Y4" s="26"/>
      <c r="Z4" s="26"/>
      <c r="AA4" s="26"/>
      <c r="AB4" s="26"/>
      <c r="AC4" s="26"/>
      <c r="AD4" s="24"/>
      <c r="AE4" s="24"/>
      <c r="AF4" s="24"/>
      <c r="AG4" s="24"/>
      <c r="AH4" s="3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  <c r="DP4" s="2"/>
    </row>
    <row r="5" spans="1:120" ht="10.199999999999999" customHeight="1" x14ac:dyDescent="0.2">
      <c r="A5" s="72"/>
      <c r="B5" s="23"/>
      <c r="C5" s="70" t="s">
        <v>24</v>
      </c>
      <c r="D5" s="70"/>
      <c r="E5" s="70"/>
      <c r="F5" s="70"/>
      <c r="G5" s="24"/>
      <c r="H5" s="28"/>
      <c r="I5" s="28"/>
      <c r="J5" s="27" t="s">
        <v>3</v>
      </c>
      <c r="K5" s="28"/>
      <c r="L5" s="28"/>
      <c r="M5" s="28"/>
      <c r="N5" s="68"/>
      <c r="O5" s="24"/>
      <c r="P5" s="28"/>
      <c r="Q5" s="28"/>
      <c r="R5" s="27" t="s">
        <v>1</v>
      </c>
      <c r="S5" s="28"/>
      <c r="T5" s="28"/>
      <c r="U5" s="28"/>
      <c r="V5" s="28"/>
      <c r="W5" s="28"/>
      <c r="X5" s="24"/>
      <c r="Y5" s="70" t="s">
        <v>2</v>
      </c>
      <c r="Z5" s="70"/>
      <c r="AA5" s="70"/>
      <c r="AB5" s="70"/>
      <c r="AC5" s="70"/>
      <c r="AD5" s="28"/>
      <c r="AE5" s="29"/>
      <c r="AF5" s="28"/>
      <c r="AG5" s="24"/>
      <c r="AH5" s="3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  <c r="DP5" s="2"/>
    </row>
    <row r="6" spans="1:120" ht="10.199999999999999" customHeight="1" x14ac:dyDescent="0.2">
      <c r="A6" s="72"/>
      <c r="B6" s="24"/>
      <c r="C6" s="67" t="s">
        <v>25</v>
      </c>
      <c r="D6" s="67"/>
      <c r="E6" s="67" t="s">
        <v>26</v>
      </c>
      <c r="F6" s="67"/>
      <c r="G6" s="65"/>
      <c r="H6" s="67" t="s">
        <v>25</v>
      </c>
      <c r="I6" s="67" t="s">
        <v>30</v>
      </c>
      <c r="J6" s="67"/>
      <c r="K6" s="67"/>
      <c r="L6" s="67" t="s">
        <v>26</v>
      </c>
      <c r="M6" s="67"/>
      <c r="N6" s="68"/>
      <c r="O6" s="24"/>
      <c r="P6" s="67" t="s">
        <v>28</v>
      </c>
      <c r="Q6" s="24"/>
      <c r="R6" s="67" t="s">
        <v>29</v>
      </c>
      <c r="S6" s="24"/>
      <c r="T6" s="67" t="s">
        <v>30</v>
      </c>
      <c r="U6" s="24"/>
      <c r="V6" s="67" t="s">
        <v>31</v>
      </c>
      <c r="W6" s="67"/>
      <c r="X6" s="65"/>
      <c r="Y6" s="67" t="s">
        <v>33</v>
      </c>
      <c r="Z6" s="24"/>
      <c r="AA6" s="67" t="s">
        <v>32</v>
      </c>
      <c r="AB6" s="24"/>
      <c r="AC6" s="67" t="s">
        <v>31</v>
      </c>
      <c r="AD6" s="24"/>
      <c r="AE6" s="30"/>
      <c r="AF6" s="24"/>
      <c r="AG6" s="24"/>
      <c r="AH6" s="3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  <c r="BT6" s="2"/>
      <c r="BU6" s="2"/>
      <c r="BV6" s="2"/>
      <c r="BW6" s="2"/>
      <c r="BX6" s="2"/>
      <c r="BY6" s="2"/>
      <c r="BZ6" s="2"/>
      <c r="CA6" s="2"/>
      <c r="CB6" s="2"/>
      <c r="CC6" s="2"/>
      <c r="CD6" s="2"/>
      <c r="CE6" s="2"/>
      <c r="CF6" s="2"/>
      <c r="CG6" s="2"/>
      <c r="CH6" s="2"/>
      <c r="CI6" s="2"/>
      <c r="CJ6" s="2"/>
      <c r="CK6" s="2"/>
      <c r="CL6" s="2"/>
      <c r="CM6" s="2"/>
      <c r="CN6" s="2"/>
      <c r="CO6" s="2"/>
      <c r="CP6" s="2"/>
      <c r="CQ6" s="2"/>
      <c r="CR6" s="2"/>
      <c r="CS6" s="2"/>
      <c r="CT6" s="2"/>
      <c r="CU6" s="2"/>
      <c r="CV6" s="2"/>
      <c r="CW6" s="2"/>
      <c r="CX6" s="2"/>
      <c r="CY6" s="2"/>
      <c r="CZ6" s="2"/>
      <c r="DA6" s="2"/>
      <c r="DB6" s="2"/>
      <c r="DC6" s="2"/>
      <c r="DD6" s="2"/>
      <c r="DE6" s="2"/>
      <c r="DF6" s="2"/>
      <c r="DG6" s="2"/>
      <c r="DH6" s="2"/>
      <c r="DI6" s="2"/>
      <c r="DJ6" s="2"/>
      <c r="DK6" s="2"/>
      <c r="DL6" s="2"/>
      <c r="DM6" s="2"/>
      <c r="DN6" s="2"/>
      <c r="DO6" s="2"/>
      <c r="DP6" s="2"/>
    </row>
    <row r="7" spans="1:120" ht="10.199999999999999" customHeight="1" x14ac:dyDescent="0.2">
      <c r="A7" s="72"/>
      <c r="B7" s="24"/>
      <c r="C7" s="68"/>
      <c r="D7" s="68"/>
      <c r="E7" s="68"/>
      <c r="F7" s="68"/>
      <c r="G7" s="65"/>
      <c r="H7" s="68"/>
      <c r="I7" s="68"/>
      <c r="J7" s="68"/>
      <c r="K7" s="68"/>
      <c r="L7" s="68"/>
      <c r="M7" s="68"/>
      <c r="N7" s="68"/>
      <c r="O7" s="24"/>
      <c r="P7" s="68"/>
      <c r="Q7" s="24"/>
      <c r="R7" s="68"/>
      <c r="S7" s="24"/>
      <c r="T7" s="68"/>
      <c r="U7" s="24"/>
      <c r="V7" s="68"/>
      <c r="W7" s="68"/>
      <c r="X7" s="65"/>
      <c r="Y7" s="68"/>
      <c r="Z7" s="24"/>
      <c r="AA7" s="68"/>
      <c r="AB7" s="24"/>
      <c r="AC7" s="68"/>
      <c r="AD7" s="24"/>
      <c r="AE7" s="30"/>
      <c r="AF7" s="24"/>
      <c r="AG7" s="24"/>
      <c r="AH7" s="3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  <c r="BW7" s="2"/>
      <c r="BX7" s="2"/>
      <c r="BY7" s="2"/>
      <c r="BZ7" s="2"/>
      <c r="CA7" s="2"/>
      <c r="CB7" s="2"/>
      <c r="CC7" s="2"/>
      <c r="CD7" s="2"/>
      <c r="CE7" s="2"/>
      <c r="CF7" s="2"/>
      <c r="CG7" s="2"/>
      <c r="CH7" s="2"/>
      <c r="CI7" s="2"/>
      <c r="CJ7" s="2"/>
      <c r="CK7" s="2"/>
      <c r="CL7" s="2"/>
      <c r="CM7" s="2"/>
      <c r="CN7" s="2"/>
      <c r="CO7" s="2"/>
      <c r="CP7" s="2"/>
      <c r="CQ7" s="2"/>
      <c r="CR7" s="2"/>
      <c r="CS7" s="2"/>
      <c r="CT7" s="2"/>
      <c r="CU7" s="2"/>
      <c r="CV7" s="2"/>
      <c r="CW7" s="2"/>
      <c r="CX7" s="2"/>
      <c r="CY7" s="2"/>
      <c r="CZ7" s="2"/>
      <c r="DA7" s="2"/>
      <c r="DB7" s="2"/>
      <c r="DC7" s="2"/>
      <c r="DD7" s="2"/>
      <c r="DE7" s="2"/>
      <c r="DF7" s="2"/>
      <c r="DG7" s="2"/>
      <c r="DH7" s="2"/>
      <c r="DI7" s="2"/>
      <c r="DJ7" s="2"/>
      <c r="DK7" s="2"/>
      <c r="DL7" s="2"/>
      <c r="DM7" s="2"/>
      <c r="DN7" s="2"/>
      <c r="DO7" s="2"/>
      <c r="DP7" s="2"/>
    </row>
    <row r="8" spans="1:120" ht="11.4" customHeight="1" x14ac:dyDescent="0.2">
      <c r="A8" s="73"/>
      <c r="B8" s="28"/>
      <c r="C8" s="69"/>
      <c r="D8" s="69"/>
      <c r="E8" s="69"/>
      <c r="F8" s="69"/>
      <c r="G8" s="66"/>
      <c r="H8" s="69"/>
      <c r="I8" s="69"/>
      <c r="J8" s="69"/>
      <c r="K8" s="69"/>
      <c r="L8" s="69"/>
      <c r="M8" s="69"/>
      <c r="N8" s="69"/>
      <c r="O8" s="28"/>
      <c r="P8" s="69"/>
      <c r="Q8" s="28"/>
      <c r="R8" s="69"/>
      <c r="S8" s="28"/>
      <c r="T8" s="69"/>
      <c r="U8" s="28"/>
      <c r="V8" s="69"/>
      <c r="W8" s="69"/>
      <c r="X8" s="66"/>
      <c r="Y8" s="69"/>
      <c r="Z8" s="28"/>
      <c r="AA8" s="69"/>
      <c r="AB8" s="28"/>
      <c r="AC8" s="69"/>
      <c r="AD8" s="28"/>
      <c r="AE8" s="29"/>
      <c r="AF8" s="28"/>
      <c r="AG8" s="24"/>
      <c r="AH8" s="3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  <c r="BW8" s="2"/>
      <c r="BX8" s="2"/>
      <c r="BY8" s="2"/>
      <c r="BZ8" s="2"/>
      <c r="CA8" s="2"/>
      <c r="CB8" s="2"/>
      <c r="CC8" s="2"/>
      <c r="CD8" s="2"/>
      <c r="CE8" s="2"/>
      <c r="CF8" s="2"/>
      <c r="CG8" s="2"/>
      <c r="CH8" s="2"/>
      <c r="CI8" s="2"/>
      <c r="CJ8" s="2"/>
      <c r="CK8" s="2"/>
      <c r="CL8" s="2"/>
      <c r="CM8" s="2"/>
      <c r="CN8" s="2"/>
      <c r="CO8" s="2"/>
      <c r="CP8" s="2"/>
      <c r="CQ8" s="2"/>
      <c r="CR8" s="2"/>
      <c r="CS8" s="2"/>
      <c r="CT8" s="2"/>
      <c r="CU8" s="2"/>
      <c r="CV8" s="2"/>
      <c r="CW8" s="2"/>
      <c r="CX8" s="2"/>
      <c r="CY8" s="2"/>
      <c r="CZ8" s="2"/>
      <c r="DA8" s="2"/>
      <c r="DB8" s="2"/>
      <c r="DC8" s="2"/>
      <c r="DD8" s="2"/>
      <c r="DE8" s="2"/>
      <c r="DF8" s="2"/>
      <c r="DG8" s="2"/>
      <c r="DH8" s="2"/>
      <c r="DI8" s="2"/>
      <c r="DJ8" s="2"/>
      <c r="DK8" s="2"/>
      <c r="DL8" s="2"/>
      <c r="DM8" s="2"/>
      <c r="DN8" s="2"/>
      <c r="DO8" s="2"/>
      <c r="DP8" s="2"/>
    </row>
    <row r="9" spans="1:120" ht="3.75" customHeight="1" x14ac:dyDescent="0.2">
      <c r="A9" s="23"/>
      <c r="B9" s="23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4"/>
      <c r="AH9" s="3"/>
      <c r="AI9" s="2"/>
      <c r="AJ9" s="2"/>
      <c r="AK9" s="2"/>
      <c r="AL9" s="2"/>
      <c r="AM9" s="2"/>
      <c r="AN9" s="2"/>
      <c r="AO9" s="2"/>
      <c r="AP9" s="2"/>
      <c r="AQ9" s="2"/>
      <c r="AR9" s="2"/>
      <c r="AS9" s="2"/>
      <c r="AT9" s="2"/>
      <c r="AU9" s="2"/>
      <c r="AV9" s="2"/>
      <c r="AW9" s="2"/>
      <c r="AX9" s="2"/>
      <c r="AY9" s="2"/>
      <c r="AZ9" s="2"/>
      <c r="BA9" s="2"/>
      <c r="BB9" s="2"/>
      <c r="BC9" s="2"/>
      <c r="BD9" s="2"/>
      <c r="BE9" s="2"/>
      <c r="BF9" s="2"/>
      <c r="BG9" s="2"/>
      <c r="BH9" s="2"/>
      <c r="BI9" s="2"/>
      <c r="BJ9" s="2"/>
      <c r="BK9" s="2"/>
      <c r="BL9" s="2"/>
      <c r="BM9" s="2"/>
      <c r="BN9" s="2"/>
      <c r="BO9" s="2"/>
      <c r="BP9" s="2"/>
      <c r="BQ9" s="2"/>
      <c r="BR9" s="2"/>
      <c r="BS9" s="2"/>
      <c r="BT9" s="2"/>
      <c r="BU9" s="2"/>
      <c r="BV9" s="2"/>
      <c r="BW9" s="2"/>
      <c r="BX9" s="2"/>
      <c r="BY9" s="2"/>
      <c r="BZ9" s="2"/>
      <c r="CA9" s="2"/>
      <c r="CB9" s="2"/>
      <c r="CC9" s="2"/>
      <c r="CD9" s="2"/>
      <c r="CE9" s="2"/>
      <c r="CF9" s="2"/>
      <c r="CG9" s="2"/>
      <c r="CH9" s="2"/>
      <c r="CI9" s="2"/>
      <c r="CJ9" s="2"/>
      <c r="CK9" s="2"/>
      <c r="CL9" s="2"/>
      <c r="CM9" s="2"/>
      <c r="CN9" s="2"/>
      <c r="CO9" s="2"/>
      <c r="CP9" s="2"/>
      <c r="CQ9" s="2"/>
      <c r="CR9" s="2"/>
      <c r="CS9" s="2"/>
      <c r="CT9" s="2"/>
      <c r="CU9" s="2"/>
      <c r="CV9" s="2"/>
      <c r="CW9" s="2"/>
      <c r="CX9" s="2"/>
      <c r="CY9" s="2"/>
      <c r="CZ9" s="2"/>
      <c r="DA9" s="2"/>
      <c r="DB9" s="2"/>
      <c r="DC9" s="2"/>
      <c r="DD9" s="2"/>
      <c r="DE9" s="2"/>
      <c r="DF9" s="2"/>
      <c r="DG9" s="2"/>
      <c r="DH9" s="2"/>
      <c r="DI9" s="2"/>
      <c r="DJ9" s="2"/>
      <c r="DK9" s="2"/>
      <c r="DL9" s="2"/>
      <c r="DM9" s="2"/>
      <c r="DN9" s="2"/>
      <c r="DO9" s="2"/>
      <c r="DP9" s="2"/>
    </row>
    <row r="10" spans="1:120" ht="10.5" customHeight="1" x14ac:dyDescent="0.2">
      <c r="A10" s="32" t="s">
        <v>4</v>
      </c>
      <c r="B10" s="23"/>
      <c r="C10" s="33">
        <v>392.7</v>
      </c>
      <c r="D10" s="23" t="s">
        <v>36</v>
      </c>
      <c r="E10" s="34">
        <v>16</v>
      </c>
      <c r="F10" s="34" t="s">
        <v>36</v>
      </c>
      <c r="G10" s="23" t="s">
        <v>36</v>
      </c>
      <c r="H10" s="35">
        <v>8070</v>
      </c>
      <c r="I10" s="35" t="s">
        <v>36</v>
      </c>
      <c r="J10" s="35">
        <v>21</v>
      </c>
      <c r="K10" s="35" t="s">
        <v>36</v>
      </c>
      <c r="L10" s="35">
        <v>340</v>
      </c>
      <c r="M10" s="35" t="s">
        <v>36</v>
      </c>
      <c r="N10" s="36">
        <v>147499</v>
      </c>
      <c r="O10" s="37" t="s">
        <v>36</v>
      </c>
      <c r="P10" s="37">
        <v>137406</v>
      </c>
      <c r="Q10" s="37" t="s">
        <v>36</v>
      </c>
      <c r="R10" s="37">
        <v>17</v>
      </c>
      <c r="S10" s="37" t="s">
        <v>36</v>
      </c>
      <c r="T10" s="37">
        <v>350</v>
      </c>
      <c r="U10" s="37" t="s">
        <v>36</v>
      </c>
      <c r="V10" s="37">
        <v>6</v>
      </c>
      <c r="W10" s="37" t="s">
        <v>36</v>
      </c>
      <c r="X10" s="37" t="s">
        <v>36</v>
      </c>
      <c r="Y10" s="37">
        <v>141464</v>
      </c>
      <c r="Z10" s="37" t="s">
        <v>36</v>
      </c>
      <c r="AA10" s="37">
        <v>360</v>
      </c>
      <c r="AB10" s="37" t="s">
        <v>36</v>
      </c>
      <c r="AC10" s="37">
        <v>6</v>
      </c>
      <c r="AD10" s="23"/>
      <c r="AE10" s="38"/>
      <c r="AF10" s="37"/>
      <c r="AG10" s="39"/>
      <c r="AH10" s="3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2"/>
      <c r="BP10" s="2"/>
      <c r="BQ10" s="2"/>
      <c r="BR10" s="2"/>
      <c r="BS10" s="2"/>
      <c r="BT10" s="2"/>
      <c r="BU10" s="2"/>
      <c r="BV10" s="2"/>
      <c r="BW10" s="2"/>
      <c r="BX10" s="2"/>
      <c r="BY10" s="2"/>
      <c r="BZ10" s="2"/>
      <c r="CA10" s="2"/>
      <c r="CB10" s="2"/>
      <c r="CC10" s="2"/>
      <c r="CD10" s="2"/>
      <c r="CE10" s="2"/>
      <c r="CF10" s="2"/>
      <c r="CG10" s="2"/>
      <c r="CH10" s="2"/>
      <c r="CI10" s="2"/>
      <c r="CJ10" s="2"/>
      <c r="CK10" s="2"/>
      <c r="CL10" s="2"/>
      <c r="CM10" s="2"/>
      <c r="CN10" s="2"/>
      <c r="CO10" s="2"/>
      <c r="CP10" s="2"/>
      <c r="CQ10" s="2"/>
      <c r="CR10" s="2"/>
      <c r="CS10" s="2"/>
      <c r="CT10" s="2"/>
      <c r="CU10" s="2"/>
      <c r="CV10" s="2"/>
      <c r="CW10" s="2"/>
      <c r="CX10" s="2"/>
      <c r="CY10" s="2"/>
      <c r="CZ10" s="2"/>
      <c r="DA10" s="2"/>
      <c r="DB10" s="2"/>
      <c r="DC10" s="2"/>
      <c r="DD10" s="2"/>
      <c r="DE10" s="2"/>
      <c r="DF10" s="2"/>
      <c r="DG10" s="2"/>
      <c r="DH10" s="2"/>
      <c r="DI10" s="2"/>
      <c r="DJ10" s="2"/>
      <c r="DK10" s="2"/>
      <c r="DL10" s="2"/>
      <c r="DM10" s="2"/>
      <c r="DN10" s="2"/>
      <c r="DO10" s="2"/>
      <c r="DP10" s="2"/>
    </row>
    <row r="11" spans="1:120" ht="10.5" customHeight="1" x14ac:dyDescent="0.2">
      <c r="A11" s="32">
        <v>1976</v>
      </c>
      <c r="B11" s="23"/>
      <c r="C11" s="33">
        <v>588.70000000000005</v>
      </c>
      <c r="D11" s="23" t="s">
        <v>36</v>
      </c>
      <c r="E11" s="34">
        <v>23</v>
      </c>
      <c r="F11" s="34" t="s">
        <v>36</v>
      </c>
      <c r="G11" s="23" t="s">
        <v>36</v>
      </c>
      <c r="H11" s="35">
        <v>13335</v>
      </c>
      <c r="I11" s="35" t="s">
        <v>36</v>
      </c>
      <c r="J11" s="35">
        <v>23</v>
      </c>
      <c r="K11" s="35" t="s">
        <v>36</v>
      </c>
      <c r="L11" s="35">
        <v>520</v>
      </c>
      <c r="M11" s="35" t="s">
        <v>36</v>
      </c>
      <c r="N11" s="35">
        <v>312325</v>
      </c>
      <c r="O11" s="35" t="s">
        <v>36</v>
      </c>
      <c r="P11" s="35">
        <v>292697</v>
      </c>
      <c r="Q11" s="35" t="s">
        <v>36</v>
      </c>
      <c r="R11" s="35">
        <v>22</v>
      </c>
      <c r="S11" s="35" t="s">
        <v>36</v>
      </c>
      <c r="T11" s="35">
        <v>497</v>
      </c>
      <c r="U11" s="35" t="s">
        <v>36</v>
      </c>
      <c r="V11" s="35">
        <v>11</v>
      </c>
      <c r="W11" s="35" t="s">
        <v>36</v>
      </c>
      <c r="X11" s="35" t="s">
        <v>36</v>
      </c>
      <c r="Y11" s="35">
        <v>289851</v>
      </c>
      <c r="Z11" s="35" t="s">
        <v>36</v>
      </c>
      <c r="AA11" s="35">
        <v>492</v>
      </c>
      <c r="AB11" s="35" t="s">
        <v>36</v>
      </c>
      <c r="AC11" s="35">
        <v>11</v>
      </c>
      <c r="AD11" s="23"/>
      <c r="AE11" s="38"/>
      <c r="AF11" s="35"/>
      <c r="AG11" s="35"/>
      <c r="AH11" s="4"/>
    </row>
    <row r="12" spans="1:120" ht="10.5" customHeight="1" x14ac:dyDescent="0.2">
      <c r="A12" s="32" t="s">
        <v>5</v>
      </c>
      <c r="B12" s="23"/>
      <c r="C12" s="33">
        <v>769.7</v>
      </c>
      <c r="D12" s="23" t="s">
        <v>36</v>
      </c>
      <c r="E12" s="34">
        <v>28</v>
      </c>
      <c r="F12" s="34" t="s">
        <v>36</v>
      </c>
      <c r="G12" s="23" t="s">
        <v>36</v>
      </c>
      <c r="H12" s="35">
        <v>17345</v>
      </c>
      <c r="I12" s="35" t="s">
        <v>36</v>
      </c>
      <c r="J12" s="35">
        <v>23</v>
      </c>
      <c r="K12" s="35" t="s">
        <v>36</v>
      </c>
      <c r="L12" s="35">
        <v>639</v>
      </c>
      <c r="M12" s="35" t="s">
        <v>36</v>
      </c>
      <c r="N12" s="35">
        <v>500747</v>
      </c>
      <c r="O12" s="35" t="s">
        <v>36</v>
      </c>
      <c r="P12" s="35">
        <v>474498</v>
      </c>
      <c r="Q12" s="35" t="s">
        <v>36</v>
      </c>
      <c r="R12" s="35">
        <v>27</v>
      </c>
      <c r="S12" s="35" t="s">
        <v>36</v>
      </c>
      <c r="T12" s="35">
        <v>617</v>
      </c>
      <c r="U12" s="35" t="s">
        <v>36</v>
      </c>
      <c r="V12" s="35">
        <v>18</v>
      </c>
      <c r="W12" s="35" t="s">
        <v>36</v>
      </c>
      <c r="X12" s="35" t="s">
        <v>36</v>
      </c>
      <c r="Y12" s="35">
        <v>435322</v>
      </c>
      <c r="Z12" s="35" t="s">
        <v>36</v>
      </c>
      <c r="AA12" s="35">
        <v>566</v>
      </c>
      <c r="AB12" s="35" t="s">
        <v>36</v>
      </c>
      <c r="AC12" s="35">
        <v>16</v>
      </c>
      <c r="AD12" s="23"/>
      <c r="AE12" s="38"/>
      <c r="AF12" s="35"/>
      <c r="AG12" s="35"/>
      <c r="AH12" s="4"/>
    </row>
    <row r="13" spans="1:120" ht="10.5" customHeight="1" x14ac:dyDescent="0.2">
      <c r="A13" s="32" t="s">
        <v>6</v>
      </c>
      <c r="B13" s="23"/>
      <c r="C13" s="33">
        <v>957.4</v>
      </c>
      <c r="D13" s="23" t="s">
        <v>36</v>
      </c>
      <c r="E13" s="34">
        <v>34</v>
      </c>
      <c r="F13" s="34" t="s">
        <v>36</v>
      </c>
      <c r="G13" s="23" t="s">
        <v>36</v>
      </c>
      <c r="H13" s="35">
        <v>22428</v>
      </c>
      <c r="I13" s="35" t="s">
        <v>36</v>
      </c>
      <c r="J13" s="35">
        <v>23</v>
      </c>
      <c r="K13" s="35" t="s">
        <v>36</v>
      </c>
      <c r="L13" s="35">
        <v>788</v>
      </c>
      <c r="M13" s="35" t="s">
        <v>36</v>
      </c>
      <c r="N13" s="35">
        <v>770703</v>
      </c>
      <c r="O13" s="35" t="s">
        <v>36</v>
      </c>
      <c r="P13" s="35">
        <v>734718</v>
      </c>
      <c r="Q13" s="35" t="s">
        <v>36</v>
      </c>
      <c r="R13" s="35">
        <v>33</v>
      </c>
      <c r="S13" s="35" t="s">
        <v>36</v>
      </c>
      <c r="T13" s="35">
        <v>767</v>
      </c>
      <c r="U13" s="35" t="s">
        <v>36</v>
      </c>
      <c r="V13" s="35">
        <v>26</v>
      </c>
      <c r="W13" s="35" t="s">
        <v>36</v>
      </c>
      <c r="X13" s="35" t="s">
        <v>36</v>
      </c>
      <c r="Y13" s="35">
        <v>662133</v>
      </c>
      <c r="Z13" s="35" t="s">
        <v>36</v>
      </c>
      <c r="AA13" s="35">
        <v>692</v>
      </c>
      <c r="AB13" s="35" t="s">
        <v>36</v>
      </c>
      <c r="AC13" s="35">
        <v>23</v>
      </c>
      <c r="AD13" s="23"/>
      <c r="AE13" s="38"/>
      <c r="AF13" s="35"/>
      <c r="AG13" s="35"/>
      <c r="AH13" s="4"/>
    </row>
    <row r="14" spans="1:120" ht="10.5" customHeight="1" x14ac:dyDescent="0.2">
      <c r="A14" s="32" t="s">
        <v>7</v>
      </c>
      <c r="B14" s="23"/>
      <c r="C14" s="33">
        <v>1171.9000000000001</v>
      </c>
      <c r="D14" s="23" t="s">
        <v>36</v>
      </c>
      <c r="E14" s="34">
        <v>40</v>
      </c>
      <c r="F14" s="34" t="s">
        <v>36</v>
      </c>
      <c r="G14" s="23" t="s">
        <v>36</v>
      </c>
      <c r="H14" s="35">
        <v>30787</v>
      </c>
      <c r="I14" s="35" t="s">
        <v>36</v>
      </c>
      <c r="J14" s="35">
        <v>26</v>
      </c>
      <c r="K14" s="35" t="s">
        <v>36</v>
      </c>
      <c r="L14" s="35">
        <v>1044</v>
      </c>
      <c r="M14" s="35" t="s">
        <v>36</v>
      </c>
      <c r="N14" s="35">
        <v>1296454</v>
      </c>
      <c r="O14" s="35" t="s">
        <v>36</v>
      </c>
      <c r="P14" s="35">
        <v>1232684</v>
      </c>
      <c r="Q14" s="35" t="s">
        <v>36</v>
      </c>
      <c r="R14" s="35">
        <v>40</v>
      </c>
      <c r="S14" s="35" t="s">
        <v>36</v>
      </c>
      <c r="T14" s="35">
        <v>1052</v>
      </c>
      <c r="U14" s="35" t="s">
        <v>36</v>
      </c>
      <c r="V14" s="35">
        <v>42</v>
      </c>
      <c r="W14" s="35" t="s">
        <v>36</v>
      </c>
      <c r="X14" s="35" t="s">
        <v>36</v>
      </c>
      <c r="Y14" s="35">
        <v>1104715</v>
      </c>
      <c r="Z14" s="35" t="s">
        <v>36</v>
      </c>
      <c r="AA14" s="35">
        <v>943</v>
      </c>
      <c r="AB14" s="35" t="s">
        <v>36</v>
      </c>
      <c r="AC14" s="35">
        <v>37</v>
      </c>
      <c r="AD14" s="23"/>
      <c r="AE14" s="38"/>
      <c r="AF14" s="35"/>
      <c r="AG14" s="35"/>
      <c r="AH14" s="4"/>
    </row>
    <row r="15" spans="1:120" ht="10.5" customHeight="1" x14ac:dyDescent="0.2">
      <c r="A15" s="32" t="s">
        <v>8</v>
      </c>
      <c r="B15" s="23"/>
      <c r="C15" s="33">
        <v>1515.9</v>
      </c>
      <c r="D15" s="23" t="s">
        <v>36</v>
      </c>
      <c r="E15" s="34">
        <v>50</v>
      </c>
      <c r="F15" s="34" t="s">
        <v>36</v>
      </c>
      <c r="G15" s="23" t="s">
        <v>36</v>
      </c>
      <c r="H15" s="35">
        <v>40337</v>
      </c>
      <c r="I15" s="35" t="s">
        <v>36</v>
      </c>
      <c r="J15" s="35">
        <v>27</v>
      </c>
      <c r="K15" s="35" t="s">
        <v>36</v>
      </c>
      <c r="L15" s="35">
        <v>1324</v>
      </c>
      <c r="M15" s="35" t="s">
        <v>36</v>
      </c>
      <c r="N15" s="35">
        <v>1982033</v>
      </c>
      <c r="O15" s="35" t="s">
        <v>36</v>
      </c>
      <c r="P15" s="35">
        <v>1843706</v>
      </c>
      <c r="Q15" s="35" t="s">
        <v>36</v>
      </c>
      <c r="R15" s="35">
        <v>46</v>
      </c>
      <c r="S15" s="35" t="s">
        <v>36</v>
      </c>
      <c r="T15" s="35">
        <v>1216</v>
      </c>
      <c r="U15" s="35" t="s">
        <v>36</v>
      </c>
      <c r="V15" s="35">
        <v>61</v>
      </c>
      <c r="W15" s="35" t="s">
        <v>36</v>
      </c>
      <c r="X15" s="35" t="s">
        <v>36</v>
      </c>
      <c r="Y15" s="35">
        <v>1666253</v>
      </c>
      <c r="Z15" s="35" t="s">
        <v>36</v>
      </c>
      <c r="AA15" s="35">
        <v>1099</v>
      </c>
      <c r="AB15" s="35" t="s">
        <v>36</v>
      </c>
      <c r="AC15" s="35">
        <v>55</v>
      </c>
      <c r="AD15" s="23"/>
      <c r="AE15" s="38"/>
      <c r="AF15" s="23"/>
      <c r="AG15" s="23"/>
      <c r="AH15" s="4"/>
    </row>
    <row r="16" spans="1:120" ht="10.5" customHeight="1" x14ac:dyDescent="0.2">
      <c r="A16" s="32" t="s">
        <v>9</v>
      </c>
      <c r="B16" s="23"/>
      <c r="C16" s="33">
        <v>1600.2</v>
      </c>
      <c r="D16" s="23" t="s">
        <v>36</v>
      </c>
      <c r="E16" s="34">
        <v>50</v>
      </c>
      <c r="F16" s="34" t="s">
        <v>36</v>
      </c>
      <c r="G16" s="23" t="s">
        <v>36</v>
      </c>
      <c r="H16" s="35">
        <v>38359</v>
      </c>
      <c r="I16" s="35" t="s">
        <v>36</v>
      </c>
      <c r="J16" s="35">
        <v>24</v>
      </c>
      <c r="K16" s="35" t="s">
        <v>36</v>
      </c>
      <c r="L16" s="35">
        <v>1208</v>
      </c>
      <c r="M16" s="35" t="s">
        <v>36</v>
      </c>
      <c r="N16" s="35">
        <v>2190238</v>
      </c>
      <c r="O16" s="35" t="s">
        <v>36</v>
      </c>
      <c r="P16" s="35">
        <v>2102253</v>
      </c>
      <c r="Q16" s="35" t="s">
        <v>36</v>
      </c>
      <c r="R16" s="35">
        <v>55</v>
      </c>
      <c r="S16" s="35" t="s">
        <v>36</v>
      </c>
      <c r="T16" s="35">
        <v>1314</v>
      </c>
      <c r="U16" s="35" t="s">
        <v>36</v>
      </c>
      <c r="V16" s="35">
        <v>66</v>
      </c>
      <c r="W16" s="35" t="s">
        <v>36</v>
      </c>
      <c r="X16" s="35" t="s">
        <v>36</v>
      </c>
      <c r="Y16" s="35">
        <v>1795820</v>
      </c>
      <c r="Z16" s="35" t="s">
        <v>36</v>
      </c>
      <c r="AA16" s="35">
        <v>1122</v>
      </c>
      <c r="AB16" s="35" t="s">
        <v>36</v>
      </c>
      <c r="AC16" s="35">
        <v>57</v>
      </c>
      <c r="AD16" s="23"/>
      <c r="AE16" s="38"/>
      <c r="AF16" s="23"/>
      <c r="AG16" s="23"/>
      <c r="AH16" s="4"/>
    </row>
    <row r="17" spans="1:44" ht="10.5" customHeight="1" x14ac:dyDescent="0.2">
      <c r="A17" s="32" t="s">
        <v>10</v>
      </c>
      <c r="B17" s="23"/>
      <c r="C17" s="33">
        <v>1601.7</v>
      </c>
      <c r="D17" s="23" t="s">
        <v>36</v>
      </c>
      <c r="E17" s="34">
        <v>49</v>
      </c>
      <c r="F17" s="34" t="s">
        <v>36</v>
      </c>
      <c r="G17" s="23" t="s">
        <v>36</v>
      </c>
      <c r="H17" s="35">
        <v>37713</v>
      </c>
      <c r="I17" s="35" t="s">
        <v>36</v>
      </c>
      <c r="J17" s="35">
        <v>24</v>
      </c>
      <c r="K17" s="35" t="s">
        <v>36</v>
      </c>
      <c r="L17" s="35">
        <v>1144</v>
      </c>
      <c r="M17" s="35" t="s">
        <v>36</v>
      </c>
      <c r="N17" s="35">
        <v>2453974</v>
      </c>
      <c r="O17" s="35" t="s">
        <v>36</v>
      </c>
      <c r="P17" s="35">
        <v>2341441</v>
      </c>
      <c r="Q17" s="35" t="s">
        <v>36</v>
      </c>
      <c r="R17" s="35">
        <v>62</v>
      </c>
      <c r="S17" s="35" t="s">
        <v>36</v>
      </c>
      <c r="T17" s="35">
        <v>1462</v>
      </c>
      <c r="U17" s="35" t="s">
        <v>36</v>
      </c>
      <c r="V17" s="35">
        <v>71</v>
      </c>
      <c r="W17" s="35" t="s">
        <v>36</v>
      </c>
      <c r="X17" s="35" t="s">
        <v>36</v>
      </c>
      <c r="Y17" s="35">
        <v>1945768</v>
      </c>
      <c r="Z17" s="35" t="s">
        <v>36</v>
      </c>
      <c r="AA17" s="35">
        <v>1215</v>
      </c>
      <c r="AB17" s="35" t="s">
        <v>36</v>
      </c>
      <c r="AC17" s="35">
        <v>59</v>
      </c>
      <c r="AD17" s="23"/>
      <c r="AE17" s="38"/>
      <c r="AF17" s="23"/>
      <c r="AG17" s="23"/>
      <c r="AH17" s="4"/>
    </row>
    <row r="18" spans="1:44" ht="10.5" customHeight="1" x14ac:dyDescent="0.2">
      <c r="A18" s="32" t="s">
        <v>11</v>
      </c>
      <c r="B18" s="23"/>
      <c r="C18" s="33">
        <v>1967.1</v>
      </c>
      <c r="D18" s="23" t="s">
        <v>36</v>
      </c>
      <c r="E18" s="34">
        <v>57</v>
      </c>
      <c r="F18" s="34" t="s">
        <v>36</v>
      </c>
      <c r="G18" s="23" t="s">
        <v>36</v>
      </c>
      <c r="H18" s="35">
        <v>70268</v>
      </c>
      <c r="I18" s="35" t="s">
        <v>36</v>
      </c>
      <c r="J18" s="35">
        <v>36</v>
      </c>
      <c r="K18" s="35" t="s">
        <v>36</v>
      </c>
      <c r="L18" s="35">
        <v>2054</v>
      </c>
      <c r="M18" s="35" t="s">
        <v>36</v>
      </c>
      <c r="N18" s="35">
        <v>5031248</v>
      </c>
      <c r="O18" s="35" t="s">
        <v>36</v>
      </c>
      <c r="P18" s="35">
        <v>4856147</v>
      </c>
      <c r="Q18" s="35" t="s">
        <v>36</v>
      </c>
      <c r="R18" s="35">
        <v>69</v>
      </c>
      <c r="S18" s="35" t="s">
        <v>36</v>
      </c>
      <c r="T18" s="35">
        <v>2469</v>
      </c>
      <c r="U18" s="35" t="s">
        <v>36</v>
      </c>
      <c r="V18" s="35">
        <v>142</v>
      </c>
      <c r="W18" s="35" t="s">
        <v>36</v>
      </c>
      <c r="X18" s="35" t="s">
        <v>36</v>
      </c>
      <c r="Y18" s="35">
        <v>3713652</v>
      </c>
      <c r="Z18" s="35" t="s">
        <v>36</v>
      </c>
      <c r="AA18" s="35">
        <v>1892</v>
      </c>
      <c r="AB18" s="35" t="s">
        <v>36</v>
      </c>
      <c r="AC18" s="35">
        <v>109</v>
      </c>
      <c r="AD18" s="23"/>
      <c r="AE18" s="38"/>
      <c r="AF18" s="40"/>
      <c r="AG18" s="40">
        <v>101419</v>
      </c>
      <c r="AH18" s="5">
        <f>AF18/AG18</f>
        <v>0</v>
      </c>
    </row>
    <row r="19" spans="1:44" ht="10.5" customHeight="1" x14ac:dyDescent="0.2">
      <c r="A19" s="32" t="s">
        <v>12</v>
      </c>
      <c r="B19" s="23"/>
      <c r="C19" s="33">
        <v>2242.9</v>
      </c>
      <c r="D19" s="23" t="s">
        <v>36</v>
      </c>
      <c r="E19" s="34">
        <v>64</v>
      </c>
      <c r="F19" s="34" t="s">
        <v>36</v>
      </c>
      <c r="G19" s="23" t="s">
        <v>36</v>
      </c>
      <c r="H19" s="35">
        <v>99825</v>
      </c>
      <c r="I19" s="35" t="s">
        <v>36</v>
      </c>
      <c r="J19" s="34">
        <v>45</v>
      </c>
      <c r="K19" s="35" t="s">
        <v>36</v>
      </c>
      <c r="L19" s="35">
        <v>2862</v>
      </c>
      <c r="M19" s="35" t="s">
        <v>36</v>
      </c>
      <c r="N19" s="35">
        <v>7365931</v>
      </c>
      <c r="O19" s="35" t="s">
        <v>36</v>
      </c>
      <c r="P19" s="35">
        <v>7117436</v>
      </c>
      <c r="Q19" s="35" t="s">
        <v>36</v>
      </c>
      <c r="R19" s="35">
        <v>71</v>
      </c>
      <c r="S19" s="35" t="s">
        <v>36</v>
      </c>
      <c r="T19" s="35">
        <v>3173</v>
      </c>
      <c r="U19" s="35" t="s">
        <v>36</v>
      </c>
      <c r="V19" s="35">
        <v>204</v>
      </c>
      <c r="W19" s="35" t="s">
        <v>36</v>
      </c>
      <c r="X19" s="35" t="s">
        <v>36</v>
      </c>
      <c r="Y19" s="35">
        <v>5369051</v>
      </c>
      <c r="Z19" s="35" t="s">
        <v>36</v>
      </c>
      <c r="AA19" s="35">
        <v>2397</v>
      </c>
      <c r="AB19" s="35" t="s">
        <v>36</v>
      </c>
      <c r="AC19" s="35">
        <v>154</v>
      </c>
      <c r="AD19" s="23"/>
      <c r="AE19" s="34"/>
      <c r="AF19" s="40"/>
      <c r="AG19" s="40"/>
      <c r="AH19" s="5"/>
    </row>
    <row r="20" spans="1:44" ht="10.5" customHeight="1" x14ac:dyDescent="0.2">
      <c r="A20" s="32" t="s">
        <v>13</v>
      </c>
      <c r="B20" s="23"/>
      <c r="C20" s="33">
        <v>2506.1999999999998</v>
      </c>
      <c r="D20" s="23" t="s">
        <v>36</v>
      </c>
      <c r="E20" s="34">
        <v>70</v>
      </c>
      <c r="F20" s="34" t="s">
        <v>36</v>
      </c>
      <c r="G20" s="23" t="s">
        <v>36</v>
      </c>
      <c r="H20" s="35">
        <v>132220</v>
      </c>
      <c r="I20" s="35" t="s">
        <v>36</v>
      </c>
      <c r="J20" s="35">
        <v>53</v>
      </c>
      <c r="K20" s="35" t="s">
        <v>36</v>
      </c>
      <c r="L20" s="35">
        <v>3714</v>
      </c>
      <c r="M20" s="35" t="s">
        <v>36</v>
      </c>
      <c r="N20" s="35">
        <v>10229130</v>
      </c>
      <c r="O20" s="35" t="s">
        <v>36</v>
      </c>
      <c r="P20" s="35">
        <v>9900157</v>
      </c>
      <c r="Q20" s="35" t="s">
        <v>36</v>
      </c>
      <c r="R20" s="35">
        <v>75</v>
      </c>
      <c r="S20" s="35" t="s">
        <v>36</v>
      </c>
      <c r="T20" s="35">
        <v>3950</v>
      </c>
      <c r="U20" s="35" t="s">
        <v>36</v>
      </c>
      <c r="V20" s="35">
        <v>278</v>
      </c>
      <c r="W20" s="35" t="s">
        <v>36</v>
      </c>
      <c r="X20" s="35" t="s">
        <v>36</v>
      </c>
      <c r="Y20" s="35">
        <v>7396822</v>
      </c>
      <c r="Z20" s="35" t="s">
        <v>36</v>
      </c>
      <c r="AA20" s="35">
        <v>2955</v>
      </c>
      <c r="AB20" s="35" t="s">
        <v>36</v>
      </c>
      <c r="AC20" s="35">
        <v>208</v>
      </c>
      <c r="AD20" s="40"/>
      <c r="AE20" s="34"/>
      <c r="AF20" s="40"/>
      <c r="AG20" s="34"/>
      <c r="AH20" s="6"/>
    </row>
    <row r="21" spans="1:44" ht="10.5" customHeight="1" x14ac:dyDescent="0.2">
      <c r="A21" s="32" t="s">
        <v>14</v>
      </c>
      <c r="B21" s="23"/>
      <c r="C21" s="33">
        <v>2874.1</v>
      </c>
      <c r="D21" s="23" t="s">
        <v>36</v>
      </c>
      <c r="E21" s="34">
        <v>79</v>
      </c>
      <c r="F21" s="34" t="s">
        <v>36</v>
      </c>
      <c r="G21" s="23" t="s">
        <v>36</v>
      </c>
      <c r="H21" s="35">
        <v>164234</v>
      </c>
      <c r="I21" s="23" t="s">
        <v>36</v>
      </c>
      <c r="J21" s="34">
        <v>57</v>
      </c>
      <c r="K21" s="23" t="s">
        <v>36</v>
      </c>
      <c r="L21" s="35">
        <v>4520</v>
      </c>
      <c r="M21" s="23" t="s">
        <v>36</v>
      </c>
      <c r="N21" s="35">
        <v>13673836</v>
      </c>
      <c r="O21" s="23" t="s">
        <v>36</v>
      </c>
      <c r="P21" s="35">
        <v>13241340</v>
      </c>
      <c r="Q21" s="23" t="s">
        <v>36</v>
      </c>
      <c r="R21" s="34">
        <v>81</v>
      </c>
      <c r="S21" s="23" t="s">
        <v>36</v>
      </c>
      <c r="T21" s="35">
        <v>4607</v>
      </c>
      <c r="U21" s="23" t="s">
        <v>36</v>
      </c>
      <c r="V21" s="34">
        <v>364</v>
      </c>
      <c r="W21" s="34" t="s">
        <v>36</v>
      </c>
      <c r="X21" s="34" t="s">
        <v>36</v>
      </c>
      <c r="Y21" s="35">
        <v>9726444</v>
      </c>
      <c r="Z21" s="23" t="s">
        <v>36</v>
      </c>
      <c r="AA21" s="35">
        <v>3389</v>
      </c>
      <c r="AB21" s="23" t="s">
        <v>36</v>
      </c>
      <c r="AC21" s="34">
        <v>268</v>
      </c>
      <c r="AD21" s="40"/>
      <c r="AE21" s="34"/>
      <c r="AF21" s="40"/>
      <c r="AG21" s="34"/>
      <c r="AH21" s="6"/>
    </row>
    <row r="22" spans="1:44" ht="10.5" customHeight="1" x14ac:dyDescent="0.2">
      <c r="A22" s="32">
        <v>1994</v>
      </c>
      <c r="B22" s="23"/>
      <c r="C22" s="33">
        <v>3179.2</v>
      </c>
      <c r="D22" s="23" t="s">
        <v>36</v>
      </c>
      <c r="E22" s="34">
        <v>86</v>
      </c>
      <c r="F22" s="34" t="s">
        <v>36</v>
      </c>
      <c r="G22" s="23" t="s">
        <v>36</v>
      </c>
      <c r="H22" s="35">
        <v>208621</v>
      </c>
      <c r="I22" s="35" t="s">
        <v>36</v>
      </c>
      <c r="J22" s="35">
        <v>66</v>
      </c>
      <c r="K22" s="35" t="s">
        <v>36</v>
      </c>
      <c r="L22" s="35">
        <v>5646</v>
      </c>
      <c r="M22" s="35" t="s">
        <v>36</v>
      </c>
      <c r="N22" s="35">
        <v>17761662</v>
      </c>
      <c r="O22" s="41" t="s">
        <v>36</v>
      </c>
      <c r="P22" s="35">
        <v>17234388</v>
      </c>
      <c r="Q22" s="35" t="s">
        <v>36</v>
      </c>
      <c r="R22" s="35">
        <v>83</v>
      </c>
      <c r="S22" s="35" t="s">
        <v>36</v>
      </c>
      <c r="T22" s="35">
        <v>5421</v>
      </c>
      <c r="U22" s="35" t="s">
        <v>36</v>
      </c>
      <c r="V22" s="35">
        <v>466</v>
      </c>
      <c r="W22" s="35" t="s">
        <v>36</v>
      </c>
      <c r="X22" s="35" t="s">
        <v>36</v>
      </c>
      <c r="Y22" s="42">
        <v>12660526</v>
      </c>
      <c r="Z22" s="35" t="s">
        <v>36</v>
      </c>
      <c r="AA22" s="35">
        <v>3987</v>
      </c>
      <c r="AB22" s="35" t="s">
        <v>36</v>
      </c>
      <c r="AC22" s="35">
        <v>343</v>
      </c>
      <c r="AD22" s="35"/>
      <c r="AE22" s="38"/>
      <c r="AF22" s="40"/>
      <c r="AG22" s="34"/>
      <c r="AH22" s="6"/>
      <c r="AI22" s="1"/>
      <c r="AJ22" s="1"/>
      <c r="AK22" s="1"/>
      <c r="AL22" s="1"/>
      <c r="AM22" s="1"/>
      <c r="AN22" s="1"/>
      <c r="AO22" s="1"/>
      <c r="AP22" s="1"/>
      <c r="AQ22" s="1"/>
      <c r="AR22" s="1"/>
    </row>
    <row r="23" spans="1:44" ht="10.5" customHeight="1" x14ac:dyDescent="0.2">
      <c r="A23" s="32">
        <v>1995</v>
      </c>
      <c r="B23" s="23"/>
      <c r="C23" s="33">
        <v>3469.4</v>
      </c>
      <c r="D23" s="23" t="s">
        <v>36</v>
      </c>
      <c r="E23" s="34">
        <v>102</v>
      </c>
      <c r="F23" s="34" t="s">
        <v>36</v>
      </c>
      <c r="G23" s="23" t="s">
        <v>36</v>
      </c>
      <c r="H23" s="35">
        <v>249394</v>
      </c>
      <c r="I23" s="35" t="s">
        <v>36</v>
      </c>
      <c r="J23" s="35">
        <v>72</v>
      </c>
      <c r="K23" s="35" t="s">
        <v>36</v>
      </c>
      <c r="L23" s="35">
        <v>7322</v>
      </c>
      <c r="M23" s="35" t="s">
        <v>36</v>
      </c>
      <c r="N23" s="35">
        <v>21591139</v>
      </c>
      <c r="O23" s="35" t="s">
        <v>36</v>
      </c>
      <c r="P23" s="35">
        <v>20973734</v>
      </c>
      <c r="Q23" s="35" t="s">
        <v>36</v>
      </c>
      <c r="R23" s="35">
        <v>84</v>
      </c>
      <c r="S23" s="35" t="s">
        <v>36</v>
      </c>
      <c r="T23" s="35">
        <v>6045</v>
      </c>
      <c r="U23" s="35" t="s">
        <v>36</v>
      </c>
      <c r="V23" s="35">
        <v>616</v>
      </c>
      <c r="W23" s="35" t="s">
        <v>36</v>
      </c>
      <c r="X23" s="35" t="s">
        <v>36</v>
      </c>
      <c r="Y23" s="42">
        <v>15391094</v>
      </c>
      <c r="Z23" s="35" t="s">
        <v>36</v>
      </c>
      <c r="AA23" s="35">
        <v>4441</v>
      </c>
      <c r="AB23" s="35" t="s">
        <v>36</v>
      </c>
      <c r="AC23" s="35">
        <v>452</v>
      </c>
      <c r="AD23" s="35"/>
      <c r="AE23" s="38"/>
      <c r="AF23" s="40"/>
      <c r="AG23" s="34"/>
      <c r="AH23" s="6"/>
      <c r="AI23" s="1"/>
      <c r="AJ23" s="1"/>
      <c r="AK23" s="1"/>
      <c r="AL23" s="1"/>
      <c r="AM23" s="1"/>
      <c r="AN23" s="1"/>
      <c r="AO23" s="1"/>
      <c r="AP23" s="1"/>
      <c r="AQ23" s="1"/>
      <c r="AR23" s="1"/>
    </row>
    <row r="24" spans="1:44" ht="10.5" customHeight="1" x14ac:dyDescent="0.2">
      <c r="A24" s="32">
        <v>1996</v>
      </c>
      <c r="B24" s="23"/>
      <c r="C24" s="33">
        <v>3599.7</v>
      </c>
      <c r="D24" s="23" t="s">
        <v>36</v>
      </c>
      <c r="E24" s="34">
        <v>107</v>
      </c>
      <c r="F24" s="34" t="s">
        <v>36</v>
      </c>
      <c r="G24" s="23" t="s">
        <v>36</v>
      </c>
      <c r="H24" s="35">
        <v>264798</v>
      </c>
      <c r="I24" s="35" t="s">
        <v>36</v>
      </c>
      <c r="J24" s="35">
        <v>74</v>
      </c>
      <c r="K24" s="35" t="s">
        <v>36</v>
      </c>
      <c r="L24" s="35">
        <v>7857</v>
      </c>
      <c r="M24" s="35" t="s">
        <v>36</v>
      </c>
      <c r="N24" s="35">
        <v>23327834</v>
      </c>
      <c r="O24" s="35" t="s">
        <v>36</v>
      </c>
      <c r="P24" s="35">
        <v>22655440</v>
      </c>
      <c r="Q24" s="35" t="s">
        <v>36</v>
      </c>
      <c r="R24" s="35">
        <v>86</v>
      </c>
      <c r="S24" s="35" t="s">
        <v>36</v>
      </c>
      <c r="T24" s="35">
        <v>6294</v>
      </c>
      <c r="U24" s="35" t="s">
        <v>36</v>
      </c>
      <c r="V24" s="35">
        <v>672</v>
      </c>
      <c r="W24" s="35" t="s">
        <v>36</v>
      </c>
      <c r="X24" s="35" t="s">
        <v>36</v>
      </c>
      <c r="Y24" s="42">
        <v>16756767</v>
      </c>
      <c r="Z24" s="35" t="s">
        <v>36</v>
      </c>
      <c r="AA24" s="35">
        <v>4660</v>
      </c>
      <c r="AB24" s="35" t="s">
        <v>36</v>
      </c>
      <c r="AC24" s="35">
        <v>497</v>
      </c>
      <c r="AD24" s="35"/>
      <c r="AE24" s="38"/>
      <c r="AF24" s="40"/>
      <c r="AG24" s="34"/>
      <c r="AH24" s="6"/>
      <c r="AI24" s="1"/>
      <c r="AJ24" s="1"/>
      <c r="AK24" s="1"/>
      <c r="AL24" s="1"/>
      <c r="AM24" s="1"/>
      <c r="AN24" s="1"/>
      <c r="AO24" s="1"/>
      <c r="AP24" s="1"/>
      <c r="AQ24" s="1"/>
      <c r="AR24" s="1"/>
    </row>
    <row r="25" spans="1:44" ht="10.5" customHeight="1" x14ac:dyDescent="0.2">
      <c r="A25" s="32">
        <v>1997</v>
      </c>
      <c r="B25" s="23"/>
      <c r="C25" s="33">
        <v>3557.5</v>
      </c>
      <c r="D25" s="23" t="s">
        <v>36</v>
      </c>
      <c r="E25" s="34">
        <v>108</v>
      </c>
      <c r="F25" s="34" t="s">
        <v>36</v>
      </c>
      <c r="G25" s="23" t="s">
        <v>36</v>
      </c>
      <c r="H25" s="35">
        <v>258168</v>
      </c>
      <c r="I25" s="35" t="s">
        <v>36</v>
      </c>
      <c r="J25" s="35">
        <v>73</v>
      </c>
      <c r="K25" s="35" t="s">
        <v>36</v>
      </c>
      <c r="L25" s="35">
        <v>7821</v>
      </c>
      <c r="M25" s="35" t="s">
        <v>36</v>
      </c>
      <c r="N25" s="35">
        <v>23460105</v>
      </c>
      <c r="O25" s="35" t="s">
        <v>36</v>
      </c>
      <c r="P25" s="35">
        <v>22766628</v>
      </c>
      <c r="Q25" s="35" t="s">
        <v>36</v>
      </c>
      <c r="R25" s="35">
        <v>88</v>
      </c>
      <c r="S25" s="35" t="s">
        <v>36</v>
      </c>
      <c r="T25" s="35">
        <v>6400</v>
      </c>
      <c r="U25" s="35" t="s">
        <v>36</v>
      </c>
      <c r="V25" s="35">
        <v>690</v>
      </c>
      <c r="W25" s="35" t="s">
        <v>36</v>
      </c>
      <c r="X25" s="35" t="s">
        <v>36</v>
      </c>
      <c r="Y25" s="42">
        <v>16718263</v>
      </c>
      <c r="Z25" s="35" t="s">
        <v>36</v>
      </c>
      <c r="AA25" s="35">
        <v>4704</v>
      </c>
      <c r="AB25" s="35" t="s">
        <v>36</v>
      </c>
      <c r="AC25" s="35">
        <v>506</v>
      </c>
      <c r="AD25" s="35"/>
      <c r="AE25" s="38"/>
      <c r="AF25" s="40"/>
      <c r="AG25" s="34"/>
      <c r="AH25" s="6"/>
      <c r="AI25" s="1"/>
      <c r="AJ25" s="1"/>
      <c r="AK25" s="1"/>
      <c r="AL25" s="1"/>
      <c r="AM25" s="1"/>
      <c r="AN25" s="1"/>
      <c r="AO25" s="1"/>
      <c r="AP25" s="1"/>
      <c r="AQ25" s="1"/>
      <c r="AR25" s="1"/>
    </row>
    <row r="26" spans="1:44" ht="10.5" customHeight="1" x14ac:dyDescent="0.2">
      <c r="A26" s="32">
        <v>1998</v>
      </c>
      <c r="B26" s="23"/>
      <c r="C26" s="33">
        <v>3061.6</v>
      </c>
      <c r="D26" s="23" t="s">
        <v>36</v>
      </c>
      <c r="E26" s="34">
        <v>95</v>
      </c>
      <c r="F26" s="34" t="s">
        <v>36</v>
      </c>
      <c r="G26" s="23" t="s">
        <v>36</v>
      </c>
      <c r="H26" s="35">
        <v>155407</v>
      </c>
      <c r="I26" s="35" t="s">
        <v>36</v>
      </c>
      <c r="J26" s="35">
        <v>51</v>
      </c>
      <c r="K26" s="35" t="s">
        <v>36</v>
      </c>
      <c r="L26" s="35">
        <v>4804</v>
      </c>
      <c r="M26" s="35" t="s">
        <v>36</v>
      </c>
      <c r="N26" s="35">
        <v>14846358</v>
      </c>
      <c r="O26" s="35" t="s">
        <v>36</v>
      </c>
      <c r="P26" s="35">
        <v>14399716</v>
      </c>
      <c r="Q26" s="35" t="s">
        <v>36</v>
      </c>
      <c r="R26" s="35">
        <v>93</v>
      </c>
      <c r="S26" s="35" t="s">
        <v>36</v>
      </c>
      <c r="T26" s="35">
        <v>4703</v>
      </c>
      <c r="U26" s="35" t="s">
        <v>36</v>
      </c>
      <c r="V26" s="35">
        <v>445</v>
      </c>
      <c r="W26" s="35" t="s">
        <v>36</v>
      </c>
      <c r="X26" s="35" t="s">
        <v>36</v>
      </c>
      <c r="Y26" s="42">
        <v>10456908</v>
      </c>
      <c r="Z26" s="35" t="s">
        <v>36</v>
      </c>
      <c r="AA26" s="35">
        <v>3420</v>
      </c>
      <c r="AB26" s="35" t="s">
        <v>36</v>
      </c>
      <c r="AC26" s="35">
        <v>323</v>
      </c>
      <c r="AD26" s="35"/>
      <c r="AE26" s="38"/>
      <c r="AF26" s="40"/>
      <c r="AG26" s="34"/>
      <c r="AH26" s="6"/>
      <c r="AI26" s="1"/>
      <c r="AJ26" s="1"/>
      <c r="AK26" s="1"/>
      <c r="AL26" s="1"/>
      <c r="AM26" s="1"/>
      <c r="AN26" s="1"/>
      <c r="AO26" s="1"/>
      <c r="AP26" s="1"/>
      <c r="AQ26" s="1"/>
      <c r="AR26" s="1"/>
    </row>
    <row r="27" spans="1:44" ht="10.5" customHeight="1" x14ac:dyDescent="0.2">
      <c r="A27" s="32">
        <v>1999</v>
      </c>
      <c r="B27" s="23"/>
      <c r="C27" s="33">
        <v>2719.7</v>
      </c>
      <c r="D27" s="23" t="s">
        <v>36</v>
      </c>
      <c r="E27" s="34">
        <v>85</v>
      </c>
      <c r="F27" s="34" t="s">
        <v>36</v>
      </c>
      <c r="G27" s="23" t="s">
        <v>36</v>
      </c>
      <c r="H27" s="35">
        <v>113439</v>
      </c>
      <c r="I27" s="35" t="s">
        <v>36</v>
      </c>
      <c r="J27" s="35">
        <v>42</v>
      </c>
      <c r="K27" s="35" t="s">
        <v>36</v>
      </c>
      <c r="L27" s="35">
        <v>3525</v>
      </c>
      <c r="M27" s="35" t="s">
        <v>36</v>
      </c>
      <c r="N27" s="35">
        <v>11370780</v>
      </c>
      <c r="O27" s="35" t="s">
        <v>36</v>
      </c>
      <c r="P27" s="35">
        <v>11065837</v>
      </c>
      <c r="Q27" s="35" t="s">
        <v>36</v>
      </c>
      <c r="R27" s="35">
        <v>98</v>
      </c>
      <c r="S27" s="35" t="s">
        <v>36</v>
      </c>
      <c r="T27" s="35">
        <v>4069</v>
      </c>
      <c r="U27" s="35" t="s">
        <v>36</v>
      </c>
      <c r="V27" s="35">
        <v>344</v>
      </c>
      <c r="W27" s="35" t="s">
        <v>36</v>
      </c>
      <c r="X27" s="35" t="s">
        <v>36</v>
      </c>
      <c r="Y27" s="42">
        <v>7936513</v>
      </c>
      <c r="Z27" s="35" t="s">
        <v>36</v>
      </c>
      <c r="AA27" s="35">
        <v>2921</v>
      </c>
      <c r="AB27" s="35" t="s">
        <v>36</v>
      </c>
      <c r="AC27" s="35">
        <v>247</v>
      </c>
      <c r="AD27" s="35"/>
      <c r="AE27" s="38"/>
      <c r="AF27" s="40"/>
      <c r="AG27" s="34"/>
      <c r="AH27" s="6"/>
      <c r="AI27" s="1"/>
      <c r="AJ27" s="1"/>
      <c r="AK27" s="1"/>
      <c r="AL27" s="1"/>
      <c r="AM27" s="1"/>
      <c r="AN27" s="1"/>
      <c r="AO27" s="1"/>
      <c r="AP27" s="1"/>
      <c r="AQ27" s="1"/>
      <c r="AR27" s="1"/>
    </row>
    <row r="28" spans="1:44" ht="10.5" customHeight="1" x14ac:dyDescent="0.2">
      <c r="A28" s="32">
        <v>2000</v>
      </c>
      <c r="B28" s="23"/>
      <c r="C28" s="33">
        <v>2461.1999999999998</v>
      </c>
      <c r="D28" s="23" t="s">
        <v>36</v>
      </c>
      <c r="E28" s="34">
        <v>75</v>
      </c>
      <c r="F28" s="34" t="s">
        <v>36</v>
      </c>
      <c r="G28" s="23" t="s">
        <v>36</v>
      </c>
      <c r="H28" s="35">
        <v>90566</v>
      </c>
      <c r="I28" s="35" t="s">
        <v>36</v>
      </c>
      <c r="J28" s="35">
        <v>37</v>
      </c>
      <c r="K28" s="35" t="s">
        <v>36</v>
      </c>
      <c r="L28" s="35">
        <v>2766</v>
      </c>
      <c r="M28" s="35" t="s">
        <v>36</v>
      </c>
      <c r="N28" s="35">
        <v>9488429</v>
      </c>
      <c r="O28" s="35" t="s">
        <v>36</v>
      </c>
      <c r="P28" s="35">
        <v>9245053</v>
      </c>
      <c r="Q28" s="35" t="s">
        <v>36</v>
      </c>
      <c r="R28" s="35">
        <v>102</v>
      </c>
      <c r="S28" s="35" t="s">
        <v>36</v>
      </c>
      <c r="T28" s="35">
        <v>3756</v>
      </c>
      <c r="U28" s="35" t="s">
        <v>36</v>
      </c>
      <c r="V28" s="35">
        <v>282</v>
      </c>
      <c r="W28" s="35" t="s">
        <v>36</v>
      </c>
      <c r="X28" s="35" t="s">
        <v>36</v>
      </c>
      <c r="Y28" s="42">
        <v>7215958</v>
      </c>
      <c r="Z28" s="35" t="s">
        <v>36</v>
      </c>
      <c r="AA28" s="35">
        <v>2936</v>
      </c>
      <c r="AB28" s="35" t="s">
        <v>36</v>
      </c>
      <c r="AC28" s="35">
        <v>193</v>
      </c>
      <c r="AD28" s="35"/>
      <c r="AE28" s="38"/>
      <c r="AF28" s="40"/>
      <c r="AG28" s="34"/>
      <c r="AH28" s="6"/>
      <c r="AI28" s="1"/>
      <c r="AJ28" s="1"/>
      <c r="AK28" s="1"/>
      <c r="AL28" s="1"/>
      <c r="AM28" s="1"/>
      <c r="AN28" s="1"/>
      <c r="AO28" s="1"/>
      <c r="AP28" s="1"/>
      <c r="AQ28" s="1"/>
      <c r="AR28" s="1"/>
    </row>
    <row r="29" spans="1:44" ht="10.5" customHeight="1" x14ac:dyDescent="0.2">
      <c r="A29" s="32">
        <v>2001</v>
      </c>
      <c r="B29" s="23"/>
      <c r="C29" s="33">
        <v>2402.5</v>
      </c>
      <c r="D29" s="23" t="s">
        <v>36</v>
      </c>
      <c r="E29" s="34">
        <v>71</v>
      </c>
      <c r="F29" s="34" t="s">
        <v>36</v>
      </c>
      <c r="G29" s="23" t="s">
        <v>36</v>
      </c>
      <c r="H29" s="35">
        <v>73573</v>
      </c>
      <c r="I29" s="35" t="s">
        <v>36</v>
      </c>
      <c r="J29" s="35">
        <v>31</v>
      </c>
      <c r="K29" s="35" t="s">
        <v>36</v>
      </c>
      <c r="L29" s="35">
        <v>2173</v>
      </c>
      <c r="M29" s="35" t="s">
        <v>36</v>
      </c>
      <c r="N29" s="35">
        <v>8199439</v>
      </c>
      <c r="O29" s="35" t="s">
        <v>36</v>
      </c>
      <c r="P29" s="35">
        <v>7987887</v>
      </c>
      <c r="Q29" s="35" t="s">
        <v>36</v>
      </c>
      <c r="R29" s="35">
        <v>109</v>
      </c>
      <c r="S29" s="35" t="s">
        <v>36</v>
      </c>
      <c r="T29" s="35">
        <v>3325</v>
      </c>
      <c r="U29" s="35" t="s">
        <v>36</v>
      </c>
      <c r="V29" s="35">
        <v>236</v>
      </c>
      <c r="W29" s="35" t="s">
        <v>36</v>
      </c>
      <c r="X29" s="35" t="s">
        <v>36</v>
      </c>
      <c r="Y29" s="42">
        <v>8513702</v>
      </c>
      <c r="Z29" s="35" t="s">
        <v>36</v>
      </c>
      <c r="AA29" s="35">
        <v>3545</v>
      </c>
      <c r="AB29" s="35" t="s">
        <v>36</v>
      </c>
      <c r="AC29" s="35">
        <v>251</v>
      </c>
      <c r="AD29" s="35"/>
      <c r="AE29" s="38"/>
      <c r="AF29" s="40"/>
      <c r="AG29" s="34"/>
      <c r="AH29" s="6"/>
      <c r="AI29" s="1"/>
      <c r="AJ29" s="1"/>
      <c r="AK29" s="1"/>
      <c r="AL29" s="1"/>
      <c r="AM29" s="1"/>
      <c r="AN29" s="1"/>
      <c r="AO29" s="1"/>
      <c r="AP29" s="1"/>
      <c r="AQ29" s="1"/>
      <c r="AR29" s="1"/>
    </row>
    <row r="30" spans="1:44" ht="10.5" customHeight="1" x14ac:dyDescent="0.2">
      <c r="A30" s="32">
        <v>2002</v>
      </c>
      <c r="B30" s="23"/>
      <c r="C30" s="33">
        <v>2544.4</v>
      </c>
      <c r="D30" s="23" t="s">
        <v>36</v>
      </c>
      <c r="E30" s="34">
        <v>73</v>
      </c>
      <c r="F30" s="34" t="s">
        <v>36</v>
      </c>
      <c r="G30" s="23" t="s">
        <v>36</v>
      </c>
      <c r="H30" s="35">
        <v>78192</v>
      </c>
      <c r="I30" s="35" t="s">
        <v>36</v>
      </c>
      <c r="J30" s="35">
        <v>31</v>
      </c>
      <c r="K30" s="35" t="s">
        <v>36</v>
      </c>
      <c r="L30" s="35">
        <v>2236</v>
      </c>
      <c r="M30" s="35" t="s">
        <v>36</v>
      </c>
      <c r="N30" s="35">
        <v>9088756</v>
      </c>
      <c r="O30" s="35" t="s">
        <v>36</v>
      </c>
      <c r="P30" s="35">
        <v>8654757</v>
      </c>
      <c r="Q30" s="35" t="s">
        <v>36</v>
      </c>
      <c r="R30" s="35">
        <v>113</v>
      </c>
      <c r="S30" s="35" t="s">
        <v>36</v>
      </c>
      <c r="T30" s="35">
        <v>3484</v>
      </c>
      <c r="U30" s="35" t="s">
        <v>36</v>
      </c>
      <c r="V30" s="35">
        <v>253</v>
      </c>
      <c r="W30" s="35" t="s">
        <v>36</v>
      </c>
      <c r="X30" s="35" t="s">
        <v>36</v>
      </c>
      <c r="Y30" s="42">
        <v>9550683</v>
      </c>
      <c r="Z30" s="35" t="s">
        <v>36</v>
      </c>
      <c r="AA30" s="35">
        <v>3765</v>
      </c>
      <c r="AB30" s="35" t="s">
        <v>36</v>
      </c>
      <c r="AC30" s="35">
        <v>273</v>
      </c>
      <c r="AD30" s="35"/>
      <c r="AE30" s="38"/>
      <c r="AF30" s="40"/>
      <c r="AG30" s="34"/>
      <c r="AH30" s="6"/>
      <c r="AI30" s="1"/>
      <c r="AJ30" s="1"/>
      <c r="AK30" s="1"/>
      <c r="AL30" s="1"/>
      <c r="AM30" s="1"/>
      <c r="AN30" s="1"/>
      <c r="AO30" s="1"/>
      <c r="AP30" s="1"/>
      <c r="AQ30" s="1"/>
      <c r="AR30" s="1"/>
    </row>
    <row r="31" spans="1:44" ht="10.5" customHeight="1" x14ac:dyDescent="0.2">
      <c r="A31" s="32">
        <v>2003</v>
      </c>
      <c r="B31" s="23"/>
      <c r="C31" s="33">
        <v>2681.1</v>
      </c>
      <c r="D31" s="23" t="s">
        <v>36</v>
      </c>
      <c r="E31" s="34">
        <v>75</v>
      </c>
      <c r="F31" s="34" t="s">
        <v>36</v>
      </c>
      <c r="G31" s="23" t="s">
        <v>36</v>
      </c>
      <c r="H31" s="35">
        <v>82851</v>
      </c>
      <c r="I31" s="35" t="s">
        <v>36</v>
      </c>
      <c r="J31" s="35">
        <v>31</v>
      </c>
      <c r="K31" s="35" t="s">
        <v>36</v>
      </c>
      <c r="L31" s="35">
        <v>2313</v>
      </c>
      <c r="M31" s="35" t="s">
        <v>36</v>
      </c>
      <c r="N31" s="35">
        <v>9966568</v>
      </c>
      <c r="O31" s="35" t="s">
        <v>36</v>
      </c>
      <c r="P31" s="35">
        <v>9744912</v>
      </c>
      <c r="Q31" s="35" t="s">
        <v>36</v>
      </c>
      <c r="R31" s="35">
        <v>118</v>
      </c>
      <c r="S31" s="35" t="s">
        <v>36</v>
      </c>
      <c r="T31" s="35">
        <v>3635</v>
      </c>
      <c r="U31" s="35" t="s">
        <v>36</v>
      </c>
      <c r="V31" s="35">
        <v>272</v>
      </c>
      <c r="W31" s="35" t="s">
        <v>36</v>
      </c>
      <c r="X31" s="35" t="s">
        <v>36</v>
      </c>
      <c r="Y31" s="42">
        <v>10069628</v>
      </c>
      <c r="Z31" s="35" t="s">
        <v>36</v>
      </c>
      <c r="AA31" s="35">
        <v>3770</v>
      </c>
      <c r="AB31" s="35" t="s">
        <v>36</v>
      </c>
      <c r="AC31" s="35">
        <v>281</v>
      </c>
      <c r="AD31" s="35"/>
      <c r="AE31" s="38"/>
      <c r="AF31" s="40"/>
      <c r="AG31" s="34"/>
      <c r="AH31" s="6"/>
      <c r="AI31" s="1"/>
      <c r="AJ31" s="1"/>
      <c r="AK31" s="1"/>
      <c r="AL31" s="1"/>
      <c r="AM31" s="1"/>
      <c r="AN31" s="1"/>
      <c r="AO31" s="1"/>
      <c r="AP31" s="1"/>
      <c r="AQ31" s="1"/>
      <c r="AR31" s="1"/>
    </row>
    <row r="32" spans="1:44" ht="10.5" customHeight="1" x14ac:dyDescent="0.2">
      <c r="A32" s="32">
        <v>2004</v>
      </c>
      <c r="B32" s="23"/>
      <c r="C32" s="33">
        <v>2835.6</v>
      </c>
      <c r="D32" s="23" t="s">
        <v>36</v>
      </c>
      <c r="E32" s="34">
        <v>78</v>
      </c>
      <c r="F32" s="34" t="s">
        <v>36</v>
      </c>
      <c r="G32" s="23" t="s">
        <v>36</v>
      </c>
      <c r="H32" s="35">
        <v>89130</v>
      </c>
      <c r="I32" s="35" t="s">
        <v>36</v>
      </c>
      <c r="J32" s="35">
        <v>31</v>
      </c>
      <c r="K32" s="35" t="s">
        <v>36</v>
      </c>
      <c r="L32" s="35">
        <v>2452</v>
      </c>
      <c r="M32" s="35" t="s">
        <v>36</v>
      </c>
      <c r="N32" s="35">
        <v>11054455</v>
      </c>
      <c r="O32" s="35" t="s">
        <v>36</v>
      </c>
      <c r="P32" s="35">
        <v>10814509</v>
      </c>
      <c r="Q32" s="35" t="s">
        <v>36</v>
      </c>
      <c r="R32" s="35">
        <v>121</v>
      </c>
      <c r="S32" s="35" t="s">
        <v>36</v>
      </c>
      <c r="T32" s="35">
        <v>3814</v>
      </c>
      <c r="U32" s="35" t="s">
        <v>36</v>
      </c>
      <c r="V32" s="35">
        <v>298</v>
      </c>
      <c r="W32" s="35" t="s">
        <v>36</v>
      </c>
      <c r="X32" s="35" t="s">
        <v>36</v>
      </c>
      <c r="Y32" s="42">
        <v>11402560</v>
      </c>
      <c r="Z32" s="35" t="s">
        <v>36</v>
      </c>
      <c r="AA32" s="35">
        <v>4039</v>
      </c>
      <c r="AB32" s="35" t="s">
        <v>36</v>
      </c>
      <c r="AC32" s="35">
        <v>314</v>
      </c>
      <c r="AD32" s="35"/>
      <c r="AE32" s="38"/>
      <c r="AF32" s="40"/>
      <c r="AG32" s="34"/>
      <c r="AH32" s="6"/>
      <c r="AI32" s="1"/>
      <c r="AJ32" s="1"/>
      <c r="AK32" s="1"/>
      <c r="AL32" s="1"/>
      <c r="AM32" s="1"/>
      <c r="AN32" s="1"/>
      <c r="AO32" s="1"/>
      <c r="AP32" s="1"/>
      <c r="AQ32" s="1"/>
      <c r="AR32" s="1"/>
    </row>
    <row r="33" spans="1:74" ht="10.5" customHeight="1" x14ac:dyDescent="0.2">
      <c r="A33" s="32">
        <v>2005</v>
      </c>
      <c r="B33" s="23"/>
      <c r="C33" s="33">
        <v>2975.6</v>
      </c>
      <c r="D33" s="23" t="s">
        <v>36</v>
      </c>
      <c r="E33" s="34">
        <v>81</v>
      </c>
      <c r="F33" s="34" t="s">
        <v>36</v>
      </c>
      <c r="G33" s="23" t="s">
        <v>36</v>
      </c>
      <c r="H33" s="35">
        <v>95989</v>
      </c>
      <c r="I33" s="35" t="s">
        <v>36</v>
      </c>
      <c r="J33" s="35">
        <v>32</v>
      </c>
      <c r="K33" s="35" t="s">
        <v>36</v>
      </c>
      <c r="L33" s="35">
        <v>2617</v>
      </c>
      <c r="M33" s="35" t="s">
        <v>36</v>
      </c>
      <c r="N33" s="35">
        <v>12262325</v>
      </c>
      <c r="O33" s="35" t="s">
        <v>36</v>
      </c>
      <c r="P33" s="35">
        <v>12021384</v>
      </c>
      <c r="Q33" s="35" t="s">
        <v>36</v>
      </c>
      <c r="R33" s="35">
        <v>125</v>
      </c>
      <c r="S33" s="35" t="s">
        <v>36</v>
      </c>
      <c r="T33" s="35">
        <v>4040</v>
      </c>
      <c r="U33" s="35" t="s">
        <v>36</v>
      </c>
      <c r="V33" s="35">
        <v>328</v>
      </c>
      <c r="W33" s="35" t="s">
        <v>36</v>
      </c>
      <c r="X33" s="35" t="s">
        <v>36</v>
      </c>
      <c r="Y33" s="42">
        <v>12779158</v>
      </c>
      <c r="Z33" s="35" t="s">
        <v>36</v>
      </c>
      <c r="AA33" s="35">
        <v>4314</v>
      </c>
      <c r="AB33" s="35" t="s">
        <v>36</v>
      </c>
      <c r="AC33" s="35">
        <v>348</v>
      </c>
      <c r="AD33" s="35"/>
      <c r="AE33" s="38"/>
      <c r="AF33" s="40"/>
      <c r="AG33" s="34"/>
      <c r="AH33" s="6"/>
      <c r="AI33" s="1"/>
      <c r="AJ33" s="1"/>
      <c r="AK33" s="1"/>
      <c r="AL33" s="1"/>
      <c r="AM33" s="1"/>
      <c r="AN33" s="1"/>
      <c r="AO33" s="1"/>
      <c r="AP33" s="1"/>
      <c r="AQ33" s="1"/>
      <c r="AR33" s="1"/>
    </row>
    <row r="34" spans="1:74" ht="10.5" customHeight="1" x14ac:dyDescent="0.2">
      <c r="A34" s="31">
        <v>2006</v>
      </c>
      <c r="B34" s="24"/>
      <c r="C34" s="58">
        <v>3026.2</v>
      </c>
      <c r="D34" s="24" t="s">
        <v>36</v>
      </c>
      <c r="E34" s="59">
        <v>84</v>
      </c>
      <c r="F34" s="59" t="s">
        <v>36</v>
      </c>
      <c r="G34" s="24" t="s">
        <v>36</v>
      </c>
      <c r="H34" s="39">
        <v>104127</v>
      </c>
      <c r="I34" s="39" t="s">
        <v>36</v>
      </c>
      <c r="J34" s="39">
        <v>34</v>
      </c>
      <c r="K34" s="39" t="s">
        <v>36</v>
      </c>
      <c r="L34" s="39">
        <v>2905</v>
      </c>
      <c r="M34" s="39" t="s">
        <v>36</v>
      </c>
      <c r="N34" s="39">
        <v>13627482</v>
      </c>
      <c r="O34" s="39" t="s">
        <v>36</v>
      </c>
      <c r="P34" s="39">
        <v>13410519</v>
      </c>
      <c r="Q34" s="39" t="s">
        <v>36</v>
      </c>
      <c r="R34" s="39">
        <v>129</v>
      </c>
      <c r="S34" s="39" t="s">
        <v>36</v>
      </c>
      <c r="T34" s="39">
        <v>4431</v>
      </c>
      <c r="U34" s="39" t="s">
        <v>36</v>
      </c>
      <c r="V34" s="39">
        <v>374</v>
      </c>
      <c r="W34" s="39" t="s">
        <v>36</v>
      </c>
      <c r="X34" s="39" t="s">
        <v>36</v>
      </c>
      <c r="Y34" s="60">
        <v>13912750</v>
      </c>
      <c r="Z34" s="39" t="s">
        <v>36</v>
      </c>
      <c r="AA34" s="39">
        <v>4619</v>
      </c>
      <c r="AB34" s="39" t="s">
        <v>36</v>
      </c>
      <c r="AC34" s="39">
        <v>388</v>
      </c>
      <c r="AD34" s="35"/>
      <c r="AE34" s="38"/>
      <c r="AF34" s="40"/>
      <c r="AG34" s="34"/>
      <c r="AH34" s="6"/>
      <c r="AI34" s="1"/>
      <c r="AJ34" s="1"/>
      <c r="AK34" s="1"/>
      <c r="AL34" s="1"/>
      <c r="AM34" s="1"/>
      <c r="AN34" s="1"/>
      <c r="AO34" s="1"/>
      <c r="AP34" s="1"/>
      <c r="AQ34" s="1"/>
      <c r="AR34" s="1"/>
    </row>
    <row r="35" spans="1:74" s="2" customFormat="1" ht="10.5" customHeight="1" x14ac:dyDescent="0.2">
      <c r="A35" s="31">
        <v>2007</v>
      </c>
      <c r="B35" s="24"/>
      <c r="C35" s="58">
        <v>3099.5</v>
      </c>
      <c r="D35" s="24" t="s">
        <v>36</v>
      </c>
      <c r="E35" s="59">
        <v>87</v>
      </c>
      <c r="F35" s="59" t="s">
        <v>36</v>
      </c>
      <c r="G35" s="24" t="s">
        <v>36</v>
      </c>
      <c r="H35" s="39">
        <v>114654</v>
      </c>
      <c r="I35" s="39" t="s">
        <v>36</v>
      </c>
      <c r="J35" s="39">
        <v>37</v>
      </c>
      <c r="K35" s="39" t="s">
        <v>36</v>
      </c>
      <c r="L35" s="39">
        <v>3231</v>
      </c>
      <c r="M35" s="39" t="s">
        <v>36</v>
      </c>
      <c r="N35" s="39">
        <v>15156114</v>
      </c>
      <c r="O35" s="39" t="s">
        <v>36</v>
      </c>
      <c r="P35" s="39">
        <v>14912303</v>
      </c>
      <c r="Q35" s="39" t="s">
        <v>36</v>
      </c>
      <c r="R35" s="39">
        <v>130</v>
      </c>
      <c r="S35" s="39" t="s">
        <v>36</v>
      </c>
      <c r="T35" s="39">
        <v>4811</v>
      </c>
      <c r="U35" s="39" t="s">
        <v>36</v>
      </c>
      <c r="V35" s="39">
        <v>420</v>
      </c>
      <c r="W35" s="39" t="s">
        <v>36</v>
      </c>
      <c r="X35" s="39" t="s">
        <v>36</v>
      </c>
      <c r="Y35" s="60">
        <v>15565441</v>
      </c>
      <c r="Z35" s="39" t="s">
        <v>36</v>
      </c>
      <c r="AA35" s="39">
        <v>5046</v>
      </c>
      <c r="AB35" s="39" t="s">
        <v>36</v>
      </c>
      <c r="AC35" s="39">
        <v>439</v>
      </c>
      <c r="AD35" s="39"/>
      <c r="AE35" s="61"/>
      <c r="AF35" s="62"/>
      <c r="AG35" s="59"/>
      <c r="AH35" s="63"/>
      <c r="AI35" s="64"/>
      <c r="AJ35" s="64"/>
      <c r="AK35" s="64"/>
      <c r="AL35" s="64"/>
      <c r="AM35" s="64"/>
      <c r="AN35" s="64"/>
      <c r="AO35" s="64"/>
      <c r="AP35" s="64"/>
      <c r="AQ35" s="64"/>
      <c r="AR35" s="64"/>
    </row>
    <row r="36" spans="1:74" s="2" customFormat="1" ht="10.5" customHeight="1" x14ac:dyDescent="0.2">
      <c r="A36" s="31">
        <v>2008</v>
      </c>
      <c r="B36" s="24"/>
      <c r="C36" s="58">
        <v>3171.6</v>
      </c>
      <c r="D36" s="24" t="s">
        <v>36</v>
      </c>
      <c r="E36" s="59">
        <v>90</v>
      </c>
      <c r="F36" s="59" t="s">
        <v>36</v>
      </c>
      <c r="G36" s="24" t="s">
        <v>36</v>
      </c>
      <c r="H36" s="39">
        <v>121005</v>
      </c>
      <c r="I36" s="39" t="s">
        <v>36</v>
      </c>
      <c r="J36" s="39">
        <v>38</v>
      </c>
      <c r="K36" s="39" t="s">
        <v>36</v>
      </c>
      <c r="L36" s="39">
        <v>3426</v>
      </c>
      <c r="M36" s="39" t="s">
        <v>36</v>
      </c>
      <c r="N36" s="39">
        <v>16570487</v>
      </c>
      <c r="O36" s="39" t="s">
        <v>36</v>
      </c>
      <c r="P36" s="39">
        <v>16262053</v>
      </c>
      <c r="Q36" s="39" t="s">
        <v>36</v>
      </c>
      <c r="R36" s="39">
        <v>134</v>
      </c>
      <c r="S36" s="39" t="s">
        <v>36</v>
      </c>
      <c r="T36" s="39">
        <v>5127</v>
      </c>
      <c r="U36" s="39" t="s">
        <v>36</v>
      </c>
      <c r="V36" s="39">
        <v>460</v>
      </c>
      <c r="W36" s="39" t="s">
        <v>36</v>
      </c>
      <c r="X36" s="39" t="s">
        <v>36</v>
      </c>
      <c r="Y36" s="60">
        <v>16872735</v>
      </c>
      <c r="Z36" s="39" t="s">
        <v>36</v>
      </c>
      <c r="AA36" s="39">
        <v>5361</v>
      </c>
      <c r="AB36" s="39" t="s">
        <v>36</v>
      </c>
      <c r="AC36" s="39">
        <v>478</v>
      </c>
      <c r="AD36" s="39"/>
      <c r="AE36" s="61"/>
      <c r="AF36" s="62"/>
      <c r="AG36" s="59"/>
      <c r="AH36" s="63"/>
      <c r="AI36" s="64"/>
      <c r="AJ36" s="64"/>
      <c r="AK36" s="64"/>
      <c r="AL36" s="64"/>
      <c r="AM36" s="64"/>
      <c r="AN36" s="64"/>
      <c r="AO36" s="64"/>
      <c r="AP36" s="64"/>
      <c r="AQ36" s="64"/>
      <c r="AR36" s="64"/>
    </row>
    <row r="37" spans="1:74" s="2" customFormat="1" ht="10.5" customHeight="1" x14ac:dyDescent="0.2">
      <c r="A37" s="31">
        <v>2009</v>
      </c>
      <c r="B37" s="24"/>
      <c r="C37" s="58">
        <v>3281.1</v>
      </c>
      <c r="D37" s="24" t="s">
        <v>36</v>
      </c>
      <c r="E37" s="59">
        <v>92</v>
      </c>
      <c r="F37" s="59" t="s">
        <v>36</v>
      </c>
      <c r="G37" s="24" t="s">
        <v>36</v>
      </c>
      <c r="H37" s="39">
        <v>130099</v>
      </c>
      <c r="I37" s="39" t="s">
        <v>36</v>
      </c>
      <c r="J37" s="39">
        <v>40</v>
      </c>
      <c r="K37" s="39" t="s">
        <v>36</v>
      </c>
      <c r="L37" s="39">
        <v>3679</v>
      </c>
      <c r="M37" s="39" t="s">
        <v>36</v>
      </c>
      <c r="N37" s="39">
        <v>18489770</v>
      </c>
      <c r="O37" s="39" t="s">
        <v>36</v>
      </c>
      <c r="P37" s="39">
        <v>18137946</v>
      </c>
      <c r="Q37" s="39" t="s">
        <v>36</v>
      </c>
      <c r="R37" s="39">
        <v>139</v>
      </c>
      <c r="S37" s="39" t="s">
        <v>36</v>
      </c>
      <c r="T37" s="39">
        <v>5528</v>
      </c>
      <c r="U37" s="39" t="s">
        <v>36</v>
      </c>
      <c r="V37" s="39">
        <v>513</v>
      </c>
      <c r="W37" s="39" t="s">
        <v>36</v>
      </c>
      <c r="X37" s="39" t="s">
        <v>36</v>
      </c>
      <c r="Y37" s="60">
        <v>18733108</v>
      </c>
      <c r="Z37" s="39" t="s">
        <v>36</v>
      </c>
      <c r="AA37" s="39">
        <v>5747</v>
      </c>
      <c r="AB37" s="39" t="s">
        <v>36</v>
      </c>
      <c r="AC37" s="39">
        <v>530</v>
      </c>
      <c r="AD37" s="39"/>
      <c r="AE37" s="61"/>
      <c r="AF37" s="62"/>
      <c r="AG37" s="59"/>
      <c r="AH37" s="63"/>
      <c r="AI37" s="64"/>
      <c r="AJ37" s="64"/>
      <c r="AK37" s="64"/>
      <c r="AL37" s="64"/>
      <c r="AM37" s="64"/>
      <c r="AN37" s="64"/>
      <c r="AO37" s="64"/>
      <c r="AP37" s="64"/>
      <c r="AQ37" s="64"/>
      <c r="AR37" s="64"/>
    </row>
    <row r="38" spans="1:74" s="2" customFormat="1" ht="10.5" customHeight="1" x14ac:dyDescent="0.2">
      <c r="A38" s="31">
        <v>2010</v>
      </c>
      <c r="B38" s="24"/>
      <c r="C38" s="58">
        <v>3434.4</v>
      </c>
      <c r="D38" s="24" t="s">
        <v>36</v>
      </c>
      <c r="E38" s="59">
        <v>95</v>
      </c>
      <c r="F38" s="59" t="s">
        <v>36</v>
      </c>
      <c r="G38" s="24" t="s">
        <v>36</v>
      </c>
      <c r="H38" s="39">
        <v>126063</v>
      </c>
      <c r="I38" s="39" t="s">
        <v>36</v>
      </c>
      <c r="J38" s="39">
        <v>37</v>
      </c>
      <c r="K38" s="39" t="s">
        <v>36</v>
      </c>
      <c r="L38" s="39">
        <v>3510</v>
      </c>
      <c r="M38" s="39" t="s">
        <v>36</v>
      </c>
      <c r="N38" s="39">
        <v>18615688</v>
      </c>
      <c r="O38" s="39" t="s">
        <v>36</v>
      </c>
      <c r="P38" s="39">
        <v>18262337</v>
      </c>
      <c r="Q38" s="39" t="s">
        <v>36</v>
      </c>
      <c r="R38" s="39">
        <v>145</v>
      </c>
      <c r="S38" s="39" t="s">
        <v>36</v>
      </c>
      <c r="T38" s="39">
        <v>5318</v>
      </c>
      <c r="U38" s="39" t="s">
        <v>36</v>
      </c>
      <c r="V38" s="39">
        <v>509</v>
      </c>
      <c r="W38" s="39" t="s">
        <v>36</v>
      </c>
      <c r="X38" s="39" t="s">
        <v>36</v>
      </c>
      <c r="Y38" s="60">
        <v>19407218</v>
      </c>
      <c r="Z38" s="39" t="s">
        <v>36</v>
      </c>
      <c r="AA38" s="39">
        <v>5688</v>
      </c>
      <c r="AB38" s="39" t="s">
        <v>36</v>
      </c>
      <c r="AC38" s="39">
        <v>540</v>
      </c>
      <c r="AD38" s="39"/>
      <c r="AE38" s="61"/>
      <c r="AF38" s="62"/>
      <c r="AG38" s="59"/>
      <c r="AH38" s="63"/>
      <c r="AI38" s="64"/>
      <c r="AJ38" s="64"/>
      <c r="AK38" s="64"/>
      <c r="AL38" s="64"/>
      <c r="AM38" s="64"/>
      <c r="AN38" s="64"/>
      <c r="AO38" s="64"/>
      <c r="AP38" s="64"/>
      <c r="AQ38" s="64"/>
      <c r="AR38" s="64"/>
    </row>
    <row r="39" spans="1:74" s="2" customFormat="1" ht="10.5" customHeight="1" x14ac:dyDescent="0.2">
      <c r="A39" s="31">
        <v>2011</v>
      </c>
      <c r="B39" s="24"/>
      <c r="C39" s="58">
        <v>3463.9</v>
      </c>
      <c r="D39" s="24" t="s">
        <v>36</v>
      </c>
      <c r="E39" s="59">
        <v>95</v>
      </c>
      <c r="F39" s="59" t="s">
        <v>36</v>
      </c>
      <c r="G39" s="24" t="s">
        <v>36</v>
      </c>
      <c r="H39" s="39">
        <v>123249</v>
      </c>
      <c r="I39" s="39" t="s">
        <v>36</v>
      </c>
      <c r="J39" s="39">
        <v>36</v>
      </c>
      <c r="K39" s="39" t="s">
        <v>36</v>
      </c>
      <c r="L39" s="39">
        <v>3380</v>
      </c>
      <c r="M39" s="39" t="s">
        <v>36</v>
      </c>
      <c r="N39" s="39">
        <v>18894146</v>
      </c>
      <c r="O39" s="39" t="s">
        <v>36</v>
      </c>
      <c r="P39" s="39">
        <v>18473688</v>
      </c>
      <c r="Q39" s="39" t="s">
        <v>36</v>
      </c>
      <c r="R39" s="39">
        <v>150</v>
      </c>
      <c r="S39" s="39" t="s">
        <v>36</v>
      </c>
      <c r="T39" s="39">
        <v>5333</v>
      </c>
      <c r="U39" s="39" t="s">
        <v>36</v>
      </c>
      <c r="V39" s="39">
        <v>507</v>
      </c>
      <c r="W39" s="39" t="s">
        <v>36</v>
      </c>
      <c r="X39" s="39" t="s">
        <v>36</v>
      </c>
      <c r="Y39" s="60">
        <v>18362264</v>
      </c>
      <c r="Z39" s="39" t="s">
        <v>36</v>
      </c>
      <c r="AA39" s="39">
        <v>5357</v>
      </c>
      <c r="AB39" s="39" t="s">
        <v>36</v>
      </c>
      <c r="AC39" s="39">
        <v>504</v>
      </c>
      <c r="AD39" s="39"/>
      <c r="AE39" s="61"/>
      <c r="AF39" s="62"/>
      <c r="AG39" s="59"/>
      <c r="AH39" s="63"/>
      <c r="AI39" s="64"/>
      <c r="AJ39" s="64"/>
      <c r="AK39" s="64"/>
      <c r="AL39" s="64"/>
      <c r="AM39" s="64"/>
      <c r="AN39" s="64"/>
      <c r="AO39" s="64"/>
      <c r="AP39" s="64"/>
      <c r="AQ39" s="64"/>
      <c r="AR39" s="64"/>
    </row>
    <row r="40" spans="1:74" ht="10.5" customHeight="1" x14ac:dyDescent="0.2">
      <c r="A40" s="27">
        <v>2012</v>
      </c>
      <c r="B40" s="28"/>
      <c r="C40" s="43">
        <v>3459.6</v>
      </c>
      <c r="D40" s="28" t="s">
        <v>36</v>
      </c>
      <c r="E40" s="44">
        <v>92</v>
      </c>
      <c r="F40" s="44" t="s">
        <v>36</v>
      </c>
      <c r="G40" s="28" t="s">
        <v>36</v>
      </c>
      <c r="H40" s="45">
        <v>117669</v>
      </c>
      <c r="I40" s="45" t="s">
        <v>36</v>
      </c>
      <c r="J40" s="45">
        <v>34</v>
      </c>
      <c r="K40" s="45" t="s">
        <v>36</v>
      </c>
      <c r="L40" s="45">
        <v>3161</v>
      </c>
      <c r="M40" s="45" t="s">
        <v>36</v>
      </c>
      <c r="N40" s="45">
        <v>18498219</v>
      </c>
      <c r="O40" s="45" t="s">
        <v>36</v>
      </c>
      <c r="P40" s="45">
        <v>18095404</v>
      </c>
      <c r="Q40" s="45" t="s">
        <v>36</v>
      </c>
      <c r="R40" s="45">
        <v>154</v>
      </c>
      <c r="S40" s="45" t="s">
        <v>36</v>
      </c>
      <c r="T40" s="45">
        <v>5231</v>
      </c>
      <c r="U40" s="45" t="s">
        <v>36</v>
      </c>
      <c r="V40" s="45">
        <v>486</v>
      </c>
      <c r="W40" s="45" t="s">
        <v>36</v>
      </c>
      <c r="X40" s="45" t="s">
        <v>36</v>
      </c>
      <c r="Y40" s="46">
        <v>18025554</v>
      </c>
      <c r="Z40" s="45" t="s">
        <v>36</v>
      </c>
      <c r="AA40" s="45">
        <v>5256</v>
      </c>
      <c r="AB40" s="45" t="s">
        <v>36</v>
      </c>
      <c r="AC40" s="45">
        <v>484</v>
      </c>
      <c r="AD40" s="35"/>
      <c r="AE40" s="38"/>
      <c r="AF40" s="40"/>
      <c r="AG40" s="34"/>
      <c r="AH40" s="6"/>
      <c r="AI40" s="1"/>
      <c r="AJ40" s="1"/>
      <c r="AK40" s="1"/>
      <c r="AL40" s="1"/>
      <c r="AM40" s="1"/>
      <c r="AN40" s="1"/>
      <c r="AO40" s="1"/>
      <c r="AP40" s="1"/>
      <c r="AQ40" s="1"/>
      <c r="AR40" s="1"/>
    </row>
    <row r="41" spans="1:74" ht="10.5" customHeight="1" x14ac:dyDescent="0.15">
      <c r="A41" s="47" t="s">
        <v>21</v>
      </c>
      <c r="AG41" s="26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2"/>
      <c r="BP41" s="2"/>
      <c r="BQ41" s="2"/>
      <c r="BR41" s="2"/>
      <c r="BS41" s="2"/>
      <c r="BT41" s="2"/>
      <c r="BU41" s="2"/>
      <c r="BV41" s="2"/>
    </row>
    <row r="42" spans="1:74" ht="9.75" customHeight="1" x14ac:dyDescent="0.15">
      <c r="A42" s="47" t="s">
        <v>22</v>
      </c>
      <c r="J42" s="48"/>
      <c r="AG42" s="26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2"/>
      <c r="BP42" s="2"/>
      <c r="BQ42" s="2"/>
      <c r="BR42" s="2"/>
      <c r="BS42" s="2"/>
      <c r="BT42" s="2"/>
      <c r="BU42" s="2"/>
      <c r="BV42" s="2"/>
    </row>
    <row r="43" spans="1:74" ht="2.25" customHeight="1" x14ac:dyDescent="0.15"/>
    <row r="44" spans="1:74" x14ac:dyDescent="0.15">
      <c r="A44" s="49" t="s">
        <v>17</v>
      </c>
    </row>
    <row r="45" spans="1:74" x14ac:dyDescent="0.15">
      <c r="A45" s="50" t="s">
        <v>20</v>
      </c>
    </row>
    <row r="46" spans="1:74" x14ac:dyDescent="0.15">
      <c r="A46" s="50" t="s">
        <v>15</v>
      </c>
    </row>
    <row r="47" spans="1:74" x14ac:dyDescent="0.15">
      <c r="A47" s="50" t="s">
        <v>16</v>
      </c>
    </row>
    <row r="48" spans="1:74" x14ac:dyDescent="0.15">
      <c r="A48" s="50" t="s">
        <v>18</v>
      </c>
    </row>
    <row r="49" spans="1:33" ht="2.4" customHeight="1" x14ac:dyDescent="0.15"/>
    <row r="50" spans="1:33" x14ac:dyDescent="0.15">
      <c r="A50" s="51" t="s">
        <v>34</v>
      </c>
      <c r="C50" s="52"/>
      <c r="H50" s="53"/>
      <c r="I50" s="53"/>
      <c r="J50" s="53"/>
      <c r="K50" s="53"/>
      <c r="L50" s="53"/>
      <c r="M50" s="53"/>
      <c r="N50" s="53"/>
      <c r="O50" s="53"/>
      <c r="P50" s="53"/>
      <c r="Q50" s="53"/>
      <c r="R50" s="53"/>
      <c r="S50" s="53"/>
      <c r="T50" s="53"/>
      <c r="U50" s="53"/>
      <c r="V50" s="53"/>
      <c r="W50" s="53"/>
      <c r="X50" s="53"/>
      <c r="Y50" s="53"/>
      <c r="Z50" s="53"/>
      <c r="AA50" s="53"/>
      <c r="AB50" s="53"/>
      <c r="AC50" s="53"/>
      <c r="AE50" s="53"/>
      <c r="AF50" s="53"/>
      <c r="AG50" s="53"/>
    </row>
    <row r="51" spans="1:33" ht="8.25" customHeight="1" x14ac:dyDescent="0.15">
      <c r="A51" s="51"/>
      <c r="C51" s="52"/>
      <c r="H51" s="53"/>
      <c r="I51" s="53"/>
      <c r="J51" s="53"/>
      <c r="K51" s="53"/>
      <c r="L51" s="53"/>
      <c r="M51" s="53"/>
      <c r="N51" s="53"/>
      <c r="O51" s="53"/>
      <c r="P51" s="53"/>
      <c r="Q51" s="53"/>
      <c r="R51" s="53"/>
      <c r="S51" s="53"/>
      <c r="T51" s="53"/>
      <c r="U51" s="53"/>
      <c r="V51" s="53"/>
      <c r="W51" s="53"/>
      <c r="X51" s="53"/>
      <c r="Y51" s="53"/>
      <c r="Z51" s="53"/>
      <c r="AA51" s="53"/>
      <c r="AB51" s="53"/>
      <c r="AC51" s="53"/>
      <c r="AE51" s="53"/>
      <c r="AF51" s="53"/>
      <c r="AG51" s="53"/>
    </row>
    <row r="52" spans="1:33" ht="2.25" hidden="1" customHeight="1" x14ac:dyDescent="0.15">
      <c r="C52" s="52"/>
      <c r="H52" s="53"/>
      <c r="I52" s="53"/>
      <c r="J52" s="53"/>
      <c r="K52" s="53"/>
      <c r="L52" s="53"/>
      <c r="M52" s="53"/>
      <c r="N52" s="53"/>
      <c r="O52" s="53"/>
      <c r="P52" s="53"/>
      <c r="Q52" s="53"/>
      <c r="R52" s="53"/>
      <c r="S52" s="53"/>
      <c r="T52" s="53"/>
      <c r="U52" s="53"/>
      <c r="V52" s="53"/>
      <c r="W52" s="53"/>
      <c r="X52" s="53"/>
      <c r="Y52" s="53"/>
      <c r="Z52" s="53"/>
      <c r="AA52" s="53"/>
      <c r="AB52" s="53"/>
      <c r="AC52" s="53"/>
      <c r="AE52" s="53"/>
      <c r="AF52" s="53"/>
      <c r="AG52" s="53"/>
    </row>
    <row r="53" spans="1:33" ht="2.25" hidden="1" customHeight="1" x14ac:dyDescent="0.15">
      <c r="A53" s="51"/>
      <c r="C53" s="52"/>
      <c r="H53" s="53"/>
      <c r="I53" s="53"/>
      <c r="J53" s="53"/>
      <c r="K53" s="53"/>
      <c r="L53" s="53"/>
      <c r="M53" s="53"/>
      <c r="N53" s="53"/>
      <c r="O53" s="53"/>
      <c r="P53" s="53"/>
      <c r="Q53" s="53"/>
      <c r="R53" s="53"/>
      <c r="S53" s="53"/>
      <c r="T53" s="53"/>
      <c r="U53" s="53"/>
      <c r="V53" s="53"/>
      <c r="W53" s="53"/>
      <c r="X53" s="53"/>
      <c r="Y53" s="53"/>
      <c r="Z53" s="53"/>
      <c r="AA53" s="53"/>
      <c r="AB53" s="53"/>
      <c r="AC53" s="53"/>
      <c r="AE53" s="53"/>
      <c r="AF53" s="53"/>
      <c r="AG53" s="53"/>
    </row>
    <row r="54" spans="1:33" ht="9.75" customHeight="1" x14ac:dyDescent="0.15">
      <c r="C54" s="52"/>
      <c r="H54" s="53"/>
      <c r="I54" s="53"/>
      <c r="J54" s="53"/>
      <c r="K54" s="53"/>
      <c r="L54" s="53"/>
      <c r="M54" s="53"/>
      <c r="N54" s="53"/>
      <c r="O54" s="53"/>
      <c r="P54" s="53"/>
      <c r="Q54" s="53"/>
      <c r="R54" s="53"/>
      <c r="S54" s="53"/>
      <c r="T54" s="53"/>
      <c r="U54" s="53"/>
      <c r="V54" s="53"/>
      <c r="W54" s="53"/>
      <c r="X54" s="53"/>
      <c r="Y54" s="53"/>
      <c r="Z54" s="53"/>
      <c r="AA54" s="53"/>
      <c r="AB54" s="53"/>
      <c r="AC54" s="53"/>
      <c r="AE54" s="53"/>
      <c r="AF54" s="53"/>
      <c r="AG54" s="53"/>
    </row>
    <row r="55" spans="1:33" x14ac:dyDescent="0.15">
      <c r="C55" s="52"/>
      <c r="H55" s="53"/>
      <c r="I55" s="53"/>
      <c r="J55" s="54"/>
      <c r="K55" s="53"/>
      <c r="L55" s="53"/>
      <c r="M55" s="53"/>
      <c r="N55" s="53"/>
      <c r="O55" s="53"/>
      <c r="P55" s="53"/>
      <c r="Q55" s="53"/>
      <c r="R55" s="53"/>
      <c r="S55" s="53"/>
      <c r="T55" s="53"/>
      <c r="U55" s="53"/>
      <c r="V55" s="53"/>
      <c r="W55" s="53"/>
      <c r="X55" s="53"/>
      <c r="Y55" s="53"/>
      <c r="Z55" s="53"/>
      <c r="AA55" s="53"/>
      <c r="AB55" s="53"/>
      <c r="AC55" s="53"/>
      <c r="AE55" s="53"/>
      <c r="AF55" s="53"/>
      <c r="AG55" s="53"/>
    </row>
    <row r="56" spans="1:33" x14ac:dyDescent="0.15">
      <c r="C56" s="52"/>
      <c r="H56" s="53"/>
      <c r="I56" s="53"/>
      <c r="J56" s="53"/>
      <c r="K56" s="53"/>
      <c r="L56" s="53"/>
      <c r="M56" s="53"/>
      <c r="N56" s="53"/>
      <c r="O56" s="53"/>
      <c r="P56" s="53"/>
      <c r="Q56" s="53"/>
      <c r="R56" s="53"/>
      <c r="S56" s="53"/>
      <c r="T56" s="53"/>
      <c r="U56" s="53"/>
      <c r="V56" s="53"/>
      <c r="W56" s="53"/>
      <c r="X56" s="53"/>
      <c r="Y56" s="53"/>
      <c r="Z56" s="53"/>
      <c r="AA56" s="53"/>
      <c r="AB56" s="53"/>
      <c r="AC56" s="53"/>
      <c r="AE56" s="53"/>
      <c r="AF56" s="53"/>
      <c r="AG56" s="53"/>
    </row>
    <row r="58" spans="1:33" ht="10.199999999999999" customHeight="1" x14ac:dyDescent="0.15"/>
    <row r="61" spans="1:33" x14ac:dyDescent="0.15">
      <c r="Y61" s="55"/>
    </row>
    <row r="62" spans="1:33" x14ac:dyDescent="0.15">
      <c r="Y62" s="26"/>
    </row>
    <row r="63" spans="1:33" x14ac:dyDescent="0.15">
      <c r="Y63" s="26"/>
    </row>
    <row r="66" spans="1:21" x14ac:dyDescent="0.15">
      <c r="A66" s="26"/>
      <c r="B66" s="26"/>
      <c r="C66" s="26"/>
      <c r="D66" s="26"/>
      <c r="E66" s="26"/>
      <c r="F66" s="26"/>
      <c r="G66" s="26"/>
      <c r="H66" s="26"/>
      <c r="I66" s="26"/>
      <c r="J66" s="26"/>
      <c r="K66" s="26"/>
      <c r="L66" s="26"/>
      <c r="M66" s="26"/>
      <c r="N66" s="26"/>
      <c r="O66" s="26"/>
      <c r="P66" s="26"/>
      <c r="Q66" s="26"/>
      <c r="R66" s="26"/>
      <c r="S66" s="26"/>
      <c r="T66" s="26"/>
      <c r="U66" s="26"/>
    </row>
    <row r="67" spans="1:21" x14ac:dyDescent="0.15">
      <c r="A67" s="26"/>
      <c r="B67" s="26"/>
      <c r="C67" s="26"/>
      <c r="D67" s="26"/>
      <c r="E67" s="26"/>
      <c r="F67" s="26"/>
      <c r="G67" s="26"/>
      <c r="H67" s="26"/>
      <c r="I67" s="26"/>
      <c r="J67" s="26"/>
      <c r="K67" s="26"/>
      <c r="L67" s="26"/>
      <c r="M67" s="26"/>
      <c r="N67" s="26"/>
      <c r="O67" s="26"/>
      <c r="P67" s="26"/>
      <c r="Q67" s="26"/>
      <c r="R67" s="26"/>
      <c r="S67" s="26"/>
      <c r="T67" s="26"/>
      <c r="U67" s="26"/>
    </row>
    <row r="68" spans="1:21" x14ac:dyDescent="0.15">
      <c r="A68" s="26"/>
      <c r="B68" s="26"/>
      <c r="C68" s="26"/>
      <c r="D68" s="26"/>
      <c r="E68" s="26"/>
      <c r="F68" s="26"/>
      <c r="G68" s="26"/>
      <c r="H68" s="26"/>
      <c r="I68" s="26"/>
      <c r="J68" s="26"/>
      <c r="K68" s="26"/>
      <c r="L68" s="26"/>
      <c r="M68" s="26"/>
      <c r="N68" s="26"/>
      <c r="O68" s="26"/>
      <c r="P68" s="26"/>
      <c r="Q68" s="26"/>
      <c r="R68" s="26"/>
      <c r="S68" s="26"/>
      <c r="T68" s="26"/>
    </row>
    <row r="69" spans="1:21" x14ac:dyDescent="0.15">
      <c r="P69" s="26"/>
      <c r="Q69" s="26"/>
      <c r="R69" s="26"/>
      <c r="S69" s="26"/>
      <c r="T69" s="26"/>
    </row>
    <row r="70" spans="1:21" x14ac:dyDescent="0.15">
      <c r="A70" s="26"/>
      <c r="B70" s="26"/>
      <c r="C70" s="26"/>
      <c r="D70" s="26"/>
      <c r="E70" s="26"/>
      <c r="F70" s="26"/>
      <c r="G70" s="26"/>
      <c r="H70" s="26"/>
      <c r="I70" s="26"/>
      <c r="J70" s="26"/>
      <c r="K70" s="26"/>
      <c r="L70" s="26"/>
      <c r="M70" s="26"/>
      <c r="N70" s="26"/>
      <c r="O70" s="26"/>
      <c r="P70" s="26"/>
      <c r="Q70" s="26"/>
      <c r="R70" s="26"/>
      <c r="S70" s="26"/>
      <c r="T70" s="26"/>
    </row>
    <row r="71" spans="1:21" x14ac:dyDescent="0.15">
      <c r="A71" s="26"/>
      <c r="B71" s="26"/>
      <c r="C71" s="26"/>
      <c r="D71" s="26"/>
      <c r="E71" s="26"/>
      <c r="F71" s="26"/>
      <c r="G71" s="26"/>
      <c r="H71" s="26"/>
      <c r="I71" s="26"/>
      <c r="J71" s="56"/>
      <c r="K71" s="26"/>
      <c r="L71" s="26"/>
      <c r="M71" s="26"/>
      <c r="N71" s="26"/>
      <c r="O71" s="26"/>
      <c r="P71" s="26"/>
      <c r="Q71" s="26"/>
      <c r="R71" s="26"/>
      <c r="S71" s="26"/>
      <c r="T71" s="26"/>
    </row>
    <row r="72" spans="1:21" x14ac:dyDescent="0.15">
      <c r="A72" s="26"/>
      <c r="B72" s="26"/>
      <c r="C72" s="26"/>
      <c r="D72" s="26"/>
      <c r="E72" s="26"/>
      <c r="F72" s="26"/>
      <c r="G72" s="26"/>
      <c r="H72" s="26"/>
      <c r="I72" s="26"/>
      <c r="J72" s="26"/>
      <c r="K72" s="26"/>
      <c r="L72" s="26"/>
      <c r="M72" s="26"/>
      <c r="N72" s="26"/>
      <c r="O72" s="26"/>
      <c r="P72" s="26"/>
      <c r="Q72" s="26"/>
      <c r="R72" s="26"/>
      <c r="S72" s="26"/>
      <c r="T72" s="26"/>
    </row>
    <row r="79" spans="1:21" ht="3" customHeight="1" x14ac:dyDescent="0.15"/>
    <row r="80" spans="1:21" x14ac:dyDescent="0.15">
      <c r="J80" s="48"/>
    </row>
    <row r="88" spans="10:10" ht="1.2" customHeight="1" x14ac:dyDescent="0.15"/>
    <row r="89" spans="10:10" x14ac:dyDescent="0.15">
      <c r="J89" s="48"/>
    </row>
    <row r="97" spans="1:23" ht="1.2" customHeight="1" x14ac:dyDescent="0.15"/>
    <row r="98" spans="1:23" x14ac:dyDescent="0.15">
      <c r="J98" s="48"/>
    </row>
    <row r="104" spans="1:23" x14ac:dyDescent="0.15">
      <c r="A104" s="26"/>
      <c r="B104" s="26"/>
      <c r="C104" s="26"/>
      <c r="D104" s="26"/>
      <c r="E104" s="26"/>
      <c r="F104" s="26"/>
      <c r="G104" s="26"/>
      <c r="H104" s="26"/>
      <c r="I104" s="26"/>
      <c r="J104" s="26"/>
      <c r="K104" s="26"/>
      <c r="L104" s="26"/>
      <c r="M104" s="26"/>
      <c r="N104" s="26"/>
      <c r="O104" s="26"/>
      <c r="P104" s="26"/>
      <c r="Q104" s="26"/>
      <c r="R104" s="26"/>
      <c r="S104" s="26"/>
      <c r="T104" s="26"/>
      <c r="U104" s="26"/>
      <c r="V104" s="26"/>
      <c r="W104" s="26"/>
    </row>
    <row r="105" spans="1:23" x14ac:dyDescent="0.15">
      <c r="A105" s="26"/>
      <c r="B105" s="26"/>
      <c r="C105" s="26"/>
      <c r="D105" s="26"/>
      <c r="E105" s="26"/>
      <c r="F105" s="26"/>
      <c r="G105" s="26"/>
      <c r="H105" s="26"/>
      <c r="I105" s="26"/>
      <c r="J105" s="26"/>
      <c r="K105" s="26"/>
      <c r="L105" s="26"/>
      <c r="M105" s="26"/>
      <c r="N105" s="26"/>
      <c r="O105" s="26"/>
      <c r="P105" s="26"/>
      <c r="Q105" s="26"/>
      <c r="R105" s="26"/>
      <c r="S105" s="26"/>
      <c r="T105" s="26"/>
      <c r="U105" s="26"/>
      <c r="V105" s="26"/>
      <c r="W105" s="26"/>
    </row>
    <row r="106" spans="1:23" x14ac:dyDescent="0.15">
      <c r="A106" s="26"/>
      <c r="B106" s="26"/>
      <c r="C106" s="26"/>
      <c r="D106" s="26"/>
      <c r="E106" s="26"/>
      <c r="F106" s="26"/>
      <c r="G106" s="26"/>
      <c r="H106" s="26"/>
      <c r="I106" s="26"/>
      <c r="J106" s="26"/>
      <c r="K106" s="26"/>
      <c r="L106" s="26"/>
      <c r="M106" s="26"/>
      <c r="N106" s="26"/>
      <c r="O106" s="26"/>
      <c r="P106" s="26"/>
      <c r="Q106" s="26"/>
      <c r="R106" s="26"/>
      <c r="S106" s="26"/>
      <c r="T106" s="26"/>
      <c r="U106" s="26"/>
      <c r="V106" s="26"/>
      <c r="W106" s="26"/>
    </row>
    <row r="107" spans="1:23" x14ac:dyDescent="0.15">
      <c r="A107" s="26"/>
      <c r="B107" s="26"/>
      <c r="C107" s="26"/>
      <c r="D107" s="26"/>
      <c r="E107" s="26"/>
      <c r="F107" s="26"/>
      <c r="G107" s="26"/>
      <c r="H107" s="26"/>
      <c r="I107" s="26"/>
      <c r="J107" s="26"/>
      <c r="K107" s="26"/>
      <c r="L107" s="26"/>
      <c r="M107" s="26"/>
      <c r="N107" s="26"/>
      <c r="O107" s="26"/>
      <c r="P107" s="26"/>
      <c r="Q107" s="26"/>
      <c r="R107" s="26"/>
      <c r="S107" s="26"/>
      <c r="T107" s="26"/>
      <c r="U107" s="26"/>
      <c r="V107" s="26"/>
      <c r="W107" s="26"/>
    </row>
    <row r="114" spans="1:20" ht="13.2" x14ac:dyDescent="0.25">
      <c r="B114" s="57"/>
      <c r="C114" s="57"/>
      <c r="D114" s="57"/>
      <c r="E114" s="57"/>
      <c r="F114" s="57"/>
      <c r="G114" s="57"/>
      <c r="H114" s="57"/>
      <c r="I114" s="57"/>
      <c r="J114" s="57"/>
      <c r="K114" s="57"/>
      <c r="L114" s="57"/>
      <c r="M114" s="57"/>
      <c r="N114" s="57"/>
      <c r="O114" s="57"/>
      <c r="P114" s="57"/>
      <c r="Q114" s="57"/>
      <c r="R114" s="57"/>
      <c r="S114" s="57"/>
      <c r="T114" s="57"/>
    </row>
    <row r="115" spans="1:20" ht="13.2" x14ac:dyDescent="0.25">
      <c r="A115" s="57"/>
      <c r="B115" s="57"/>
      <c r="C115" s="57"/>
      <c r="D115" s="57"/>
      <c r="E115" s="57"/>
      <c r="F115" s="57"/>
      <c r="G115" s="57"/>
      <c r="H115" s="57"/>
      <c r="I115" s="57"/>
      <c r="J115" s="57"/>
      <c r="K115" s="57"/>
      <c r="L115" s="57"/>
      <c r="M115" s="57"/>
      <c r="N115" s="57"/>
      <c r="O115" s="57"/>
      <c r="P115" s="57"/>
      <c r="Q115" s="57"/>
      <c r="R115" s="57"/>
      <c r="S115" s="57"/>
      <c r="T115" s="57"/>
    </row>
    <row r="116" spans="1:20" ht="13.2" x14ac:dyDescent="0.25">
      <c r="A116" s="57"/>
      <c r="B116" s="57"/>
      <c r="C116" s="57"/>
      <c r="D116" s="57"/>
      <c r="E116" s="57"/>
      <c r="F116" s="57"/>
      <c r="G116" s="57"/>
      <c r="H116" s="57"/>
      <c r="I116" s="57"/>
      <c r="J116" s="57"/>
      <c r="K116" s="57"/>
      <c r="L116" s="57"/>
      <c r="M116" s="57"/>
      <c r="N116" s="57"/>
      <c r="O116" s="57"/>
      <c r="P116" s="57"/>
      <c r="Q116" s="57"/>
      <c r="R116" s="57"/>
      <c r="S116" s="57"/>
      <c r="T116" s="57"/>
    </row>
    <row r="117" spans="1:20" ht="13.2" x14ac:dyDescent="0.25">
      <c r="A117" s="57"/>
      <c r="B117" s="57"/>
      <c r="C117" s="57"/>
      <c r="D117" s="57"/>
      <c r="E117" s="57"/>
      <c r="F117" s="57"/>
      <c r="G117" s="57"/>
      <c r="H117" s="57"/>
      <c r="I117" s="57"/>
      <c r="J117" s="57"/>
      <c r="K117" s="57"/>
      <c r="L117" s="57"/>
      <c r="M117" s="57"/>
      <c r="N117" s="57"/>
      <c r="O117" s="57"/>
      <c r="P117" s="57"/>
      <c r="Q117" s="57"/>
      <c r="R117" s="57"/>
      <c r="S117" s="57"/>
      <c r="T117" s="57"/>
    </row>
    <row r="118" spans="1:20" ht="13.2" x14ac:dyDescent="0.25">
      <c r="A118" s="57"/>
      <c r="B118" s="57"/>
      <c r="C118" s="57"/>
      <c r="D118" s="57"/>
      <c r="E118" s="57"/>
      <c r="F118" s="57"/>
      <c r="G118" s="57"/>
      <c r="H118" s="57"/>
      <c r="I118" s="57"/>
      <c r="J118" s="57"/>
      <c r="K118" s="57"/>
      <c r="L118" s="57"/>
      <c r="M118" s="57"/>
      <c r="N118" s="57"/>
      <c r="O118" s="57"/>
      <c r="P118" s="57"/>
      <c r="Q118" s="57"/>
      <c r="R118" s="57"/>
      <c r="S118" s="57"/>
      <c r="T118" s="57"/>
    </row>
    <row r="119" spans="1:20" ht="13.2" x14ac:dyDescent="0.25">
      <c r="A119" s="57"/>
      <c r="B119" s="57"/>
      <c r="C119" s="57"/>
      <c r="D119" s="57"/>
      <c r="E119" s="57"/>
      <c r="F119" s="57"/>
      <c r="G119" s="57"/>
      <c r="H119" s="57"/>
      <c r="I119" s="57"/>
      <c r="J119" s="57"/>
      <c r="K119" s="57"/>
      <c r="L119" s="57"/>
      <c r="M119" s="57"/>
      <c r="N119" s="57"/>
      <c r="O119" s="57"/>
      <c r="P119" s="57"/>
      <c r="Q119" s="57"/>
      <c r="R119" s="57"/>
      <c r="S119" s="57"/>
      <c r="T119" s="57"/>
    </row>
  </sheetData>
  <mergeCells count="16">
    <mergeCell ref="AC6:AC8"/>
    <mergeCell ref="V6:W8"/>
    <mergeCell ref="I6:K8"/>
    <mergeCell ref="Y5:AC5"/>
    <mergeCell ref="A4:A8"/>
    <mergeCell ref="C5:F5"/>
    <mergeCell ref="C6:D8"/>
    <mergeCell ref="E6:F8"/>
    <mergeCell ref="H6:H8"/>
    <mergeCell ref="L6:M8"/>
    <mergeCell ref="N4:N8"/>
    <mergeCell ref="P6:P8"/>
    <mergeCell ref="R6:R8"/>
    <mergeCell ref="T6:T8"/>
    <mergeCell ref="Y6:Y8"/>
    <mergeCell ref="AA6:AA8"/>
  </mergeCells>
  <phoneticPr fontId="2" type="noConversion"/>
  <printOptions gridLinesSet="0"/>
  <pageMargins left="1.1000000000000001" right="0.78" top="0.75" bottom="0.75" header="0.63" footer="0.5"/>
  <pageSetup scale="91" firstPageNumber="129" orientation="landscape" useFirstPageNumber="1" r:id="rId1"/>
  <headerFooter alignWithMargins="0">
    <oddFooter>&amp;L&amp;"Times New Roman,Bold"&amp;8MEDICARE &amp;&amp; MEDICAID RESEARCH REVIEW/ 2013 Statistical Supplement</oddFooter>
  </headerFooter>
  <rowBreaks count="1" manualBreakCount="1">
    <brk id="51" max="3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4</vt:i4>
      </vt:variant>
    </vt:vector>
  </HeadingPairs>
  <TitlesOfParts>
    <vt:vector size="5" baseType="lpstr">
      <vt:lpstr>TABLE7.1</vt:lpstr>
      <vt:lpstr>data_start</vt:lpstr>
      <vt:lpstr>TABLE7.1!Print_Area</vt:lpstr>
      <vt:lpstr>TABLE7.1!Print_Area_MI</vt:lpstr>
      <vt:lpstr>Year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</dc:creator>
  <cp:lastModifiedBy>Maria Diacogiannis</cp:lastModifiedBy>
  <cp:lastPrinted>2014-01-14T11:34:49Z</cp:lastPrinted>
  <dcterms:created xsi:type="dcterms:W3CDTF">1999-10-27T19:50:38Z</dcterms:created>
  <dcterms:modified xsi:type="dcterms:W3CDTF">2014-01-14T11:34:53Z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