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108" windowWidth="9636" windowHeight="5052"/>
  </bookViews>
  <sheets>
    <sheet name="TABLE13.4" sheetId="1" r:id="rId1"/>
  </sheets>
  <definedNames>
    <definedName name="_Regression_Int" localSheetId="0" hidden="1">1</definedName>
    <definedName name="_xlnm.Print_Area" localSheetId="0">TABLE13.4!$A$1:$N$110</definedName>
    <definedName name="_xlnm.Print_Area">TABLE13.4!$A$1:$AB$112</definedName>
    <definedName name="Print_Area_MI" localSheetId="0">TABLE13.4!$A$1:$M$110</definedName>
    <definedName name="PRINT_AREA_MI">TABLE13.4!$A$1:$AB$112</definedName>
  </definedNames>
  <calcPr calcId="145621"/>
</workbook>
</file>

<file path=xl/calcChain.xml><?xml version="1.0" encoding="utf-8"?>
<calcChain xmlns="http://schemas.openxmlformats.org/spreadsheetml/2006/main">
  <c r="M26" i="1" l="1"/>
  <c r="M21" i="1"/>
  <c r="M16" i="1"/>
  <c r="M7" i="1"/>
  <c r="M25" i="1"/>
  <c r="M24" i="1"/>
  <c r="M17" i="1"/>
  <c r="M20" i="1"/>
  <c r="M13" i="1"/>
  <c r="M23" i="1"/>
  <c r="M22" i="1"/>
  <c r="M19" i="1"/>
  <c r="M18" i="1"/>
  <c r="M15" i="1"/>
  <c r="M14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<sst xmlns="http://schemas.openxmlformats.org/spreadsheetml/2006/main" count="70" uniqueCount="42">
  <si>
    <t>Year</t>
  </si>
  <si>
    <t xml:space="preserve">   Total</t>
  </si>
  <si>
    <t xml:space="preserve">  Adult</t>
  </si>
  <si>
    <t xml:space="preserve">   Aged</t>
  </si>
  <si>
    <t xml:space="preserve"> Disabled</t>
  </si>
  <si>
    <t>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</si>
  <si>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</si>
  <si>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</si>
  <si>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</si>
  <si>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</si>
  <si>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</si>
  <si>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</si>
  <si>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</si>
  <si>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</si>
  <si>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</si>
  <si>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</si>
  <si>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</si>
  <si>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</si>
  <si>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</si>
  <si>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</si>
  <si>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</si>
  <si>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</si>
  <si>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1992</t>
  </si>
  <si>
    <t>1993</t>
  </si>
  <si>
    <t>1994</t>
  </si>
  <si>
    <t>See footnotes at end of table.</t>
  </si>
  <si>
    <t xml:space="preserve">  Total</t>
  </si>
  <si>
    <t xml:space="preserve">          Percent Distribution</t>
  </si>
  <si>
    <t>Unknown</t>
  </si>
  <si>
    <t>Other/</t>
  </si>
  <si>
    <t xml:space="preserve">NOTE: Beginning fiscal year 1998, a Medicaid-eligible person who, during the year, received only coverage for managed care    </t>
  </si>
  <si>
    <t>Number of Medicaid Persons Served (Beneficiaries), by Eligibility Group:</t>
  </si>
  <si>
    <t>Medical Care:  Eligibles, Recipients, Payments, and Services (HCFA-2082) and the Medicaid Statistical Information System (MSIS);</t>
  </si>
  <si>
    <t>Table 13.4</t>
  </si>
  <si>
    <r>
      <t>1</t>
    </r>
    <r>
      <rPr>
        <sz val="7"/>
        <rFont val="Arial"/>
        <family val="2"/>
      </rPr>
      <t>Includes non-disabled children and foster care children.</t>
    </r>
  </si>
  <si>
    <r>
      <t xml:space="preserve"> Children </t>
    </r>
    <r>
      <rPr>
        <vertAlign val="superscript"/>
        <sz val="8"/>
        <rFont val="Arial"/>
        <family val="2"/>
      </rPr>
      <t>1</t>
    </r>
  </si>
  <si>
    <t>Table 13.4—Continued</t>
  </si>
  <si>
    <t>benefits was included in this series as a person served (beneficiary). Beneficiaries covered under SCHIP are excluded from Medicaid.</t>
  </si>
  <si>
    <t>data development by the Office of Information Products and Data Analytics.</t>
  </si>
  <si>
    <t>SOURCES: Centers for Medicare &amp; Medicaid Services, Center for Medicaid and CHIP Services: Statistical Report on</t>
  </si>
  <si>
    <t>Fiscal Years 1975-2011</t>
  </si>
  <si>
    <t>The beneficiary counts reported for 2011 include last reported 2010 counts of beneficiaries for Maine, Oklahoma, Kansas, Utah, and Idaho.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</si>
</sst>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_)"/>
    <numFmt numFmtId="166" formatCode="0.00_)"/>
    <numFmt numFmtId="167" formatCode="0.0_)"/>
    <numFmt numFmtId="168" formatCode="_(* #,##0_);_(* \(#,##0\);_(* &quot;-&quot;??_);_(@_)"/>
  </numFmts>
  <fonts count="12" x14ac:knownFonts="1">
    <font>
      <sz val="8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b/>
      <sz val="9"/>
      <name val="Helv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164" fontId="0" fillId="0" borderId="0" xfId="0"/>
    <xf numFmtId="164" fontId="0" fillId="0" borderId="0" xfId="0" applyBorder="1" applyAlignment="1">
      <alignment vertical="top"/>
    </xf>
    <xf numFmtId="164" fontId="0" fillId="0" borderId="0" xfId="0" applyBorder="1" applyAlignment="1">
      <alignment vertical="center"/>
    </xf>
    <xf numFmtId="164" fontId="3" fillId="0" borderId="0" xfId="0" applyFont="1" applyBorder="1"/>
    <xf numFmtId="37" fontId="3" fillId="0" borderId="0" xfId="0" applyNumberFormat="1" applyFont="1" applyBorder="1" applyProtection="1"/>
    <xf numFmtId="164" fontId="0" fillId="0" borderId="0" xfId="0" applyBorder="1"/>
    <xf numFmtId="37" fontId="0" fillId="0" borderId="0" xfId="0" applyNumberFormat="1" applyBorder="1" applyProtection="1"/>
    <xf numFmtId="164" fontId="4" fillId="0" borderId="0" xfId="0" applyFont="1" applyBorder="1" applyAlignment="1">
      <alignment vertical="center"/>
    </xf>
    <xf numFmtId="164" fontId="4" fillId="0" borderId="0" xfId="0" applyFont="1" applyBorder="1" applyAlignment="1">
      <alignment vertical="top"/>
    </xf>
    <xf numFmtId="164" fontId="3" fillId="0" borderId="0" xfId="0" applyFont="1" applyBorder="1" applyAlignment="1">
      <alignment vertical="top"/>
    </xf>
    <xf numFmtId="164" fontId="3" fillId="0" borderId="0" xfId="0" applyFont="1" applyBorder="1" applyAlignment="1">
      <alignment vertical="center"/>
    </xf>
    <xf numFmtId="164" fontId="2" fillId="0" borderId="0" xfId="0" applyFont="1" applyBorder="1"/>
    <xf numFmtId="167" fontId="0" fillId="0" borderId="0" xfId="0" applyNumberFormat="1" applyBorder="1" applyProtection="1"/>
    <xf numFmtId="168" fontId="3" fillId="0" borderId="0" xfId="1" applyNumberFormat="1" applyFont="1" applyBorder="1"/>
    <xf numFmtId="164" fontId="6" fillId="0" borderId="0" xfId="0" applyFont="1" applyBorder="1" applyAlignment="1">
      <alignment vertical="top"/>
    </xf>
    <xf numFmtId="164" fontId="6" fillId="0" borderId="0" xfId="0" applyFont="1" applyBorder="1" applyAlignment="1">
      <alignment vertical="center"/>
    </xf>
    <xf numFmtId="164" fontId="7" fillId="0" borderId="0" xfId="0" applyFont="1" applyBorder="1"/>
    <xf numFmtId="164" fontId="7" fillId="0" borderId="0" xfId="0" applyFont="1"/>
    <xf numFmtId="166" fontId="7" fillId="0" borderId="0" xfId="0" applyNumberFormat="1" applyFont="1" applyBorder="1" applyProtection="1"/>
    <xf numFmtId="164" fontId="6" fillId="0" borderId="0" xfId="0" applyFont="1"/>
    <xf numFmtId="164" fontId="6" fillId="0" borderId="0" xfId="0" applyFont="1" applyBorder="1"/>
    <xf numFmtId="164" fontId="8" fillId="0" borderId="0" xfId="0" applyFont="1" applyBorder="1" applyAlignment="1">
      <alignment vertical="top"/>
    </xf>
    <xf numFmtId="164" fontId="8" fillId="0" borderId="0" xfId="0" applyFont="1" applyBorder="1" applyAlignment="1">
      <alignment vertical="center"/>
    </xf>
    <xf numFmtId="164" fontId="6" fillId="0" borderId="0" xfId="0" quotePrefix="1" applyFont="1" applyAlignment="1">
      <alignment horizontal="left"/>
    </xf>
    <xf numFmtId="37" fontId="7" fillId="0" borderId="0" xfId="0" applyNumberFormat="1" applyFont="1" applyBorder="1" applyProtection="1"/>
    <xf numFmtId="167" fontId="7" fillId="0" borderId="0" xfId="0" applyNumberFormat="1" applyFont="1" applyBorder="1" applyProtection="1"/>
    <xf numFmtId="165" fontId="9" fillId="0" borderId="0" xfId="0" quotePrefix="1" applyNumberFormat="1" applyFont="1" applyBorder="1" applyAlignment="1" applyProtection="1">
      <alignment horizontal="left"/>
    </xf>
    <xf numFmtId="165" fontId="10" fillId="0" borderId="0" xfId="0" quotePrefix="1" applyNumberFormat="1" applyFont="1" applyBorder="1" applyAlignment="1" applyProtection="1">
      <alignment horizontal="left"/>
    </xf>
    <xf numFmtId="164" fontId="10" fillId="0" borderId="0" xfId="0" applyFont="1" applyBorder="1"/>
    <xf numFmtId="164" fontId="10" fillId="0" borderId="0" xfId="0" applyFont="1"/>
    <xf numFmtId="165" fontId="10" fillId="0" borderId="0" xfId="0" quotePrefix="1" applyNumberFormat="1" applyFont="1" applyAlignment="1" applyProtection="1">
      <alignment horizontal="left"/>
    </xf>
    <xf numFmtId="165" fontId="10" fillId="0" borderId="0" xfId="0" applyNumberFormat="1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2" xfId="0" applyFont="1" applyBorder="1"/>
    <xf numFmtId="164" fontId="6" fillId="0" borderId="2" xfId="0" applyNumberFormat="1" applyFont="1" applyBorder="1" applyAlignment="1" applyProtection="1">
      <alignment horizontal="center"/>
    </xf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Alignment="1" applyProtection="1"/>
    <xf numFmtId="164" fontId="6" fillId="0" borderId="0" xfId="0" quotePrefix="1" applyNumberFormat="1" applyFont="1" applyAlignment="1" applyProtection="1">
      <alignment horizontal="center"/>
    </xf>
    <xf numFmtId="164" fontId="6" fillId="0" borderId="0" xfId="0" applyNumberFormat="1" applyFont="1" applyAlignment="1" applyProtection="1">
      <alignment horizontal="center"/>
    </xf>
    <xf numFmtId="164" fontId="6" fillId="0" borderId="0" xfId="0" quotePrefix="1" applyNumberFormat="1" applyFont="1" applyAlignment="1" applyProtection="1">
      <alignment horizontal="left"/>
    </xf>
    <xf numFmtId="164" fontId="6" fillId="0" borderId="1" xfId="0" applyFont="1" applyBorder="1"/>
    <xf numFmtId="164" fontId="6" fillId="0" borderId="2" xfId="0" applyNumberFormat="1" applyFont="1" applyBorder="1" applyAlignment="1" applyProtection="1"/>
    <xf numFmtId="165" fontId="6" fillId="0" borderId="0" xfId="0" applyNumberFormat="1" applyFont="1" applyAlignment="1" applyProtection="1">
      <alignment horizontal="left"/>
    </xf>
    <xf numFmtId="37" fontId="6" fillId="0" borderId="0" xfId="0" applyNumberFormat="1" applyFont="1" applyProtection="1"/>
    <xf numFmtId="1" fontId="6" fillId="0" borderId="0" xfId="0" applyNumberFormat="1" applyFont="1" applyAlignment="1" applyProtection="1">
      <alignment horizontal="left"/>
    </xf>
    <xf numFmtId="1" fontId="6" fillId="0" borderId="0" xfId="2" applyNumberFormat="1" applyFont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NumberFormat="1" applyFont="1" applyBorder="1" applyAlignment="1" applyProtection="1">
      <alignment horizontal="center"/>
    </xf>
    <xf numFmtId="164" fontId="6" fillId="0" borderId="2" xfId="0" applyFont="1" applyBorder="1" applyAlignment="1" applyProtection="1">
      <alignment horizontal="left"/>
    </xf>
    <xf numFmtId="167" fontId="6" fillId="0" borderId="0" xfId="0" applyNumberFormat="1" applyFont="1" applyProtection="1"/>
    <xf numFmtId="39" fontId="6" fillId="0" borderId="0" xfId="0" applyNumberFormat="1" applyFont="1" applyProtection="1"/>
    <xf numFmtId="37" fontId="6" fillId="0" borderId="0" xfId="0" applyNumberFormat="1" applyFont="1" applyBorder="1" applyProtection="1"/>
    <xf numFmtId="165" fontId="6" fillId="0" borderId="0" xfId="0" applyNumberFormat="1" applyFont="1" applyBorder="1" applyAlignment="1" applyProtection="1">
      <alignment horizontal="left"/>
    </xf>
    <xf numFmtId="167" fontId="6" fillId="0" borderId="0" xfId="0" applyNumberFormat="1" applyFont="1" applyBorder="1" applyProtection="1"/>
    <xf numFmtId="165" fontId="6" fillId="0" borderId="1" xfId="0" applyNumberFormat="1" applyFont="1" applyBorder="1" applyAlignment="1" applyProtection="1">
      <alignment horizontal="left"/>
    </xf>
    <xf numFmtId="37" fontId="6" fillId="0" borderId="1" xfId="0" applyNumberFormat="1" applyFont="1" applyBorder="1" applyProtection="1"/>
    <xf numFmtId="167" fontId="6" fillId="0" borderId="1" xfId="0" applyNumberFormat="1" applyFont="1" applyBorder="1" applyProtection="1"/>
    <xf numFmtId="164" fontId="6" fillId="0" borderId="0" xfId="0" quotePrefix="1" applyFont="1" applyBorder="1" applyAlignment="1">
      <alignment horizontal="center"/>
    </xf>
    <xf numFmtId="164" fontId="5" fillId="0" borderId="0" xfId="0" applyFont="1" applyAlignment="1" applyProtection="1">
      <alignment horizontal="center" vertical="top"/>
    </xf>
    <xf numFmtId="164" fontId="5" fillId="0" borderId="1" xfId="0" applyNumberFormat="1" applyFont="1" applyBorder="1" applyAlignment="1" applyProtection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BB112"/>
  <sheetViews>
    <sheetView showGridLines="0" tabSelected="1" zoomScaleNormal="100" zoomScaleSheetLayoutView="100" workbookViewId="0">
      <selection sqref="A1:N1"/>
    </sheetView>
  </sheetViews>
  <sheetFormatPr defaultColWidth="9.7109375" defaultRowHeight="10.199999999999999" x14ac:dyDescent="0.2"/>
  <cols>
    <col min="1" max="1" width="9.42578125" style="19" customWidth="1"/>
    <col min="2" max="2" width="6.85546875" style="19" customWidth="1"/>
    <col min="3" max="3" width="8.7109375" style="19" customWidth="1"/>
    <col min="4" max="4" width="7.28515625" style="19" customWidth="1"/>
    <col min="5" max="5" width="8.7109375" style="19" customWidth="1"/>
    <col min="6" max="6" width="7.28515625" style="19" customWidth="1"/>
    <col min="7" max="7" width="8.7109375" style="19" customWidth="1"/>
    <col min="8" max="8" width="7.28515625" style="19" customWidth="1"/>
    <col min="9" max="9" width="8.7109375" style="19" customWidth="1"/>
    <col min="10" max="10" width="7.28515625" style="19" customWidth="1"/>
    <col min="11" max="11" width="8.7109375" style="19" customWidth="1"/>
    <col min="12" max="12" width="7.28515625" style="19" customWidth="1"/>
    <col min="13" max="13" width="8.7109375" style="19" customWidth="1"/>
    <col min="14" max="14" width="3" style="20" customWidth="1"/>
    <col min="15" max="15" width="9.140625" style="20" bestFit="1" customWidth="1"/>
    <col min="16" max="16" width="5.7109375" style="5" customWidth="1"/>
    <col min="17" max="17" width="2.7109375" style="5" customWidth="1"/>
    <col min="18" max="18" width="12.85546875" style="5" customWidth="1"/>
    <col min="19" max="19" width="2.7109375" style="5" customWidth="1"/>
    <col min="20" max="20" width="11.7109375" style="5" customWidth="1"/>
    <col min="21" max="21" width="2.7109375" style="5" customWidth="1"/>
    <col min="22" max="22" width="11.7109375" style="5" customWidth="1"/>
    <col min="23" max="23" width="2.7109375" style="5" customWidth="1"/>
    <col min="24" max="24" width="8.7109375" style="5" customWidth="1"/>
    <col min="25" max="25" width="2.7109375" style="5" customWidth="1"/>
    <col min="26" max="26" width="8.7109375" style="5" customWidth="1"/>
    <col min="27" max="27" width="2.7109375" style="5" customWidth="1"/>
    <col min="28" max="28" width="9.7109375" style="5" customWidth="1"/>
    <col min="29" max="16384" width="9.7109375" style="5"/>
  </cols>
  <sheetData>
    <row r="1" spans="1:22" s="1" customFormat="1" ht="15" customHeight="1" x14ac:dyDescent="0.2">
      <c r="A1" s="58" t="s">
        <v>33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14"/>
    </row>
    <row r="2" spans="1:22" s="1" customFormat="1" ht="13.5" customHeight="1" x14ac:dyDescent="0.2">
      <c r="A2" s="58" t="s">
        <v>31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14"/>
    </row>
    <row r="3" spans="1:22" s="2" customFormat="1" ht="13.5" customHeight="1" x14ac:dyDescent="0.2">
      <c r="A3" s="59" t="s">
        <v>40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15"/>
    </row>
    <row r="4" spans="1:22" ht="10.199999999999999" customHeight="1" x14ac:dyDescent="0.2">
      <c r="A4" s="20"/>
      <c r="B4" s="20"/>
      <c r="C4" s="20"/>
      <c r="D4" s="20"/>
      <c r="E4" s="47"/>
      <c r="F4" s="20"/>
      <c r="G4" s="47"/>
      <c r="H4" s="20"/>
      <c r="I4" s="47"/>
      <c r="J4" s="20"/>
      <c r="K4" s="47"/>
      <c r="L4" s="20"/>
      <c r="M4" s="57" t="s">
        <v>29</v>
      </c>
      <c r="O4" s="16"/>
      <c r="P4" s="3"/>
      <c r="Q4" s="3"/>
      <c r="R4" s="3"/>
      <c r="S4" s="3"/>
      <c r="T4" s="3"/>
      <c r="U4" s="3"/>
      <c r="V4" s="3"/>
    </row>
    <row r="5" spans="1:22" ht="11.4" x14ac:dyDescent="0.2">
      <c r="A5" s="35" t="s">
        <v>0</v>
      </c>
      <c r="C5" s="36" t="s">
        <v>1</v>
      </c>
      <c r="E5" s="37" t="s">
        <v>35</v>
      </c>
      <c r="G5" s="38" t="s">
        <v>2</v>
      </c>
      <c r="I5" s="38" t="s">
        <v>3</v>
      </c>
      <c r="K5" s="38" t="s">
        <v>4</v>
      </c>
      <c r="M5" s="39" t="s">
        <v>28</v>
      </c>
      <c r="N5" s="40"/>
      <c r="O5" s="16"/>
      <c r="P5" s="3"/>
      <c r="Q5" s="3"/>
      <c r="R5" s="3"/>
      <c r="S5" s="3"/>
      <c r="T5" s="3"/>
      <c r="U5" s="3"/>
      <c r="V5" s="3"/>
    </row>
    <row r="6" spans="1:22" ht="11.4" x14ac:dyDescent="0.2">
      <c r="A6" s="33"/>
      <c r="B6" s="33"/>
      <c r="C6" s="33"/>
      <c r="D6" s="33"/>
      <c r="E6" s="34"/>
      <c r="F6" s="33"/>
      <c r="G6" s="41" t="s">
        <v>5</v>
      </c>
      <c r="H6" s="33"/>
      <c r="I6" s="33"/>
      <c r="J6" s="33"/>
      <c r="K6" s="33"/>
      <c r="L6" s="33"/>
      <c r="M6" s="33"/>
      <c r="O6" s="16"/>
      <c r="P6" s="3"/>
      <c r="Q6" s="3"/>
      <c r="R6" s="3"/>
      <c r="S6" s="3"/>
      <c r="T6" s="3"/>
      <c r="U6" s="3"/>
      <c r="V6" s="3"/>
    </row>
    <row r="7" spans="1:22" ht="10.199999999999999" customHeight="1" x14ac:dyDescent="0.2">
      <c r="A7" s="42" t="s">
        <v>6</v>
      </c>
      <c r="C7" s="43">
        <v>22007</v>
      </c>
      <c r="E7" s="43">
        <v>9598</v>
      </c>
      <c r="G7" s="43">
        <v>4529</v>
      </c>
      <c r="I7" s="43">
        <v>3615</v>
      </c>
      <c r="K7" s="43">
        <v>2464</v>
      </c>
      <c r="M7" s="43">
        <f t="shared" ref="M7:M26" si="0">(C7-(E7+G7+I7+K7))</f>
        <v>1801</v>
      </c>
      <c r="O7" s="16"/>
      <c r="P7" s="3"/>
      <c r="Q7" s="3"/>
      <c r="R7" s="13"/>
      <c r="S7" s="3"/>
      <c r="T7" s="3"/>
      <c r="U7" s="3"/>
      <c r="V7" s="3"/>
    </row>
    <row r="8" spans="1:22" ht="11.4" x14ac:dyDescent="0.2">
      <c r="A8" s="42" t="s">
        <v>7</v>
      </c>
      <c r="C8" s="43">
        <v>22815</v>
      </c>
      <c r="E8" s="43">
        <v>9924</v>
      </c>
      <c r="G8" s="43">
        <v>4773</v>
      </c>
      <c r="I8" s="43">
        <v>3612</v>
      </c>
      <c r="K8" s="43">
        <v>2669</v>
      </c>
      <c r="M8" s="43">
        <f t="shared" si="0"/>
        <v>1837</v>
      </c>
      <c r="O8" s="16"/>
      <c r="P8" s="3"/>
      <c r="Q8" s="3"/>
      <c r="R8" s="13"/>
      <c r="S8" s="3"/>
      <c r="T8" s="3"/>
      <c r="U8" s="3"/>
      <c r="V8" s="3"/>
    </row>
    <row r="9" spans="1:22" ht="11.4" x14ac:dyDescent="0.2">
      <c r="A9" s="42" t="s">
        <v>8</v>
      </c>
      <c r="C9" s="43">
        <v>22832</v>
      </c>
      <c r="E9" s="43">
        <v>9651</v>
      </c>
      <c r="G9" s="43">
        <v>4785</v>
      </c>
      <c r="I9" s="43">
        <v>3636</v>
      </c>
      <c r="K9" s="43">
        <v>2802</v>
      </c>
      <c r="M9" s="43">
        <f t="shared" si="0"/>
        <v>1958</v>
      </c>
      <c r="O9" s="16"/>
      <c r="P9" s="3"/>
      <c r="Q9" s="3"/>
      <c r="R9" s="13"/>
      <c r="S9" s="3"/>
      <c r="T9" s="3"/>
      <c r="U9" s="3"/>
      <c r="V9" s="3"/>
    </row>
    <row r="10" spans="1:22" ht="11.4" x14ac:dyDescent="0.2">
      <c r="A10" s="42" t="s">
        <v>9</v>
      </c>
      <c r="C10" s="43">
        <v>21965</v>
      </c>
      <c r="E10" s="43">
        <v>9376</v>
      </c>
      <c r="G10" s="43">
        <v>4643</v>
      </c>
      <c r="I10" s="43">
        <v>3376</v>
      </c>
      <c r="K10" s="43">
        <v>2718</v>
      </c>
      <c r="M10" s="43">
        <f t="shared" si="0"/>
        <v>1852</v>
      </c>
      <c r="O10" s="16"/>
      <c r="P10" s="3"/>
      <c r="Q10" s="3"/>
      <c r="R10" s="13"/>
      <c r="S10" s="3"/>
      <c r="T10" s="3"/>
      <c r="U10" s="3"/>
      <c r="V10" s="3"/>
    </row>
    <row r="11" spans="1:22" ht="11.4" x14ac:dyDescent="0.2">
      <c r="A11" s="42" t="s">
        <v>10</v>
      </c>
      <c r="C11" s="43">
        <v>21520</v>
      </c>
      <c r="E11" s="43">
        <v>9106</v>
      </c>
      <c r="G11" s="43">
        <v>4570</v>
      </c>
      <c r="I11" s="43">
        <v>3364</v>
      </c>
      <c r="K11" s="43">
        <v>2753</v>
      </c>
      <c r="M11" s="43">
        <f t="shared" si="0"/>
        <v>1727</v>
      </c>
      <c r="O11" s="16"/>
      <c r="P11" s="3"/>
      <c r="Q11" s="3"/>
      <c r="R11" s="13"/>
      <c r="S11" s="3"/>
      <c r="T11" s="3"/>
      <c r="U11" s="3"/>
      <c r="V11" s="3"/>
    </row>
    <row r="12" spans="1:22" ht="11.4" x14ac:dyDescent="0.2">
      <c r="A12" s="42" t="s">
        <v>11</v>
      </c>
      <c r="C12" s="43">
        <v>21605</v>
      </c>
      <c r="E12" s="43">
        <v>9333</v>
      </c>
      <c r="G12" s="43">
        <v>4877</v>
      </c>
      <c r="I12" s="43">
        <v>3440</v>
      </c>
      <c r="K12" s="43">
        <v>2911</v>
      </c>
      <c r="M12" s="43">
        <f t="shared" si="0"/>
        <v>1044</v>
      </c>
      <c r="O12" s="16"/>
      <c r="P12" s="3"/>
      <c r="Q12" s="3"/>
      <c r="R12" s="13"/>
      <c r="S12" s="3"/>
      <c r="T12" s="3"/>
      <c r="U12" s="3"/>
      <c r="V12" s="3"/>
    </row>
    <row r="13" spans="1:22" ht="11.4" x14ac:dyDescent="0.2">
      <c r="A13" s="42" t="s">
        <v>12</v>
      </c>
      <c r="C13" s="43">
        <v>21980</v>
      </c>
      <c r="E13" s="43">
        <v>9581</v>
      </c>
      <c r="G13" s="43">
        <v>5187</v>
      </c>
      <c r="I13" s="43">
        <v>3367</v>
      </c>
      <c r="K13" s="43">
        <v>3079</v>
      </c>
      <c r="M13" s="43">
        <f t="shared" si="0"/>
        <v>766</v>
      </c>
      <c r="O13" s="16"/>
      <c r="P13" s="3"/>
      <c r="Q13" s="3"/>
      <c r="R13" s="13"/>
      <c r="S13" s="3"/>
      <c r="T13" s="3"/>
      <c r="U13" s="3"/>
      <c r="V13" s="3"/>
    </row>
    <row r="14" spans="1:22" ht="11.4" x14ac:dyDescent="0.2">
      <c r="A14" s="42" t="s">
        <v>13</v>
      </c>
      <c r="C14" s="43">
        <v>21603</v>
      </c>
      <c r="E14" s="43">
        <v>9563</v>
      </c>
      <c r="G14" s="43">
        <v>5356</v>
      </c>
      <c r="I14" s="43">
        <v>3240</v>
      </c>
      <c r="K14" s="43">
        <v>2891</v>
      </c>
      <c r="M14" s="43">
        <f t="shared" si="0"/>
        <v>553</v>
      </c>
      <c r="O14" s="16"/>
      <c r="P14" s="3"/>
      <c r="Q14" s="3"/>
      <c r="R14" s="3"/>
      <c r="S14" s="3"/>
      <c r="T14" s="3"/>
      <c r="U14" s="3"/>
      <c r="V14" s="3"/>
    </row>
    <row r="15" spans="1:22" ht="11.4" x14ac:dyDescent="0.2">
      <c r="A15" s="42" t="s">
        <v>14</v>
      </c>
      <c r="C15" s="43">
        <v>21554</v>
      </c>
      <c r="E15" s="43">
        <v>9535</v>
      </c>
      <c r="G15" s="43">
        <v>5592</v>
      </c>
      <c r="I15" s="43">
        <v>3372</v>
      </c>
      <c r="K15" s="43">
        <v>2921</v>
      </c>
      <c r="M15" s="43">
        <f t="shared" si="0"/>
        <v>134</v>
      </c>
      <c r="O15" s="16"/>
      <c r="P15" s="3"/>
      <c r="Q15" s="3"/>
      <c r="R15" s="3"/>
      <c r="S15" s="3"/>
      <c r="T15" s="3"/>
      <c r="U15" s="3"/>
      <c r="V15" s="3"/>
    </row>
    <row r="16" spans="1:22" ht="11.4" x14ac:dyDescent="0.2">
      <c r="A16" s="42" t="s">
        <v>15</v>
      </c>
      <c r="C16" s="43">
        <v>21607</v>
      </c>
      <c r="E16" s="43">
        <v>9684</v>
      </c>
      <c r="G16" s="43">
        <v>5600</v>
      </c>
      <c r="I16" s="43">
        <v>3238</v>
      </c>
      <c r="K16" s="43">
        <v>2913</v>
      </c>
      <c r="M16" s="43">
        <f t="shared" si="0"/>
        <v>172</v>
      </c>
      <c r="O16" s="16"/>
      <c r="P16" s="3"/>
      <c r="Q16" s="3"/>
      <c r="R16" s="3"/>
      <c r="S16" s="3"/>
      <c r="T16" s="3"/>
      <c r="U16" s="3"/>
      <c r="V16" s="3"/>
    </row>
    <row r="17" spans="1:22" ht="11.4" x14ac:dyDescent="0.2">
      <c r="A17" s="42" t="s">
        <v>16</v>
      </c>
      <c r="C17" s="43">
        <v>21814</v>
      </c>
      <c r="E17" s="43">
        <v>9757</v>
      </c>
      <c r="G17" s="43">
        <v>5518</v>
      </c>
      <c r="I17" s="43">
        <v>3061</v>
      </c>
      <c r="K17" s="43">
        <v>3012</v>
      </c>
      <c r="M17" s="43">
        <f t="shared" si="0"/>
        <v>466</v>
      </c>
      <c r="O17" s="18"/>
      <c r="P17" s="3"/>
      <c r="Q17" s="3"/>
      <c r="R17" s="3"/>
      <c r="S17" s="3"/>
      <c r="T17" s="3"/>
      <c r="U17" s="3"/>
      <c r="V17" s="3"/>
    </row>
    <row r="18" spans="1:22" ht="11.4" x14ac:dyDescent="0.2">
      <c r="A18" s="42" t="s">
        <v>17</v>
      </c>
      <c r="C18" s="43">
        <v>22515</v>
      </c>
      <c r="E18" s="43">
        <v>10029</v>
      </c>
      <c r="G18" s="43">
        <v>5647</v>
      </c>
      <c r="I18" s="43">
        <v>3140</v>
      </c>
      <c r="K18" s="43">
        <v>3182</v>
      </c>
      <c r="M18" s="43">
        <f t="shared" si="0"/>
        <v>517</v>
      </c>
      <c r="O18" s="18"/>
      <c r="P18" s="3"/>
      <c r="Q18" s="3"/>
      <c r="R18" s="3"/>
      <c r="S18" s="3"/>
      <c r="T18" s="3"/>
      <c r="U18" s="3"/>
      <c r="V18" s="3"/>
    </row>
    <row r="19" spans="1:22" ht="11.4" x14ac:dyDescent="0.2">
      <c r="A19" s="42" t="s">
        <v>18</v>
      </c>
      <c r="C19" s="43">
        <v>23109</v>
      </c>
      <c r="E19" s="43">
        <v>10168</v>
      </c>
      <c r="G19" s="43">
        <v>5599</v>
      </c>
      <c r="I19" s="43">
        <v>3224</v>
      </c>
      <c r="K19" s="43">
        <v>3381</v>
      </c>
      <c r="M19" s="43">
        <f t="shared" si="0"/>
        <v>737</v>
      </c>
      <c r="O19" s="18"/>
      <c r="P19" s="3"/>
      <c r="Q19" s="3"/>
      <c r="R19" s="3"/>
      <c r="S19" s="3"/>
      <c r="T19" s="3"/>
      <c r="U19" s="3"/>
      <c r="V19" s="3"/>
    </row>
    <row r="20" spans="1:22" ht="11.4" x14ac:dyDescent="0.2">
      <c r="A20" s="42" t="s">
        <v>19</v>
      </c>
      <c r="C20" s="43">
        <v>22907</v>
      </c>
      <c r="E20" s="43">
        <v>10037</v>
      </c>
      <c r="G20" s="43">
        <v>5503</v>
      </c>
      <c r="I20" s="43">
        <v>3159</v>
      </c>
      <c r="K20" s="43">
        <v>3487</v>
      </c>
      <c r="M20" s="43">
        <f t="shared" si="0"/>
        <v>721</v>
      </c>
      <c r="O20" s="18"/>
      <c r="P20" s="3"/>
      <c r="Q20" s="3"/>
      <c r="R20" s="3"/>
      <c r="S20" s="3"/>
      <c r="T20" s="3"/>
      <c r="U20" s="3"/>
      <c r="V20" s="3"/>
    </row>
    <row r="21" spans="1:22" ht="11.4" x14ac:dyDescent="0.2">
      <c r="A21" s="42" t="s">
        <v>20</v>
      </c>
      <c r="C21" s="43">
        <v>23511</v>
      </c>
      <c r="E21" s="43">
        <v>10318</v>
      </c>
      <c r="G21" s="43">
        <v>5717</v>
      </c>
      <c r="I21" s="43">
        <v>3132</v>
      </c>
      <c r="K21" s="43">
        <v>3590</v>
      </c>
      <c r="M21" s="43">
        <f t="shared" si="0"/>
        <v>754</v>
      </c>
      <c r="O21" s="18"/>
      <c r="P21" s="3"/>
      <c r="Q21" s="3"/>
      <c r="R21" s="3"/>
      <c r="S21" s="3"/>
      <c r="T21" s="3"/>
      <c r="U21" s="3"/>
      <c r="V21" s="3"/>
    </row>
    <row r="22" spans="1:22" ht="11.4" x14ac:dyDescent="0.2">
      <c r="A22" s="44" t="s">
        <v>21</v>
      </c>
      <c r="C22" s="43">
        <v>25255</v>
      </c>
      <c r="E22" s="43">
        <v>11220</v>
      </c>
      <c r="G22" s="43">
        <v>6010</v>
      </c>
      <c r="I22" s="43">
        <v>3202</v>
      </c>
      <c r="K22" s="43">
        <v>3718</v>
      </c>
      <c r="M22" s="43">
        <f t="shared" si="0"/>
        <v>1105</v>
      </c>
      <c r="O22" s="18"/>
      <c r="P22" s="3"/>
      <c r="Q22" s="3"/>
      <c r="R22" s="3"/>
      <c r="S22" s="3"/>
      <c r="T22" s="3"/>
      <c r="U22" s="3"/>
      <c r="V22" s="3"/>
    </row>
    <row r="23" spans="1:22" ht="11.4" x14ac:dyDescent="0.2">
      <c r="A23" s="45">
        <v>1991</v>
      </c>
      <c r="C23" s="43">
        <v>27967</v>
      </c>
      <c r="E23" s="43">
        <v>12855</v>
      </c>
      <c r="G23" s="43">
        <v>6703</v>
      </c>
      <c r="I23" s="43">
        <v>3341</v>
      </c>
      <c r="K23" s="43">
        <v>4033</v>
      </c>
      <c r="M23" s="43">
        <f t="shared" si="0"/>
        <v>1035</v>
      </c>
      <c r="O23" s="18"/>
      <c r="P23" s="3"/>
      <c r="Q23" s="3"/>
      <c r="R23" s="3"/>
      <c r="S23" s="3"/>
      <c r="T23" s="3"/>
      <c r="U23" s="3"/>
      <c r="V23" s="3"/>
    </row>
    <row r="24" spans="1:22" ht="11.4" x14ac:dyDescent="0.2">
      <c r="A24" s="42" t="s">
        <v>22</v>
      </c>
      <c r="C24" s="43">
        <v>31150</v>
      </c>
      <c r="E24" s="43">
        <v>15200</v>
      </c>
      <c r="G24" s="43">
        <v>7040</v>
      </c>
      <c r="I24" s="43">
        <v>3749</v>
      </c>
      <c r="K24" s="43">
        <v>4487</v>
      </c>
      <c r="M24" s="43">
        <f t="shared" si="0"/>
        <v>674</v>
      </c>
      <c r="O24" s="18"/>
      <c r="P24" s="3"/>
      <c r="Q24" s="3"/>
      <c r="R24" s="3"/>
      <c r="S24" s="3"/>
      <c r="T24" s="3"/>
      <c r="U24" s="3"/>
      <c r="V24" s="3"/>
    </row>
    <row r="25" spans="1:22" ht="11.4" x14ac:dyDescent="0.2">
      <c r="A25" s="42" t="s">
        <v>23</v>
      </c>
      <c r="C25" s="43">
        <v>33432</v>
      </c>
      <c r="E25" s="43">
        <v>16285</v>
      </c>
      <c r="G25" s="43">
        <v>7505</v>
      </c>
      <c r="I25" s="43">
        <v>3863</v>
      </c>
      <c r="K25" s="43">
        <v>5016</v>
      </c>
      <c r="M25" s="43">
        <f t="shared" si="0"/>
        <v>763</v>
      </c>
      <c r="O25" s="18"/>
      <c r="P25" s="3"/>
      <c r="Q25" s="3"/>
      <c r="R25" s="3"/>
      <c r="S25" s="3"/>
      <c r="T25" s="3"/>
      <c r="U25" s="3"/>
      <c r="V25" s="3"/>
    </row>
    <row r="26" spans="1:22" ht="11.4" x14ac:dyDescent="0.2">
      <c r="A26" s="42" t="s">
        <v>24</v>
      </c>
      <c r="C26" s="43">
        <v>35053</v>
      </c>
      <c r="E26" s="43">
        <v>17194</v>
      </c>
      <c r="G26" s="43">
        <v>7586</v>
      </c>
      <c r="I26" s="43">
        <v>4035</v>
      </c>
      <c r="K26" s="43">
        <v>5458</v>
      </c>
      <c r="M26" s="43">
        <f t="shared" si="0"/>
        <v>780</v>
      </c>
      <c r="O26" s="18"/>
      <c r="P26" s="4"/>
      <c r="Q26" s="4"/>
      <c r="R26" s="4"/>
      <c r="S26" s="4"/>
      <c r="T26" s="4"/>
      <c r="U26" s="4"/>
      <c r="V26" s="3"/>
    </row>
    <row r="27" spans="1:22" ht="11.4" x14ac:dyDescent="0.2">
      <c r="A27" s="42">
        <v>1995</v>
      </c>
      <c r="C27" s="43">
        <v>36282</v>
      </c>
      <c r="E27" s="43">
        <v>17164</v>
      </c>
      <c r="G27" s="43">
        <v>7604</v>
      </c>
      <c r="I27" s="43">
        <v>4119</v>
      </c>
      <c r="K27" s="43">
        <v>5858</v>
      </c>
      <c r="M27" s="43">
        <v>1537</v>
      </c>
      <c r="O27" s="18"/>
      <c r="P27" s="4"/>
      <c r="Q27" s="4"/>
      <c r="R27" s="4"/>
      <c r="S27" s="4"/>
      <c r="T27" s="4"/>
      <c r="U27" s="4"/>
      <c r="V27" s="3"/>
    </row>
    <row r="28" spans="1:22" ht="11.4" x14ac:dyDescent="0.2">
      <c r="A28" s="42">
        <v>1996</v>
      </c>
      <c r="C28" s="43">
        <v>36118</v>
      </c>
      <c r="E28" s="43">
        <v>16739</v>
      </c>
      <c r="G28" s="43">
        <v>7127</v>
      </c>
      <c r="I28" s="43">
        <v>4285</v>
      </c>
      <c r="K28" s="43">
        <v>6221</v>
      </c>
      <c r="M28" s="43">
        <v>1746</v>
      </c>
      <c r="O28" s="18"/>
      <c r="P28" s="4"/>
      <c r="Q28" s="4"/>
      <c r="R28" s="4"/>
      <c r="S28" s="4"/>
      <c r="T28" s="4"/>
      <c r="U28" s="4"/>
      <c r="V28" s="3"/>
    </row>
    <row r="29" spans="1:22" ht="11.4" x14ac:dyDescent="0.2">
      <c r="A29" s="42">
        <v>1997</v>
      </c>
      <c r="C29" s="43">
        <v>34872</v>
      </c>
      <c r="E29" s="43">
        <v>15791</v>
      </c>
      <c r="G29" s="43">
        <v>6803</v>
      </c>
      <c r="I29" s="43">
        <v>3955</v>
      </c>
      <c r="K29" s="43">
        <v>6129</v>
      </c>
      <c r="M29" s="43">
        <v>2195</v>
      </c>
      <c r="O29" s="18"/>
      <c r="P29" s="4"/>
      <c r="Q29" s="4"/>
      <c r="R29" s="4"/>
      <c r="S29" s="4"/>
      <c r="T29" s="4"/>
      <c r="U29" s="4"/>
      <c r="V29" s="3"/>
    </row>
    <row r="30" spans="1:22" ht="11.4" x14ac:dyDescent="0.2">
      <c r="A30" s="42">
        <v>1998</v>
      </c>
      <c r="C30" s="43">
        <v>40096</v>
      </c>
      <c r="E30" s="43">
        <v>18969</v>
      </c>
      <c r="G30" s="43">
        <v>7895</v>
      </c>
      <c r="I30" s="43">
        <v>3964</v>
      </c>
      <c r="K30" s="43">
        <v>6637</v>
      </c>
      <c r="M30" s="43">
        <v>2631</v>
      </c>
      <c r="O30" s="18"/>
      <c r="P30" s="4"/>
      <c r="Q30" s="4"/>
      <c r="R30" s="4"/>
      <c r="S30" s="4"/>
      <c r="T30" s="4"/>
      <c r="U30" s="4"/>
      <c r="V30" s="3"/>
    </row>
    <row r="31" spans="1:22" ht="11.4" x14ac:dyDescent="0.2">
      <c r="A31" s="42">
        <v>1999</v>
      </c>
      <c r="C31" s="43">
        <v>40184</v>
      </c>
      <c r="E31" s="43">
        <v>18837</v>
      </c>
      <c r="G31" s="43">
        <v>7511</v>
      </c>
      <c r="I31" s="43">
        <v>3774</v>
      </c>
      <c r="K31" s="43">
        <v>6698</v>
      </c>
      <c r="M31" s="43">
        <v>3365</v>
      </c>
      <c r="O31" s="18"/>
      <c r="P31" s="4"/>
      <c r="Q31" s="4"/>
      <c r="R31" s="4"/>
      <c r="S31" s="4"/>
      <c r="T31" s="4"/>
      <c r="U31" s="4"/>
      <c r="V31" s="3"/>
    </row>
    <row r="32" spans="1:22" ht="11.4" x14ac:dyDescent="0.2">
      <c r="A32" s="42">
        <v>2000</v>
      </c>
      <c r="C32" s="43">
        <v>42763</v>
      </c>
      <c r="E32" s="43">
        <v>19723</v>
      </c>
      <c r="G32" s="43">
        <v>8750</v>
      </c>
      <c r="I32" s="43">
        <v>3731</v>
      </c>
      <c r="K32" s="43">
        <v>6889</v>
      </c>
      <c r="M32" s="43">
        <v>3671</v>
      </c>
      <c r="O32" s="18"/>
      <c r="P32" s="4"/>
      <c r="Q32" s="4"/>
      <c r="R32" s="4"/>
      <c r="S32" s="4"/>
      <c r="T32" s="4"/>
      <c r="U32" s="4"/>
      <c r="V32" s="3"/>
    </row>
    <row r="33" spans="1:22" x14ac:dyDescent="0.2">
      <c r="A33" s="42">
        <v>2001</v>
      </c>
      <c r="C33" s="43">
        <v>45766</v>
      </c>
      <c r="E33" s="43">
        <v>21064</v>
      </c>
      <c r="G33" s="43">
        <v>9758</v>
      </c>
      <c r="I33" s="43">
        <v>3810</v>
      </c>
      <c r="K33" s="43">
        <v>7107</v>
      </c>
      <c r="M33" s="43">
        <v>4026</v>
      </c>
    </row>
    <row r="34" spans="1:22" x14ac:dyDescent="0.2">
      <c r="A34" s="42">
        <v>2002</v>
      </c>
      <c r="C34" s="43">
        <v>49329</v>
      </c>
      <c r="E34" s="43">
        <v>23227</v>
      </c>
      <c r="G34" s="43">
        <v>11255</v>
      </c>
      <c r="I34" s="43">
        <v>3887</v>
      </c>
      <c r="K34" s="43">
        <v>7408</v>
      </c>
      <c r="M34" s="43">
        <v>3552</v>
      </c>
    </row>
    <row r="35" spans="1:22" x14ac:dyDescent="0.2">
      <c r="A35" s="42">
        <v>2003</v>
      </c>
      <c r="C35" s="43">
        <v>51971</v>
      </c>
      <c r="E35" s="43">
        <v>24831</v>
      </c>
      <c r="G35" s="43">
        <v>11691</v>
      </c>
      <c r="I35" s="43">
        <v>4041</v>
      </c>
      <c r="K35" s="43">
        <v>7669</v>
      </c>
      <c r="M35" s="43">
        <v>3739</v>
      </c>
    </row>
    <row r="36" spans="1:22" x14ac:dyDescent="0.2">
      <c r="A36" s="42">
        <v>2004</v>
      </c>
      <c r="C36" s="43">
        <v>55002.107000000004</v>
      </c>
      <c r="E36" s="43">
        <v>26459.023000000001</v>
      </c>
      <c r="G36" s="43">
        <v>12244.424999999999</v>
      </c>
      <c r="I36" s="43">
        <v>4317.8040000000001</v>
      </c>
      <c r="K36" s="43">
        <v>7932.7290000000003</v>
      </c>
      <c r="M36" s="43">
        <v>4048.1260000000002</v>
      </c>
    </row>
    <row r="37" spans="1:22" x14ac:dyDescent="0.2">
      <c r="A37" s="42">
        <v>2005</v>
      </c>
      <c r="C37" s="43">
        <v>57349</v>
      </c>
      <c r="E37" s="43">
        <v>27096</v>
      </c>
      <c r="G37" s="43">
        <v>12461</v>
      </c>
      <c r="I37" s="43">
        <v>4370</v>
      </c>
      <c r="K37" s="43">
        <v>8165</v>
      </c>
      <c r="M37" s="43">
        <v>5257</v>
      </c>
    </row>
    <row r="38" spans="1:22" x14ac:dyDescent="0.2">
      <c r="A38" s="42">
        <v>2006</v>
      </c>
      <c r="C38" s="43">
        <v>57180.89</v>
      </c>
      <c r="E38" s="43">
        <v>27437.862000000001</v>
      </c>
      <c r="G38" s="43">
        <v>12489.75</v>
      </c>
      <c r="I38" s="43">
        <v>4330.3379999999997</v>
      </c>
      <c r="K38" s="43">
        <v>8253.5879999999997</v>
      </c>
      <c r="M38" s="43">
        <v>4669.3519999999999</v>
      </c>
    </row>
    <row r="39" spans="1:22" x14ac:dyDescent="0.2">
      <c r="A39" s="42">
        <v>2007</v>
      </c>
      <c r="C39" s="43">
        <v>56820.75</v>
      </c>
      <c r="E39" s="43">
        <v>27526.868999999999</v>
      </c>
      <c r="G39" s="43">
        <v>12405.352000000001</v>
      </c>
      <c r="I39" s="43">
        <v>4043.6179999999999</v>
      </c>
      <c r="K39" s="43">
        <v>8427.1919999999991</v>
      </c>
      <c r="M39" s="43">
        <v>4417.7190000000001</v>
      </c>
    </row>
    <row r="40" spans="1:22" x14ac:dyDescent="0.2">
      <c r="A40" s="42">
        <v>2008</v>
      </c>
      <c r="C40" s="43">
        <v>58770.54</v>
      </c>
      <c r="E40" s="43">
        <v>28071.064999999999</v>
      </c>
      <c r="G40" s="43">
        <v>12947.079</v>
      </c>
      <c r="I40" s="43">
        <v>4146.8329999999996</v>
      </c>
      <c r="K40" s="43">
        <v>8693.8009999999995</v>
      </c>
      <c r="M40" s="43">
        <v>4911.7619999999997</v>
      </c>
    </row>
    <row r="41" spans="1:22" ht="11.4" x14ac:dyDescent="0.2">
      <c r="A41" s="42">
        <v>2009</v>
      </c>
      <c r="C41" s="43">
        <v>62362.955999999998</v>
      </c>
      <c r="E41" s="43">
        <v>29848.422999999999</v>
      </c>
      <c r="G41" s="43">
        <v>14447.005999999999</v>
      </c>
      <c r="I41" s="43">
        <v>4194.6040000000003</v>
      </c>
      <c r="K41" s="43">
        <v>9036.3639999999996</v>
      </c>
      <c r="M41" s="43">
        <v>4836.5590000000002</v>
      </c>
      <c r="O41" s="16"/>
      <c r="P41" s="3"/>
      <c r="Q41" s="3"/>
      <c r="R41" s="3"/>
      <c r="S41" s="3"/>
      <c r="T41" s="3"/>
      <c r="U41" s="3"/>
      <c r="V41" s="3"/>
    </row>
    <row r="42" spans="1:22" x14ac:dyDescent="0.2">
      <c r="A42" s="42">
        <v>2010</v>
      </c>
      <c r="C42" s="43">
        <v>65182.093999999997</v>
      </c>
      <c r="E42" s="43">
        <v>31568.444</v>
      </c>
      <c r="G42" s="43">
        <v>15539.76</v>
      </c>
      <c r="I42" s="43">
        <v>4284.3450000000003</v>
      </c>
      <c r="K42" s="43">
        <v>9338.3549999999996</v>
      </c>
      <c r="M42" s="43">
        <v>4451.1899999999996</v>
      </c>
    </row>
    <row r="43" spans="1:22" x14ac:dyDescent="0.2">
      <c r="A43" s="42">
        <v>2011</v>
      </c>
      <c r="C43" s="43">
        <v>68372</v>
      </c>
      <c r="E43" s="43">
        <v>32662</v>
      </c>
      <c r="G43" s="43">
        <v>16396</v>
      </c>
      <c r="I43" s="43">
        <v>4349</v>
      </c>
      <c r="K43" s="43">
        <v>9791</v>
      </c>
      <c r="M43" s="43">
        <v>5174</v>
      </c>
    </row>
    <row r="44" spans="1:22" ht="11.4" x14ac:dyDescent="0.2">
      <c r="A44" s="46" t="s">
        <v>25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6"/>
      <c r="O44" s="16"/>
      <c r="P44" s="3"/>
      <c r="Q44" s="3"/>
      <c r="R44" s="3"/>
      <c r="S44" s="3"/>
      <c r="T44" s="3"/>
      <c r="U44" s="3"/>
      <c r="V44" s="3"/>
    </row>
    <row r="45" spans="1:22" ht="11.4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6"/>
      <c r="O45" s="16"/>
      <c r="P45" s="3"/>
      <c r="Q45" s="3"/>
      <c r="R45" s="3"/>
      <c r="S45" s="3"/>
      <c r="T45" s="3"/>
      <c r="U45" s="3"/>
      <c r="V45" s="3"/>
    </row>
    <row r="46" spans="1:22" ht="11.4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6"/>
      <c r="O46" s="16"/>
      <c r="P46" s="3"/>
      <c r="Q46" s="3"/>
      <c r="R46" s="3"/>
      <c r="S46" s="3"/>
      <c r="T46" s="3"/>
      <c r="U46" s="3"/>
      <c r="V46" s="3"/>
    </row>
    <row r="47" spans="1:22" ht="11.4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6"/>
      <c r="O47" s="16"/>
      <c r="P47" s="3"/>
      <c r="Q47" s="3"/>
      <c r="R47" s="3"/>
      <c r="S47" s="3"/>
      <c r="T47" s="3"/>
      <c r="U47" s="3"/>
      <c r="V47" s="3"/>
    </row>
    <row r="48" spans="1:22" ht="11.4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6"/>
      <c r="O48" s="16"/>
      <c r="P48" s="3"/>
      <c r="Q48" s="3"/>
      <c r="R48" s="3"/>
      <c r="S48" s="3"/>
      <c r="T48" s="3"/>
      <c r="U48" s="3"/>
      <c r="V48" s="3"/>
    </row>
    <row r="49" spans="1:23" ht="11.4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6"/>
      <c r="O49" s="16"/>
      <c r="P49" s="3"/>
      <c r="Q49" s="3"/>
      <c r="R49" s="3"/>
      <c r="S49" s="3"/>
      <c r="T49" s="3"/>
      <c r="U49" s="3"/>
      <c r="V49" s="3"/>
    </row>
    <row r="50" spans="1:23" ht="11.4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6"/>
      <c r="O50" s="16"/>
      <c r="P50" s="3"/>
      <c r="Q50" s="3"/>
      <c r="R50" s="3"/>
      <c r="S50" s="3"/>
      <c r="T50" s="3"/>
      <c r="U50" s="3"/>
      <c r="V50" s="3"/>
    </row>
    <row r="51" spans="1:23" ht="11.4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6"/>
      <c r="O51" s="16"/>
      <c r="P51" s="3"/>
      <c r="Q51" s="3"/>
      <c r="R51" s="3"/>
      <c r="S51" s="3"/>
      <c r="T51" s="3"/>
      <c r="U51" s="3"/>
      <c r="V51" s="3"/>
    </row>
    <row r="52" spans="1:23" ht="11.4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6"/>
      <c r="O52" s="16"/>
      <c r="P52" s="3"/>
      <c r="Q52" s="3"/>
      <c r="R52" s="3"/>
      <c r="S52" s="3"/>
      <c r="T52" s="3"/>
      <c r="U52" s="3"/>
      <c r="V52" s="3"/>
    </row>
    <row r="53" spans="1:23" ht="11.4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6"/>
      <c r="O53" s="16"/>
      <c r="P53" s="3"/>
      <c r="Q53" s="3"/>
      <c r="R53" s="3"/>
      <c r="S53" s="3"/>
      <c r="T53" s="3"/>
      <c r="U53" s="3"/>
      <c r="V53" s="3"/>
    </row>
    <row r="54" spans="1:23" ht="11.4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6"/>
      <c r="O54" s="16"/>
      <c r="P54" s="3"/>
      <c r="Q54" s="3"/>
      <c r="R54" s="3"/>
      <c r="S54" s="3"/>
      <c r="T54" s="3"/>
      <c r="U54" s="3"/>
      <c r="V54" s="3"/>
    </row>
    <row r="55" spans="1:23" ht="11.4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6"/>
      <c r="O55" s="16"/>
      <c r="P55" s="3"/>
      <c r="Q55" s="3"/>
      <c r="R55" s="3"/>
      <c r="S55" s="3"/>
      <c r="T55" s="3"/>
      <c r="U55" s="3"/>
      <c r="V55" s="3"/>
    </row>
    <row r="56" spans="1:23" ht="11.4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6"/>
      <c r="O56" s="16"/>
      <c r="P56" s="3"/>
      <c r="Q56" s="3"/>
      <c r="R56" s="3"/>
      <c r="S56" s="3"/>
      <c r="T56" s="3"/>
      <c r="U56" s="3"/>
      <c r="V56" s="3"/>
    </row>
    <row r="57" spans="1:23" ht="11.4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6"/>
      <c r="O57" s="16"/>
      <c r="P57" s="3"/>
      <c r="Q57" s="3"/>
      <c r="R57" s="3"/>
      <c r="S57" s="3"/>
      <c r="T57" s="3"/>
      <c r="U57" s="3"/>
      <c r="V57" s="3"/>
    </row>
    <row r="58" spans="1:23" s="1" customFormat="1" ht="15" customHeight="1" x14ac:dyDescent="0.2">
      <c r="A58" s="58" t="s">
        <v>36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21"/>
      <c r="P58" s="8"/>
      <c r="Q58" s="8"/>
      <c r="R58" s="8"/>
      <c r="S58" s="9"/>
      <c r="T58" s="9"/>
      <c r="U58" s="9"/>
      <c r="V58" s="9"/>
    </row>
    <row r="59" spans="1:23" s="1" customFormat="1" ht="13.5" customHeight="1" x14ac:dyDescent="0.2">
      <c r="A59" s="58" t="s">
        <v>31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21"/>
      <c r="P59" s="8"/>
      <c r="Q59" s="8"/>
      <c r="R59" s="8"/>
      <c r="S59" s="9"/>
      <c r="T59" s="9"/>
      <c r="U59" s="9"/>
      <c r="V59" s="9"/>
    </row>
    <row r="60" spans="1:23" s="2" customFormat="1" ht="13.5" customHeight="1" x14ac:dyDescent="0.2">
      <c r="A60" s="59" t="s">
        <v>40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22"/>
      <c r="P60" s="7"/>
      <c r="Q60" s="7"/>
      <c r="R60" s="7"/>
      <c r="S60" s="10"/>
      <c r="T60" s="10"/>
      <c r="U60" s="10"/>
      <c r="V60" s="10"/>
    </row>
    <row r="61" spans="1:23" ht="10.35" customHeight="1" x14ac:dyDescent="0.2">
      <c r="A61" s="20"/>
      <c r="B61" s="20"/>
      <c r="C61" s="20"/>
      <c r="D61" s="20"/>
      <c r="E61" s="47"/>
      <c r="F61" s="20"/>
      <c r="G61" s="47"/>
      <c r="H61" s="20"/>
      <c r="I61" s="47"/>
      <c r="J61" s="20"/>
      <c r="K61" s="47"/>
      <c r="L61" s="20"/>
      <c r="M61" s="37" t="s">
        <v>29</v>
      </c>
      <c r="P61" s="3"/>
      <c r="Q61" s="3"/>
      <c r="R61" s="3"/>
      <c r="S61" s="3"/>
      <c r="T61" s="3"/>
      <c r="U61" s="3"/>
      <c r="V61" s="3"/>
      <c r="W61" s="11"/>
    </row>
    <row r="62" spans="1:23" ht="14.25" customHeight="1" x14ac:dyDescent="0.2">
      <c r="A62" s="35" t="s">
        <v>0</v>
      </c>
      <c r="C62" s="38" t="s">
        <v>26</v>
      </c>
      <c r="E62" s="37" t="s">
        <v>35</v>
      </c>
      <c r="G62" s="38" t="s">
        <v>2</v>
      </c>
      <c r="I62" s="38" t="s">
        <v>3</v>
      </c>
      <c r="K62" s="38" t="s">
        <v>4</v>
      </c>
      <c r="M62" s="23" t="s">
        <v>28</v>
      </c>
      <c r="N62" s="40"/>
      <c r="P62" s="3"/>
      <c r="Q62" s="3"/>
      <c r="R62" s="3"/>
      <c r="S62" s="3"/>
      <c r="T62" s="3"/>
      <c r="U62" s="3"/>
      <c r="V62" s="3"/>
      <c r="W62" s="11"/>
    </row>
    <row r="63" spans="1:23" x14ac:dyDescent="0.2">
      <c r="A63" s="33"/>
      <c r="B63" s="33"/>
      <c r="C63" s="33"/>
      <c r="D63" s="33"/>
      <c r="E63" s="33"/>
      <c r="F63" s="48" t="s">
        <v>27</v>
      </c>
      <c r="G63" s="33"/>
      <c r="H63" s="33"/>
      <c r="I63" s="33"/>
      <c r="J63" s="33"/>
      <c r="K63" s="33"/>
      <c r="L63" s="33"/>
      <c r="M63" s="33"/>
      <c r="P63" s="3"/>
      <c r="Q63" s="3"/>
      <c r="R63" s="3"/>
      <c r="S63" s="3"/>
      <c r="T63" s="3"/>
      <c r="U63" s="3"/>
      <c r="V63" s="3"/>
    </row>
    <row r="64" spans="1:23" x14ac:dyDescent="0.2">
      <c r="A64" s="42" t="s">
        <v>6</v>
      </c>
      <c r="C64" s="49">
        <v>100</v>
      </c>
      <c r="E64" s="49">
        <v>43.61339573771982</v>
      </c>
      <c r="G64" s="49">
        <v>20.579815513245787</v>
      </c>
      <c r="I64" s="49">
        <v>16.426591539055753</v>
      </c>
      <c r="K64" s="49">
        <v>11.196437497159994</v>
      </c>
      <c r="M64" s="49">
        <v>8.1837597128186488</v>
      </c>
      <c r="P64" s="3"/>
      <c r="Q64" s="3"/>
      <c r="R64" s="3"/>
      <c r="S64" s="3"/>
      <c r="T64" s="3"/>
      <c r="U64" s="3"/>
      <c r="V64" s="3"/>
    </row>
    <row r="65" spans="1:54" x14ac:dyDescent="0.2">
      <c r="A65" s="42" t="s">
        <v>7</v>
      </c>
      <c r="C65" s="49">
        <v>100</v>
      </c>
      <c r="E65" s="49">
        <v>43.497698882314268</v>
      </c>
      <c r="G65" s="49">
        <v>20.920447074293229</v>
      </c>
      <c r="I65" s="49">
        <v>15.831689677843524</v>
      </c>
      <c r="K65" s="49">
        <v>11.698444006136313</v>
      </c>
      <c r="M65" s="49">
        <v>8.0517203594126681</v>
      </c>
      <c r="P65" s="3"/>
      <c r="Q65" s="3"/>
      <c r="R65" s="3"/>
      <c r="S65" s="3"/>
      <c r="T65" s="3"/>
      <c r="U65" s="3"/>
      <c r="V65" s="3"/>
    </row>
    <row r="66" spans="1:54" x14ac:dyDescent="0.2">
      <c r="A66" s="42" t="s">
        <v>8</v>
      </c>
      <c r="C66" s="49">
        <v>100</v>
      </c>
      <c r="E66" s="49">
        <v>42.269621583742115</v>
      </c>
      <c r="G66" s="49">
        <v>20.957428170988088</v>
      </c>
      <c r="I66" s="49">
        <v>15.925017519271197</v>
      </c>
      <c r="K66" s="49">
        <v>12.272249474421864</v>
      </c>
      <c r="M66" s="49">
        <v>8.5756832515767343</v>
      </c>
      <c r="P66" s="3"/>
      <c r="Q66" s="3"/>
      <c r="R66" s="3"/>
      <c r="S66" s="3"/>
      <c r="T66" s="3"/>
      <c r="U66" s="3"/>
      <c r="V66" s="3"/>
    </row>
    <row r="67" spans="1:54" x14ac:dyDescent="0.2">
      <c r="A67" s="42" t="s">
        <v>9</v>
      </c>
      <c r="C67" s="49">
        <v>100</v>
      </c>
      <c r="E67" s="49">
        <v>42.686091509219217</v>
      </c>
      <c r="G67" s="49">
        <v>21.138174368313226</v>
      </c>
      <c r="I67" s="49">
        <v>15.3699066697018</v>
      </c>
      <c r="K67" s="49">
        <v>12.374231732301389</v>
      </c>
      <c r="M67" s="49">
        <v>8.4315957204643759</v>
      </c>
      <c r="P67" s="3"/>
      <c r="Q67" s="3"/>
      <c r="R67" s="3"/>
      <c r="S67" s="3"/>
      <c r="T67" s="3"/>
      <c r="U67" s="3"/>
      <c r="V67" s="3"/>
    </row>
    <row r="68" spans="1:54" x14ac:dyDescent="0.2">
      <c r="A68" s="42" t="s">
        <v>10</v>
      </c>
      <c r="C68" s="49">
        <v>100</v>
      </c>
      <c r="E68" s="49">
        <v>42.314126394052046</v>
      </c>
      <c r="G68" s="49">
        <v>21.236059479553905</v>
      </c>
      <c r="I68" s="49">
        <v>15.631970260223049</v>
      </c>
      <c r="K68" s="49">
        <v>12.792750929368029</v>
      </c>
      <c r="M68" s="49">
        <v>8.0250929368029738</v>
      </c>
      <c r="P68" s="3"/>
      <c r="Q68" s="3"/>
      <c r="R68" s="3"/>
      <c r="S68" s="3"/>
      <c r="T68" s="3"/>
      <c r="U68" s="3"/>
      <c r="V68" s="3"/>
    </row>
    <row r="69" spans="1:54" x14ac:dyDescent="0.2">
      <c r="A69" s="42" t="s">
        <v>11</v>
      </c>
      <c r="C69" s="49">
        <v>100</v>
      </c>
      <c r="E69" s="49">
        <v>43.198333719046516</v>
      </c>
      <c r="G69" s="49">
        <v>22.573478361490395</v>
      </c>
      <c r="I69" s="49">
        <v>15.922240222170794</v>
      </c>
      <c r="K69" s="49">
        <v>13.473732932191623</v>
      </c>
      <c r="M69" s="49">
        <v>4.8322147651006713</v>
      </c>
      <c r="P69" s="3"/>
      <c r="Q69" s="3"/>
      <c r="R69" s="3"/>
      <c r="S69" s="3"/>
      <c r="T69" s="3"/>
      <c r="U69" s="3"/>
      <c r="V69" s="3"/>
    </row>
    <row r="70" spans="1:54" x14ac:dyDescent="0.2">
      <c r="A70" s="42" t="s">
        <v>12</v>
      </c>
      <c r="C70" s="49">
        <v>100</v>
      </c>
      <c r="E70" s="49">
        <v>43.589626933575978</v>
      </c>
      <c r="G70" s="49">
        <v>23.598726114649683</v>
      </c>
      <c r="I70" s="49">
        <v>15.318471337579616</v>
      </c>
      <c r="K70" s="49">
        <v>14.008189262966333</v>
      </c>
      <c r="M70" s="49">
        <v>3.4849863512283896</v>
      </c>
      <c r="P70" s="3"/>
      <c r="Q70" s="3"/>
      <c r="R70" s="3"/>
      <c r="S70" s="3"/>
      <c r="T70" s="3"/>
      <c r="U70" s="3"/>
      <c r="V70" s="3"/>
    </row>
    <row r="71" spans="1:54" x14ac:dyDescent="0.2">
      <c r="A71" s="42" t="s">
        <v>13</v>
      </c>
      <c r="C71" s="49">
        <v>100</v>
      </c>
      <c r="E71" s="49">
        <v>44.266999953710133</v>
      </c>
      <c r="G71" s="49">
        <v>24.792852844512336</v>
      </c>
      <c r="I71" s="49">
        <v>14.997916955978335</v>
      </c>
      <c r="K71" s="49">
        <v>13.382400592510299</v>
      </c>
      <c r="M71" s="49">
        <v>2.5598296532888951</v>
      </c>
      <c r="P71" s="3"/>
      <c r="Q71" s="4"/>
      <c r="R71" s="3"/>
      <c r="S71" s="4"/>
      <c r="T71" s="3"/>
      <c r="U71" s="4"/>
      <c r="V71" s="3"/>
      <c r="AL71" s="6"/>
      <c r="AN71" s="6"/>
      <c r="AP71" s="6"/>
      <c r="AR71" s="12"/>
      <c r="AT71" s="12"/>
      <c r="AV71" s="12"/>
      <c r="AX71" s="12"/>
      <c r="AZ71" s="12"/>
      <c r="BB71" s="12"/>
    </row>
    <row r="72" spans="1:54" x14ac:dyDescent="0.2">
      <c r="A72" s="42" t="s">
        <v>14</v>
      </c>
      <c r="C72" s="49">
        <v>100</v>
      </c>
      <c r="E72" s="49">
        <v>44.23772849587084</v>
      </c>
      <c r="G72" s="49">
        <v>25.944140298784447</v>
      </c>
      <c r="I72" s="49">
        <v>15.644427948408648</v>
      </c>
      <c r="K72" s="49">
        <v>13.552008907859332</v>
      </c>
      <c r="M72" s="49">
        <v>0.62169434907673748</v>
      </c>
      <c r="P72" s="3"/>
      <c r="Q72" s="4"/>
      <c r="R72" s="3"/>
      <c r="S72" s="4"/>
      <c r="T72" s="3"/>
      <c r="U72" s="4"/>
      <c r="V72" s="3"/>
      <c r="AL72" s="6"/>
      <c r="AN72" s="6"/>
      <c r="AP72" s="6"/>
      <c r="AR72" s="12"/>
      <c r="AT72" s="12"/>
      <c r="AV72" s="12"/>
      <c r="AX72" s="12"/>
      <c r="AZ72" s="12"/>
      <c r="BB72" s="12"/>
    </row>
    <row r="73" spans="1:54" x14ac:dyDescent="0.2">
      <c r="A73" s="42" t="s">
        <v>15</v>
      </c>
      <c r="C73" s="49">
        <v>100</v>
      </c>
      <c r="E73" s="49">
        <v>44.818808719396493</v>
      </c>
      <c r="G73" s="49">
        <v>25.917526727449435</v>
      </c>
      <c r="I73" s="49">
        <v>14.985884204193086</v>
      </c>
      <c r="K73" s="49">
        <v>13.481742028046467</v>
      </c>
      <c r="M73" s="49">
        <v>0.79603832091451854</v>
      </c>
      <c r="P73" s="3"/>
      <c r="Q73" s="4"/>
      <c r="R73" s="3"/>
      <c r="S73" s="4"/>
      <c r="T73" s="3"/>
      <c r="U73" s="4"/>
      <c r="V73" s="3"/>
      <c r="AL73" s="6"/>
      <c r="AN73" s="6"/>
      <c r="AP73" s="6"/>
      <c r="AR73" s="12"/>
      <c r="AT73" s="12"/>
      <c r="AV73" s="12"/>
      <c r="AX73" s="12"/>
      <c r="AZ73" s="12"/>
      <c r="BB73" s="12"/>
    </row>
    <row r="74" spans="1:54" x14ac:dyDescent="0.2">
      <c r="A74" s="42" t="s">
        <v>16</v>
      </c>
      <c r="C74" s="49">
        <v>100</v>
      </c>
      <c r="E74" s="49">
        <v>44.728156229944069</v>
      </c>
      <c r="G74" s="49">
        <v>25.29568167232053</v>
      </c>
      <c r="I74" s="49">
        <v>14.032272852296689</v>
      </c>
      <c r="K74" s="49">
        <v>13.807646465572567</v>
      </c>
      <c r="M74" s="49">
        <v>2.1362427798661412</v>
      </c>
      <c r="P74" s="3"/>
      <c r="Q74" s="4"/>
      <c r="R74" s="3"/>
      <c r="S74" s="4"/>
      <c r="T74" s="3"/>
      <c r="U74" s="4"/>
      <c r="V74" s="3"/>
      <c r="AL74" s="6"/>
      <c r="AN74" s="6"/>
      <c r="AP74" s="6"/>
      <c r="AR74" s="12"/>
      <c r="AT74" s="12"/>
      <c r="AV74" s="12"/>
      <c r="AX74" s="12"/>
      <c r="AZ74" s="12"/>
      <c r="BB74" s="12"/>
    </row>
    <row r="75" spans="1:54" x14ac:dyDescent="0.2">
      <c r="A75" s="42" t="s">
        <v>17</v>
      </c>
      <c r="C75" s="49">
        <v>100</v>
      </c>
      <c r="E75" s="49">
        <v>44.543637574950033</v>
      </c>
      <c r="G75" s="49">
        <v>25.0810570730624</v>
      </c>
      <c r="I75" s="49">
        <v>13.946258050188762</v>
      </c>
      <c r="K75" s="49">
        <v>14.132800355318675</v>
      </c>
      <c r="M75" s="49">
        <v>2.2962469464801245</v>
      </c>
      <c r="P75" s="3"/>
      <c r="Q75" s="4"/>
      <c r="R75" s="3"/>
      <c r="S75" s="4"/>
      <c r="T75" s="3"/>
      <c r="U75" s="4"/>
      <c r="V75" s="3"/>
      <c r="AL75" s="6"/>
      <c r="AN75" s="6"/>
      <c r="AP75" s="6"/>
      <c r="AR75" s="12"/>
      <c r="AT75" s="12"/>
      <c r="AV75" s="12"/>
      <c r="AX75" s="12"/>
      <c r="AZ75" s="12"/>
      <c r="BB75" s="12"/>
    </row>
    <row r="76" spans="1:54" x14ac:dyDescent="0.2">
      <c r="A76" s="42" t="s">
        <v>18</v>
      </c>
      <c r="C76" s="49">
        <v>100</v>
      </c>
      <c r="E76" s="49">
        <v>44.000173092734435</v>
      </c>
      <c r="G76" s="49">
        <v>24.228655502185294</v>
      </c>
      <c r="I76" s="49">
        <v>13.95127439525726</v>
      </c>
      <c r="K76" s="49">
        <v>14.630663377904712</v>
      </c>
      <c r="M76" s="49">
        <v>3.1892336319183001</v>
      </c>
      <c r="P76" s="3"/>
      <c r="Q76" s="4"/>
      <c r="R76" s="3"/>
      <c r="S76" s="4"/>
      <c r="T76" s="3"/>
      <c r="U76" s="4"/>
      <c r="V76" s="3"/>
      <c r="AL76" s="6"/>
      <c r="AN76" s="6"/>
      <c r="AP76" s="6"/>
      <c r="AR76" s="12"/>
      <c r="AT76" s="12"/>
      <c r="AV76" s="12"/>
      <c r="AX76" s="12"/>
      <c r="AZ76" s="12"/>
      <c r="BB76" s="12"/>
    </row>
    <row r="77" spans="1:54" x14ac:dyDescent="0.2">
      <c r="A77" s="42" t="s">
        <v>19</v>
      </c>
      <c r="C77" s="49">
        <v>100</v>
      </c>
      <c r="E77" s="49">
        <v>43.816300694110971</v>
      </c>
      <c r="G77" s="49">
        <v>24.023224341904221</v>
      </c>
      <c r="I77" s="49">
        <v>13.790544375081854</v>
      </c>
      <c r="K77" s="49">
        <v>15.222421093988736</v>
      </c>
      <c r="M77" s="49">
        <v>3.1475094949142184</v>
      </c>
      <c r="P77" s="3"/>
      <c r="Q77" s="4"/>
      <c r="R77" s="3"/>
      <c r="S77" s="4"/>
      <c r="T77" s="3"/>
      <c r="U77" s="4"/>
      <c r="V77" s="3"/>
      <c r="AL77" s="6"/>
      <c r="AN77" s="6"/>
      <c r="AP77" s="6"/>
      <c r="AR77" s="12"/>
      <c r="AT77" s="12"/>
      <c r="AV77" s="12"/>
      <c r="AX77" s="12"/>
      <c r="AZ77" s="12"/>
      <c r="BB77" s="12"/>
    </row>
    <row r="78" spans="1:54" x14ac:dyDescent="0.2">
      <c r="A78" s="42" t="s">
        <v>20</v>
      </c>
      <c r="C78" s="49">
        <v>100</v>
      </c>
      <c r="E78" s="49">
        <v>43.885840670324527</v>
      </c>
      <c r="G78" s="49">
        <v>24.316277487133682</v>
      </c>
      <c r="I78" s="49">
        <v>13.321424014291184</v>
      </c>
      <c r="K78" s="49">
        <v>15.269448343328653</v>
      </c>
      <c r="M78" s="49">
        <v>3.2070094849219513</v>
      </c>
      <c r="P78" s="3"/>
      <c r="Q78" s="4"/>
      <c r="R78" s="3"/>
      <c r="S78" s="4"/>
      <c r="T78" s="3"/>
      <c r="U78" s="4"/>
      <c r="V78" s="3"/>
      <c r="AL78" s="6"/>
      <c r="AN78" s="6"/>
      <c r="AP78" s="6"/>
      <c r="AR78" s="12"/>
      <c r="AT78" s="12"/>
      <c r="AV78" s="12"/>
      <c r="AX78" s="12"/>
      <c r="AZ78" s="12"/>
      <c r="BB78" s="12"/>
    </row>
    <row r="79" spans="1:54" x14ac:dyDescent="0.2">
      <c r="A79" s="42" t="s">
        <v>21</v>
      </c>
      <c r="C79" s="49">
        <v>100</v>
      </c>
      <c r="E79" s="49">
        <v>44.426846169075432</v>
      </c>
      <c r="G79" s="49">
        <v>23.79726786774896</v>
      </c>
      <c r="I79" s="49">
        <v>12.678677489606018</v>
      </c>
      <c r="K79" s="49">
        <v>14.721837259948526</v>
      </c>
      <c r="M79" s="49">
        <v>4.3753712136210652</v>
      </c>
      <c r="P79" s="3"/>
      <c r="Q79" s="4"/>
      <c r="R79" s="3"/>
      <c r="S79" s="4"/>
      <c r="T79" s="3"/>
      <c r="U79" s="4"/>
      <c r="V79" s="3"/>
      <c r="AL79" s="6"/>
      <c r="AN79" s="6"/>
      <c r="AP79" s="6"/>
      <c r="AR79" s="12"/>
      <c r="AT79" s="12"/>
      <c r="AV79" s="12"/>
      <c r="AX79" s="12"/>
      <c r="AZ79" s="12"/>
      <c r="BB79" s="12"/>
    </row>
    <row r="80" spans="1:54" x14ac:dyDescent="0.2">
      <c r="A80" s="42">
        <v>1991</v>
      </c>
      <c r="C80" s="49">
        <v>100</v>
      </c>
      <c r="E80" s="49">
        <v>45.964887188472126</v>
      </c>
      <c r="G80" s="49">
        <v>23.967533164086245</v>
      </c>
      <c r="I80" s="49">
        <v>11.946222333464441</v>
      </c>
      <c r="K80" s="49">
        <v>14.420567096935674</v>
      </c>
      <c r="M80" s="49">
        <v>3.7007902170415128</v>
      </c>
      <c r="P80" s="3"/>
      <c r="Q80" s="4"/>
      <c r="R80" s="3"/>
      <c r="S80" s="4"/>
      <c r="T80" s="3"/>
      <c r="U80" s="4"/>
      <c r="V80" s="3"/>
      <c r="AL80" s="6"/>
      <c r="AN80" s="6"/>
      <c r="AP80" s="6"/>
      <c r="AR80" s="12"/>
      <c r="AT80" s="12"/>
      <c r="AV80" s="12"/>
      <c r="AX80" s="12"/>
      <c r="AZ80" s="12"/>
      <c r="BB80" s="12"/>
    </row>
    <row r="81" spans="1:54" x14ac:dyDescent="0.2">
      <c r="A81" s="42" t="s">
        <v>22</v>
      </c>
      <c r="C81" s="49">
        <v>100</v>
      </c>
      <c r="E81" s="49">
        <v>48.796147672552166</v>
      </c>
      <c r="G81" s="49">
        <v>22.600321027287322</v>
      </c>
      <c r="I81" s="49">
        <v>12.035313001605138</v>
      </c>
      <c r="K81" s="49">
        <v>14.404494382022474</v>
      </c>
      <c r="M81" s="49">
        <v>2.1637239165329052</v>
      </c>
      <c r="P81" s="3"/>
      <c r="Q81" s="4"/>
      <c r="R81" s="3"/>
      <c r="S81" s="4"/>
      <c r="T81" s="3"/>
      <c r="U81" s="4"/>
      <c r="V81" s="3"/>
      <c r="AL81" s="6"/>
      <c r="AN81" s="6"/>
      <c r="AP81" s="6"/>
      <c r="AR81" s="12"/>
      <c r="AT81" s="12"/>
      <c r="AV81" s="12"/>
      <c r="AX81" s="12"/>
      <c r="AZ81" s="12"/>
      <c r="BB81" s="12"/>
    </row>
    <row r="82" spans="1:54" x14ac:dyDescent="0.2">
      <c r="A82" s="42" t="s">
        <v>23</v>
      </c>
      <c r="C82" s="49">
        <v>100</v>
      </c>
      <c r="D82" s="50"/>
      <c r="E82" s="49">
        <v>48.710815984685333</v>
      </c>
      <c r="F82" s="43"/>
      <c r="G82" s="49">
        <v>22.448552285235699</v>
      </c>
      <c r="H82" s="43"/>
      <c r="I82" s="49">
        <v>11.554797798516391</v>
      </c>
      <c r="J82" s="43"/>
      <c r="K82" s="49">
        <v>15.003589375448673</v>
      </c>
      <c r="L82" s="43"/>
      <c r="M82" s="49">
        <v>2.2822445561139029</v>
      </c>
      <c r="P82" s="3"/>
      <c r="Q82" s="4"/>
      <c r="R82" s="3"/>
      <c r="S82" s="4"/>
      <c r="T82" s="3"/>
      <c r="U82" s="4"/>
      <c r="V82" s="3"/>
      <c r="AL82" s="6"/>
      <c r="AN82" s="6"/>
    </row>
    <row r="83" spans="1:54" x14ac:dyDescent="0.2">
      <c r="A83" s="42" t="s">
        <v>24</v>
      </c>
      <c r="B83" s="43"/>
      <c r="C83" s="49">
        <v>100</v>
      </c>
      <c r="D83" s="43"/>
      <c r="E83" s="49">
        <v>49.051436396314152</v>
      </c>
      <c r="F83" s="43"/>
      <c r="G83" s="49">
        <v>21.641514278378455</v>
      </c>
      <c r="H83" s="43"/>
      <c r="I83" s="49">
        <v>11.51114027330043</v>
      </c>
      <c r="J83" s="43"/>
      <c r="K83" s="49">
        <v>15.570707214789033</v>
      </c>
      <c r="L83" s="43"/>
      <c r="M83" s="49">
        <v>2.2252018372179272</v>
      </c>
      <c r="N83" s="51"/>
      <c r="P83" s="3"/>
      <c r="Q83" s="4"/>
      <c r="R83" s="3"/>
      <c r="S83" s="4"/>
      <c r="T83" s="3"/>
      <c r="U83" s="4"/>
      <c r="V83" s="3"/>
      <c r="AL83" s="6"/>
      <c r="AN83" s="6"/>
    </row>
    <row r="84" spans="1:54" x14ac:dyDescent="0.2">
      <c r="A84" s="42">
        <v>1995</v>
      </c>
      <c r="B84" s="43"/>
      <c r="C84" s="49">
        <v>100</v>
      </c>
      <c r="D84" s="43"/>
      <c r="E84" s="49">
        <v>47.307204674494244</v>
      </c>
      <c r="F84" s="43"/>
      <c r="G84" s="49">
        <v>20.958050824100106</v>
      </c>
      <c r="H84" s="43"/>
      <c r="I84" s="49">
        <v>11.352736894327766</v>
      </c>
      <c r="J84" s="43"/>
      <c r="K84" s="49">
        <v>16.145747202469543</v>
      </c>
      <c r="L84" s="43"/>
      <c r="M84" s="49">
        <v>4.2362604046083456</v>
      </c>
      <c r="N84" s="51"/>
      <c r="P84" s="3"/>
      <c r="Q84" s="4"/>
      <c r="R84" s="3"/>
      <c r="S84" s="4"/>
      <c r="T84" s="3"/>
      <c r="U84" s="4"/>
      <c r="V84" s="3"/>
      <c r="AL84" s="6"/>
      <c r="AN84" s="6"/>
    </row>
    <row r="85" spans="1:54" x14ac:dyDescent="0.2">
      <c r="A85" s="42">
        <v>1996</v>
      </c>
      <c r="B85" s="43"/>
      <c r="C85" s="49">
        <v>100</v>
      </c>
      <c r="D85" s="43"/>
      <c r="E85" s="49">
        <v>46.345312586521956</v>
      </c>
      <c r="F85" s="43"/>
      <c r="G85" s="49">
        <v>19.732543330195469</v>
      </c>
      <c r="H85" s="43"/>
      <c r="I85" s="49">
        <v>11.863890580873802</v>
      </c>
      <c r="J85" s="43"/>
      <c r="K85" s="49">
        <v>17.224098787308268</v>
      </c>
      <c r="L85" s="43"/>
      <c r="M85" s="49">
        <v>4.834154715100504</v>
      </c>
      <c r="N85" s="51"/>
      <c r="P85" s="3"/>
      <c r="Q85" s="4"/>
      <c r="R85" s="3"/>
      <c r="S85" s="4"/>
      <c r="T85" s="3"/>
      <c r="U85" s="4"/>
      <c r="V85" s="3"/>
      <c r="AL85" s="6"/>
      <c r="AN85" s="6"/>
    </row>
    <row r="86" spans="1:54" x14ac:dyDescent="0.2">
      <c r="A86" s="52">
        <v>1997</v>
      </c>
      <c r="B86" s="51"/>
      <c r="C86" s="53">
        <v>100</v>
      </c>
      <c r="D86" s="51"/>
      <c r="E86" s="49">
        <v>45.282748336774489</v>
      </c>
      <c r="F86" s="43"/>
      <c r="G86" s="49">
        <v>19.508488185363614</v>
      </c>
      <c r="H86" s="43"/>
      <c r="I86" s="49">
        <v>11.3414774030741</v>
      </c>
      <c r="J86" s="43"/>
      <c r="K86" s="49">
        <v>17.575705437026841</v>
      </c>
      <c r="L86" s="43"/>
      <c r="M86" s="49">
        <v>6.2944482679513651</v>
      </c>
      <c r="N86" s="51"/>
      <c r="P86" s="3"/>
      <c r="Q86" s="4"/>
      <c r="R86" s="3"/>
      <c r="S86" s="4"/>
      <c r="T86" s="3"/>
      <c r="U86" s="4"/>
      <c r="V86" s="3"/>
      <c r="AL86" s="6"/>
      <c r="AN86" s="6"/>
    </row>
    <row r="87" spans="1:54" x14ac:dyDescent="0.2">
      <c r="A87" s="52">
        <v>1998</v>
      </c>
      <c r="B87" s="51"/>
      <c r="C87" s="53">
        <v>100</v>
      </c>
      <c r="D87" s="51"/>
      <c r="E87" s="49">
        <v>47.308958499600955</v>
      </c>
      <c r="F87" s="43"/>
      <c r="G87" s="49">
        <v>19.690243415802076</v>
      </c>
      <c r="H87" s="43"/>
      <c r="I87" s="49">
        <v>9.8862729449321627</v>
      </c>
      <c r="J87" s="43"/>
      <c r="K87" s="49">
        <v>16.552773343974462</v>
      </c>
      <c r="L87" s="43"/>
      <c r="M87" s="49">
        <v>6.5617517956903431</v>
      </c>
      <c r="N87" s="51"/>
      <c r="P87" s="3"/>
      <c r="Q87" s="4"/>
      <c r="R87" s="3"/>
      <c r="S87" s="4"/>
      <c r="T87" s="3"/>
      <c r="U87" s="4"/>
      <c r="V87" s="3"/>
      <c r="AL87" s="6"/>
      <c r="AN87" s="6"/>
    </row>
    <row r="88" spans="1:54" x14ac:dyDescent="0.2">
      <c r="A88" s="52">
        <v>1999</v>
      </c>
      <c r="B88" s="51"/>
      <c r="C88" s="53">
        <v>100</v>
      </c>
      <c r="D88" s="51"/>
      <c r="E88" s="49">
        <v>46.876866414493328</v>
      </c>
      <c r="F88" s="43"/>
      <c r="G88" s="49">
        <v>18.691519012542305</v>
      </c>
      <c r="H88" s="43"/>
      <c r="I88" s="49">
        <v>9.3917977304399756</v>
      </c>
      <c r="J88" s="43"/>
      <c r="K88" s="49">
        <v>16.668325701771849</v>
      </c>
      <c r="L88" s="43"/>
      <c r="M88" s="49">
        <v>8.3739796934103126</v>
      </c>
      <c r="N88" s="51"/>
      <c r="P88" s="3"/>
      <c r="Q88" s="4"/>
      <c r="R88" s="3"/>
      <c r="S88" s="4"/>
      <c r="T88" s="3"/>
      <c r="U88" s="4"/>
      <c r="V88" s="3"/>
      <c r="AL88" s="6"/>
      <c r="AN88" s="6"/>
    </row>
    <row r="89" spans="1:54" x14ac:dyDescent="0.2">
      <c r="A89" s="52">
        <v>2000</v>
      </c>
      <c r="B89" s="51"/>
      <c r="C89" s="53">
        <v>100</v>
      </c>
      <c r="D89" s="51"/>
      <c r="E89" s="53">
        <v>46.121647218389725</v>
      </c>
      <c r="F89" s="51"/>
      <c r="G89" s="53">
        <v>20.461614012113273</v>
      </c>
      <c r="H89" s="51"/>
      <c r="I89" s="53">
        <v>8.724832214765101</v>
      </c>
      <c r="J89" s="51"/>
      <c r="K89" s="53">
        <v>16.109721020508381</v>
      </c>
      <c r="L89" s="51"/>
      <c r="M89" s="53">
        <v>8.5845240043963233</v>
      </c>
      <c r="N89" s="51"/>
      <c r="P89" s="3"/>
      <c r="Q89" s="4"/>
      <c r="R89" s="3"/>
      <c r="S89" s="4"/>
      <c r="T89" s="3"/>
      <c r="U89" s="4"/>
      <c r="V89" s="3"/>
      <c r="AL89" s="6"/>
      <c r="AN89" s="6"/>
    </row>
    <row r="90" spans="1:54" x14ac:dyDescent="0.2">
      <c r="A90" s="52">
        <v>2001</v>
      </c>
      <c r="B90" s="51"/>
      <c r="C90" s="53">
        <v>100</v>
      </c>
      <c r="D90" s="51"/>
      <c r="E90" s="53">
        <v>46.025433728095095</v>
      </c>
      <c r="F90" s="51"/>
      <c r="G90" s="53">
        <v>21.321505047415112</v>
      </c>
      <c r="H90" s="51"/>
      <c r="I90" s="53">
        <v>8.3249573919503561</v>
      </c>
      <c r="J90" s="51"/>
      <c r="K90" s="53">
        <v>15.528995324039679</v>
      </c>
      <c r="L90" s="51"/>
      <c r="M90" s="53">
        <v>8.7969234803128966</v>
      </c>
      <c r="N90" s="51"/>
      <c r="P90" s="3"/>
      <c r="Q90" s="4"/>
      <c r="R90" s="3"/>
      <c r="S90" s="4"/>
      <c r="T90" s="3"/>
      <c r="U90" s="4"/>
      <c r="V90" s="3"/>
      <c r="AL90" s="6"/>
      <c r="AN90" s="6"/>
    </row>
    <row r="91" spans="1:54" x14ac:dyDescent="0.2">
      <c r="A91" s="52">
        <v>2002</v>
      </c>
      <c r="B91" s="51"/>
      <c r="C91" s="53">
        <v>100</v>
      </c>
      <c r="D91" s="51"/>
      <c r="E91" s="53">
        <v>47.085892679762409</v>
      </c>
      <c r="F91" s="51"/>
      <c r="G91" s="53">
        <v>22.816193314277605</v>
      </c>
      <c r="H91" s="51"/>
      <c r="I91" s="53">
        <v>7.8797461939224389</v>
      </c>
      <c r="J91" s="51"/>
      <c r="K91" s="53">
        <v>15.017535324048733</v>
      </c>
      <c r="L91" s="51"/>
      <c r="M91" s="53">
        <v>7.2006324879888099</v>
      </c>
      <c r="N91" s="51"/>
      <c r="P91" s="3"/>
      <c r="Q91" s="4"/>
      <c r="R91" s="3"/>
      <c r="S91" s="4"/>
      <c r="T91" s="3"/>
      <c r="U91" s="4"/>
      <c r="V91" s="3"/>
      <c r="AL91" s="6"/>
      <c r="AN91" s="6"/>
    </row>
    <row r="92" spans="1:54" x14ac:dyDescent="0.2">
      <c r="A92" s="52">
        <v>2003</v>
      </c>
      <c r="B92" s="51"/>
      <c r="C92" s="53">
        <v>100</v>
      </c>
      <c r="D92" s="51"/>
      <c r="E92" s="53">
        <v>47.778568817224993</v>
      </c>
      <c r="F92" s="51"/>
      <c r="G92" s="53">
        <v>22.495237728733333</v>
      </c>
      <c r="H92" s="51"/>
      <c r="I92" s="53">
        <v>7.7754901772142153</v>
      </c>
      <c r="J92" s="51"/>
      <c r="K92" s="53">
        <v>14.756306401647073</v>
      </c>
      <c r="L92" s="51"/>
      <c r="M92" s="53">
        <v>7.1943968751803897</v>
      </c>
      <c r="N92" s="51"/>
      <c r="P92" s="3"/>
      <c r="Q92" s="4"/>
      <c r="R92" s="3"/>
      <c r="S92" s="4"/>
      <c r="T92" s="3"/>
      <c r="U92" s="4"/>
      <c r="V92" s="3"/>
      <c r="AL92" s="6"/>
      <c r="AN92" s="6"/>
    </row>
    <row r="93" spans="1:54" x14ac:dyDescent="0.2">
      <c r="A93" s="52">
        <v>2004</v>
      </c>
      <c r="B93" s="51"/>
      <c r="C93" s="53">
        <v>100</v>
      </c>
      <c r="D93" s="51"/>
      <c r="E93" s="53">
        <v>48.105471668567169</v>
      </c>
      <c r="F93" s="51"/>
      <c r="G93" s="53">
        <v>22.261738082142923</v>
      </c>
      <c r="H93" s="51"/>
      <c r="I93" s="53">
        <v>7.8502519912555346</v>
      </c>
      <c r="J93" s="51"/>
      <c r="K93" s="53">
        <v>14.422591120009276</v>
      </c>
      <c r="L93" s="51"/>
      <c r="M93" s="53">
        <v>7.3599471380250945</v>
      </c>
      <c r="N93" s="51"/>
      <c r="P93" s="3"/>
      <c r="Q93" s="4"/>
      <c r="R93" s="3"/>
      <c r="S93" s="4"/>
      <c r="T93" s="3"/>
      <c r="U93" s="4"/>
      <c r="V93" s="3"/>
      <c r="AL93" s="6"/>
      <c r="AN93" s="6"/>
    </row>
    <row r="94" spans="1:54" x14ac:dyDescent="0.2">
      <c r="A94" s="52">
        <v>2005</v>
      </c>
      <c r="B94" s="51"/>
      <c r="C94" s="53">
        <v>100</v>
      </c>
      <c r="D94" s="51"/>
      <c r="E94" s="53">
        <v>47.247554447331254</v>
      </c>
      <c r="F94" s="51"/>
      <c r="G94" s="53">
        <v>21.728364923538336</v>
      </c>
      <c r="H94" s="51"/>
      <c r="I94" s="53">
        <v>7.6200108109993199</v>
      </c>
      <c r="J94" s="51"/>
      <c r="K94" s="53">
        <v>14.237388620551361</v>
      </c>
      <c r="L94" s="51"/>
      <c r="M94" s="53">
        <v>9.1666811975797309</v>
      </c>
      <c r="N94" s="51"/>
      <c r="P94" s="3"/>
      <c r="Q94" s="4"/>
      <c r="R94" s="3"/>
      <c r="S94" s="4"/>
      <c r="T94" s="3"/>
      <c r="U94" s="4"/>
      <c r="V94" s="3"/>
      <c r="AL94" s="6"/>
      <c r="AN94" s="6"/>
    </row>
    <row r="95" spans="1:54" x14ac:dyDescent="0.2">
      <c r="A95" s="52">
        <v>2006</v>
      </c>
      <c r="B95" s="51"/>
      <c r="C95" s="53">
        <v>100</v>
      </c>
      <c r="D95" s="51"/>
      <c r="E95" s="53">
        <v>47.984321335327238</v>
      </c>
      <c r="F95" s="51"/>
      <c r="G95" s="53">
        <v>21.842524661648323</v>
      </c>
      <c r="H95" s="51"/>
      <c r="I95" s="53">
        <v>7.5730510665363893</v>
      </c>
      <c r="J95" s="51"/>
      <c r="K95" s="53">
        <v>14.434171975987081</v>
      </c>
      <c r="L95" s="51"/>
      <c r="M95" s="53">
        <v>8.1659309605009636</v>
      </c>
      <c r="N95" s="51"/>
      <c r="P95" s="3"/>
      <c r="Q95" s="4"/>
      <c r="R95" s="3"/>
      <c r="S95" s="4"/>
      <c r="T95" s="3"/>
      <c r="U95" s="4"/>
      <c r="V95" s="3"/>
      <c r="AL95" s="6"/>
      <c r="AN95" s="6"/>
    </row>
    <row r="96" spans="1:54" x14ac:dyDescent="0.2">
      <c r="A96" s="52">
        <v>2007</v>
      </c>
      <c r="B96" s="51"/>
      <c r="C96" s="53">
        <v>100</v>
      </c>
      <c r="D96" s="51"/>
      <c r="E96" s="53">
        <v>48.445099721492582</v>
      </c>
      <c r="F96" s="51"/>
      <c r="G96" s="53">
        <v>21.832432694042232</v>
      </c>
      <c r="H96" s="51"/>
      <c r="I96" s="53">
        <v>7.1164460166400474</v>
      </c>
      <c r="J96" s="51"/>
      <c r="K96" s="53">
        <v>14.831187550322724</v>
      </c>
      <c r="L96" s="51"/>
      <c r="M96" s="53">
        <v>7.7748340175024095</v>
      </c>
      <c r="N96" s="51"/>
      <c r="P96" s="3"/>
      <c r="Q96" s="4"/>
      <c r="R96" s="3"/>
      <c r="S96" s="4"/>
      <c r="T96" s="3"/>
      <c r="U96" s="4"/>
      <c r="V96" s="3"/>
      <c r="AL96" s="6"/>
      <c r="AN96" s="6"/>
    </row>
    <row r="97" spans="1:54" x14ac:dyDescent="0.2">
      <c r="A97" s="52">
        <v>2008</v>
      </c>
      <c r="B97" s="51"/>
      <c r="C97" s="53">
        <v>100</v>
      </c>
      <c r="D97" s="51"/>
      <c r="E97" s="53">
        <v>47.763837119754214</v>
      </c>
      <c r="F97" s="51"/>
      <c r="G97" s="53">
        <v>22.029879255831236</v>
      </c>
      <c r="H97" s="51"/>
      <c r="I97" s="53">
        <v>7.0559722609320916</v>
      </c>
      <c r="J97" s="51"/>
      <c r="K97" s="53">
        <v>14.792787338690438</v>
      </c>
      <c r="L97" s="51"/>
      <c r="M97" s="53">
        <v>8.3575240247920117</v>
      </c>
      <c r="N97" s="51"/>
      <c r="P97" s="3"/>
      <c r="Q97" s="4"/>
      <c r="R97" s="3"/>
      <c r="S97" s="4"/>
      <c r="T97" s="3"/>
      <c r="U97" s="4"/>
      <c r="V97" s="3"/>
      <c r="AL97" s="6"/>
      <c r="AN97" s="6"/>
    </row>
    <row r="98" spans="1:54" x14ac:dyDescent="0.2">
      <c r="A98" s="52">
        <v>2009</v>
      </c>
      <c r="B98" s="51"/>
      <c r="C98" s="53">
        <v>100</v>
      </c>
      <c r="D98" s="51"/>
      <c r="E98" s="53">
        <v>47.862424930595019</v>
      </c>
      <c r="F98" s="51"/>
      <c r="G98" s="53">
        <v>23.166005793567578</v>
      </c>
      <c r="H98" s="51"/>
      <c r="I98" s="53">
        <v>6.7261147787798903</v>
      </c>
      <c r="J98" s="51"/>
      <c r="K98" s="53">
        <v>14.489954581370391</v>
      </c>
      <c r="L98" s="51"/>
      <c r="M98" s="53">
        <v>7.7554999156871283</v>
      </c>
      <c r="N98" s="51"/>
      <c r="P98" s="3"/>
      <c r="Q98" s="4"/>
      <c r="R98" s="3"/>
      <c r="S98" s="4"/>
      <c r="T98" s="3"/>
      <c r="U98" s="4"/>
      <c r="V98" s="3"/>
      <c r="AL98" s="6"/>
      <c r="AN98" s="6"/>
    </row>
    <row r="99" spans="1:54" x14ac:dyDescent="0.2">
      <c r="A99" s="52">
        <v>2010</v>
      </c>
      <c r="B99" s="51"/>
      <c r="C99" s="53">
        <v>100</v>
      </c>
      <c r="D99" s="51"/>
      <c r="E99" s="53">
        <v>48.431159637185026</v>
      </c>
      <c r="F99" s="51"/>
      <c r="G99" s="53">
        <v>23.840535101557187</v>
      </c>
      <c r="H99" s="51"/>
      <c r="I99" s="53">
        <v>6.5728864126396429</v>
      </c>
      <c r="J99" s="51"/>
      <c r="K99" s="53">
        <v>14.326564899863451</v>
      </c>
      <c r="L99" s="51"/>
      <c r="M99" s="53">
        <v>6.8288539487546984</v>
      </c>
      <c r="N99" s="51"/>
      <c r="P99" s="3"/>
      <c r="Q99" s="4"/>
      <c r="R99" s="3"/>
      <c r="S99" s="4"/>
      <c r="T99" s="3"/>
      <c r="U99" s="4"/>
      <c r="V99" s="3"/>
      <c r="AL99" s="6"/>
      <c r="AN99" s="6"/>
    </row>
    <row r="100" spans="1:54" x14ac:dyDescent="0.2">
      <c r="A100" s="54">
        <v>2011</v>
      </c>
      <c r="B100" s="55"/>
      <c r="C100" s="56">
        <v>100</v>
      </c>
      <c r="D100" s="55"/>
      <c r="E100" s="56">
        <v>47.771017375533845</v>
      </c>
      <c r="F100" s="55"/>
      <c r="G100" s="56">
        <v>23.980576844322236</v>
      </c>
      <c r="H100" s="56"/>
      <c r="I100" s="56">
        <v>6.3607909670625409</v>
      </c>
      <c r="J100" s="56"/>
      <c r="K100" s="56">
        <v>14.3201895512783</v>
      </c>
      <c r="L100" s="56"/>
      <c r="M100" s="56">
        <v>7.567425261803078</v>
      </c>
      <c r="N100" s="55"/>
      <c r="P100" s="3"/>
      <c r="Q100" s="4"/>
      <c r="R100" s="3"/>
      <c r="S100" s="4"/>
      <c r="T100" s="3"/>
      <c r="U100" s="4"/>
      <c r="V100" s="3"/>
      <c r="AL100" s="6"/>
      <c r="AN100" s="6"/>
    </row>
    <row r="101" spans="1:54" ht="12" customHeight="1" x14ac:dyDescent="0.2">
      <c r="A101" s="26" t="s">
        <v>34</v>
      </c>
      <c r="B101" s="24"/>
      <c r="C101" s="25"/>
      <c r="D101" s="24"/>
      <c r="E101" s="25"/>
      <c r="F101" s="24"/>
      <c r="G101" s="25"/>
      <c r="H101" s="24"/>
      <c r="I101" s="25"/>
      <c r="J101" s="24"/>
      <c r="K101" s="25"/>
      <c r="L101" s="24"/>
      <c r="M101" s="25"/>
      <c r="N101" s="24"/>
      <c r="O101" s="16"/>
      <c r="P101" s="3"/>
      <c r="Q101" s="4"/>
      <c r="R101" s="3"/>
      <c r="S101" s="4"/>
      <c r="T101" s="3"/>
      <c r="U101" s="4"/>
      <c r="V101" s="3"/>
      <c r="AL101" s="6"/>
      <c r="AN101" s="6"/>
    </row>
    <row r="102" spans="1:54" ht="9.9" customHeight="1" x14ac:dyDescent="0.2">
      <c r="A102" s="26"/>
      <c r="B102" s="24"/>
      <c r="C102" s="25"/>
      <c r="D102" s="24"/>
      <c r="E102" s="25"/>
      <c r="F102" s="24"/>
      <c r="G102" s="25"/>
      <c r="H102" s="24"/>
      <c r="I102" s="25"/>
      <c r="J102" s="24"/>
      <c r="K102" s="25"/>
      <c r="L102" s="24"/>
      <c r="M102" s="25"/>
      <c r="N102" s="24"/>
      <c r="O102" s="16"/>
      <c r="P102" s="3"/>
      <c r="Q102" s="4"/>
      <c r="R102" s="3"/>
      <c r="S102" s="4"/>
      <c r="T102" s="3"/>
      <c r="U102" s="4"/>
      <c r="V102" s="3"/>
      <c r="AL102" s="6"/>
      <c r="AN102" s="6"/>
    </row>
    <row r="103" spans="1:54" ht="9.9" customHeight="1" x14ac:dyDescent="0.2">
      <c r="A103" s="27" t="s">
        <v>30</v>
      </c>
      <c r="B103" s="28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</row>
    <row r="104" spans="1:54" ht="9.9" customHeight="1" x14ac:dyDescent="0.2">
      <c r="A104" s="27" t="s">
        <v>37</v>
      </c>
      <c r="B104" s="28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S104" s="27"/>
    </row>
    <row r="105" spans="1:54" ht="9.9" customHeight="1" x14ac:dyDescent="0.2">
      <c r="A105" s="27" t="s">
        <v>41</v>
      </c>
      <c r="B105" s="28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</row>
    <row r="106" spans="1:54" ht="8.1" customHeight="1" x14ac:dyDescent="0.2">
      <c r="A106" s="29"/>
      <c r="B106" s="29"/>
    </row>
    <row r="107" spans="1:54" ht="9.9" customHeight="1" x14ac:dyDescent="0.2">
      <c r="A107" s="30" t="s">
        <v>39</v>
      </c>
      <c r="B107" s="29"/>
    </row>
    <row r="108" spans="1:54" ht="9.9" customHeight="1" x14ac:dyDescent="0.2">
      <c r="A108" s="31" t="s">
        <v>32</v>
      </c>
      <c r="B108" s="29"/>
    </row>
    <row r="109" spans="1:54" ht="9.9" customHeight="1" x14ac:dyDescent="0.2">
      <c r="A109" s="31" t="s">
        <v>38</v>
      </c>
      <c r="B109" s="29"/>
    </row>
    <row r="110" spans="1:54" ht="9.75" customHeight="1" x14ac:dyDescent="0.2">
      <c r="A110" s="31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Q110" s="6"/>
      <c r="S110" s="6"/>
      <c r="U110" s="6"/>
      <c r="AL110" s="6"/>
      <c r="AN110" s="6"/>
      <c r="AP110" s="6"/>
      <c r="AR110" s="12"/>
      <c r="AT110" s="12"/>
      <c r="AV110" s="12"/>
      <c r="AX110" s="12"/>
      <c r="AZ110" s="12"/>
      <c r="BB110" s="12"/>
    </row>
    <row r="111" spans="1:54" x14ac:dyDescent="0.2">
      <c r="A111" s="32"/>
      <c r="Q111" s="6"/>
      <c r="S111" s="6"/>
      <c r="U111" s="6"/>
      <c r="AL111" s="6"/>
      <c r="AN111" s="6"/>
      <c r="AP111" s="6"/>
      <c r="AR111" s="12"/>
      <c r="AT111" s="12"/>
      <c r="AV111" s="12"/>
      <c r="AX111" s="12"/>
      <c r="AZ111" s="12"/>
      <c r="BB111" s="12"/>
    </row>
    <row r="112" spans="1:54" x14ac:dyDescent="0.2">
      <c r="A112" s="32"/>
      <c r="AF112" s="6"/>
      <c r="AH112" s="6"/>
      <c r="AJ112" s="6"/>
      <c r="AL112" s="6"/>
      <c r="AN112" s="6"/>
      <c r="AP112" s="6"/>
      <c r="AR112" s="12"/>
      <c r="AT112" s="12"/>
      <c r="AV112" s="12"/>
      <c r="AX112" s="12"/>
      <c r="AZ112" s="12"/>
      <c r="BB112" s="12"/>
    </row>
  </sheetData>
  <mergeCells count="6">
    <mergeCell ref="A1:N1"/>
    <mergeCell ref="A59:N59"/>
    <mergeCell ref="A60:N60"/>
    <mergeCell ref="A58:N58"/>
    <mergeCell ref="A2:N2"/>
    <mergeCell ref="A3:N3"/>
  </mergeCells>
  <phoneticPr fontId="0" type="noConversion"/>
  <printOptions gridLinesSet="0"/>
  <pageMargins left="1" right="0.8" top="1" bottom="1" header="0.5" footer="0.5"/>
  <pageSetup firstPageNumber="212" orientation="portrait" useFirstPageNumber="1" r:id="rId1"/>
  <headerFooter alignWithMargins="0">
    <oddFooter>&amp;L&amp;"Times New Roman,Bold"MEDICARE &amp;&amp; MEDICAID RESEARCH REVIEW/ &amp;"Times New Roman,Regular"&amp;6 2013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TABLE13.4</vt:lpstr>
      <vt:lpstr>TABLE13.4!Print_Area</vt:lpstr>
      <vt:lpstr>Print_Area</vt:lpstr>
      <vt:lpstr>TABLE13.4!Print_Area_MI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2014-06-27T18:17:25Z</cp:lastPrinted>
  <dcterms:created xsi:type="dcterms:W3CDTF">1999-10-08T13:30:01Z</dcterms:created>
  <dcterms:modified xsi:type="dcterms:W3CDTF">2014-06-27T18:35:35Z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1781103181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1781103181</vt:i4>
  </property>
  <property fmtid="{D5CDD505-2E9C-101B-9397-08002B2CF9AE}" pid="8" name="_ReviewingToolsShownOnce">
    <vt:lpwstr/>
  </property>
</Properties>
</file>