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UN\Active\Projects\Grouper\ccsq_macra\episode_reporting\oy1\documents\reports\mock_report\working\"/>
    </mc:Choice>
  </mc:AlternateContent>
  <bookViews>
    <workbookView xWindow="0" yWindow="0" windowWidth="19200" windowHeight="8385" tabRatio="908"/>
  </bookViews>
  <sheets>
    <sheet name="Overview" sheetId="29" r:id="rId1"/>
    <sheet name="Summary" sheetId="4" r:id="rId2"/>
    <sheet name="Results_op_pci" sheetId="19" r:id="rId3"/>
    <sheet name="Results_knee_arthro" sheetId="62" r:id="rId4"/>
    <sheet name="Results_rleccli" sheetId="50" r:id="rId5"/>
    <sheet name="Results_cataract" sheetId="52" r:id="rId6"/>
    <sheet name="Results_ss_clnscpy" sheetId="54" r:id="rId7"/>
    <sheet name="Results_ich_cva" sheetId="56" r:id="rId8"/>
    <sheet name="Results_pna_hosp" sheetId="58" r:id="rId9"/>
    <sheet name="Results_stemi_pci" sheetId="60" r:id="rId10"/>
    <sheet name="Appx_A_op_pci" sheetId="30" r:id="rId11"/>
    <sheet name="Appx_A_knee_arthro" sheetId="63" r:id="rId12"/>
    <sheet name="Appx_A_rleccli" sheetId="51" r:id="rId13"/>
    <sheet name="Appx_A_cataract" sheetId="53" r:id="rId14"/>
    <sheet name="Appx_A_ss_clnscpy" sheetId="55" r:id="rId15"/>
    <sheet name="Appx_A_ich_cva" sheetId="57" r:id="rId16"/>
    <sheet name="Appx_A_pna_hosp" sheetId="59" r:id="rId17"/>
    <sheet name="Appx_A_stemi_pci" sheetId="61" r:id="rId18"/>
    <sheet name="Appx_B_Episodes_Table" sheetId="31" r:id="rId19"/>
    <sheet name="Appx_C_Interpret_Report" sheetId="47" r:id="rId20"/>
  </sheets>
  <definedNames>
    <definedName name="_xlnm._FilterDatabase" localSheetId="18" hidden="1">Appx_B_Episodes_Table!$A$8:$Y$10</definedName>
    <definedName name="_xlnm.Print_Area" localSheetId="13">Appx_A_cataract!$A$1:$I$71</definedName>
    <definedName name="_xlnm.Print_Area" localSheetId="15">Appx_A_ich_cva!$A:$H</definedName>
    <definedName name="_xlnm.Print_Area" localSheetId="11">Appx_A_knee_arthro!$A:$H</definedName>
    <definedName name="_xlnm.Print_Area" localSheetId="10">Appx_A_op_pci!$A$1:$H$105</definedName>
    <definedName name="_xlnm.Print_Area" localSheetId="16">Appx_A_pna_hosp!$A:$H</definedName>
    <definedName name="_xlnm.Print_Area" localSheetId="12">Appx_A_rleccli!$A:$H</definedName>
    <definedName name="_xlnm.Print_Area" localSheetId="14">Appx_A_ss_clnscpy!$A:$H</definedName>
    <definedName name="_xlnm.Print_Area" localSheetId="17">Appx_A_stemi_pci!$A:$H</definedName>
    <definedName name="_xlnm.Print_Area" localSheetId="18">Appx_B_Episodes_Table!$A$1:$Y$10</definedName>
    <definedName name="_xlnm.Print_Area" localSheetId="19">Appx_C_Interpret_Report!$A:$N</definedName>
    <definedName name="_xlnm.Print_Area" localSheetId="0">Overview!$A$1:$M$32</definedName>
    <definedName name="_xlnm.Print_Area" localSheetId="5">Results_cataract!$A$1:$K$53</definedName>
    <definedName name="_xlnm.Print_Area" localSheetId="7">Results_ich_cva!$A$1:$K$41</definedName>
    <definedName name="_xlnm.Print_Area" localSheetId="3">Results_knee_arthro!$A$1:$K$43</definedName>
    <definedName name="_xlnm.Print_Area" localSheetId="2">Results_op_pci!$A$1:$K$27</definedName>
    <definedName name="_xlnm.Print_Area" localSheetId="8">Results_pna_hosp!$A$1:$K$43</definedName>
    <definedName name="_xlnm.Print_Area" localSheetId="4">Results_rleccli!$A$1:$K$49</definedName>
    <definedName name="_xlnm.Print_Area" localSheetId="6">Results_ss_clnscpy!$A$1:$K$27</definedName>
    <definedName name="_xlnm.Print_Area" localSheetId="9">Results_stemi_pci!$A$1:$K$27</definedName>
    <definedName name="_xlnm.Print_Area" localSheetId="1">Summary!$A$1:$I$17</definedName>
    <definedName name="TitleRegion1.a11.e15.8" localSheetId="7">Results_ich_cva!$A$11:$E$15</definedName>
    <definedName name="TitleRegion1.a11.e16.4" localSheetId="3">Results_knee_arthro!$A$11:$E$16</definedName>
    <definedName name="TitleRegion1.a11.e16.9" localSheetId="8">Results_pna_hosp!$A$11:$E$16</definedName>
    <definedName name="TitleRegion1.a11.e19.5" localSheetId="4">Results_rleccli!$A$11:$E$19</definedName>
    <definedName name="TitleRegion1.a11.e21.6" localSheetId="5">Results_cataract!$A$11:$E$21</definedName>
    <definedName name="TitleRegion1.a11.g42.14" localSheetId="13">Appx_A_cataract!$A$11:$G$42</definedName>
    <definedName name="TitleRegion1.a12.c15.10" localSheetId="9">Results_stemi_pci!$A$12:$C$15</definedName>
    <definedName name="TitleRegion1.a12.c15.3" localSheetId="2">Results_op_pci!$A$12:$C$15</definedName>
    <definedName name="TitleRegion1.a12.c15.7" localSheetId="6">Results_ss_clnscpy!$A$12:$C$15</definedName>
    <definedName name="TitleRegion1.a15.g46.11" localSheetId="10">Appx_A_op_pci!$A$15:$G$46</definedName>
    <definedName name="TitleRegion1.a15.g46.12" localSheetId="11">Appx_A_knee_arthro!$A$15:$G$46</definedName>
    <definedName name="TitleRegion1.a15.g46.13" localSheetId="12">Appx_A_rleccli!$A$15:$G$46</definedName>
    <definedName name="TitleRegion1.a15.g46.15" localSheetId="14">Appx_A_ss_clnscpy!$A$15:$G$46</definedName>
    <definedName name="TitleRegion1.a15.g46.16" localSheetId="15">Appx_A_ich_cva!$A$15:$G$46</definedName>
    <definedName name="TitleRegion1.a15.g46.17" localSheetId="16">Appx_A_pna_hosp!$A$15:$G$46</definedName>
    <definedName name="TitleRegion1.a15.g46.18" localSheetId="17">Appx_A_stemi_pci!$A$15:$G$46</definedName>
    <definedName name="TitleRegion1.a4.y9.19" localSheetId="18">Appx_B_Episodes_Table!$A$4:$Y$9</definedName>
    <definedName name="TitleRegion1.a6.g15.2" localSheetId="1">Summary!$A$6:$G$15</definedName>
    <definedName name="TitleRegion2.a18.e25.10" localSheetId="9">Results_stemi_pci!$A$18:$E$25</definedName>
    <definedName name="TitleRegion2.a18.e25.3" localSheetId="2">Results_op_pci!$A$18:$E$25</definedName>
    <definedName name="TitleRegion2.a18.e25.7" localSheetId="6">Results_ss_clnscpy!$A$18:$E$25</definedName>
    <definedName name="TitleRegion2.a19.c22.8" localSheetId="7">Results_ich_cva!$A$19:$C$22</definedName>
    <definedName name="TitleRegion2.a20.c24.4" localSheetId="3">Results_knee_arthro!$A$20:$C$24</definedName>
    <definedName name="TitleRegion2.a20.c24.9" localSheetId="8">Results_pna_hosp!$A$20:$C$24</definedName>
    <definedName name="TitleRegion2.a23.c30.5" localSheetId="4">Results_rleccli!$A$23:$C$30</definedName>
    <definedName name="TitleRegion2.a25.c34.6" localSheetId="5">Results_cataract!$A$25:$C$34</definedName>
    <definedName name="TitleRegion2.a47.g53.14" localSheetId="13">Appx_A_cataract!$A$47:$G$53</definedName>
    <definedName name="TitleRegion2.a51.g57.11" localSheetId="10">Appx_A_op_pci!$A$51:$G$57</definedName>
    <definedName name="TitleRegion2.a51.g57.12" localSheetId="11">Appx_A_knee_arthro!$A$51:$G$57</definedName>
    <definedName name="TitleRegion2.a51.g57.13" localSheetId="12">Appx_A_rleccli!$A$51:$G$57</definedName>
    <definedName name="TitleRegion2.a51.g57.15" localSheetId="14">Appx_A_ss_clnscpy!$A$51:$G$57</definedName>
    <definedName name="TitleRegion2.a51.g57.16" localSheetId="15">Appx_A_ich_cva!$A$51:$G$57</definedName>
    <definedName name="TitleRegion2.a51.g57.17" localSheetId="16">Appx_A_pna_hosp!$A$51:$G$57</definedName>
    <definedName name="TitleRegion2.a51.g57.18" localSheetId="17">Appx_A_stemi_pci!$A$51:$G$57</definedName>
    <definedName name="TitleRegion3.a26.c29.8" localSheetId="7">Results_ich_cva!$A$26:$C$29</definedName>
    <definedName name="TitleRegion3.a28.c31.4" localSheetId="3">Results_knee_arthro!$A$28:$C$31</definedName>
    <definedName name="TitleRegion3.a28.c31.9" localSheetId="8">Results_pna_hosp!$A$28:$C$31</definedName>
    <definedName name="TitleRegion3.a34.c37.5" localSheetId="4">Results_rleccli!$A$34:$C$37</definedName>
    <definedName name="TitleRegion3.a38.c41.6" localSheetId="5">Results_cataract!$A$38:$C$41</definedName>
    <definedName name="TitleRegion3.a56.g62.14" localSheetId="13">Appx_A_cataract!$A$56:$G$62</definedName>
    <definedName name="TitleRegion3.a60.g66.11" localSheetId="10">Appx_A_op_pci!$A$60:$G$66</definedName>
    <definedName name="TitleRegion3.a60.g66.12" localSheetId="11">Appx_A_knee_arthro!$A$60:$G$66</definedName>
    <definedName name="TitleRegion3.a60.g66.13" localSheetId="12">Appx_A_rleccli!$A$60:$G$66</definedName>
    <definedName name="TitleRegion3.a60.g66.15" localSheetId="14">Appx_A_ss_clnscpy!$A$60:$G$66</definedName>
    <definedName name="TitleRegion3.a60.g66.16" localSheetId="15">Appx_A_ich_cva!$A$60:$G$66</definedName>
    <definedName name="TitleRegion3.a60.g66.17" localSheetId="16">Appx_A_pna_hosp!$A$60:$G$66</definedName>
    <definedName name="TitleRegion3.a60.g66.18" localSheetId="17">Appx_A_stemi_pci!$A$60:$G$66</definedName>
    <definedName name="TitleRegion4.a32.e39.8" localSheetId="7">Results_ich_cva!$A$32:$E$39</definedName>
    <definedName name="TitleRegion4.a34.e41.4" localSheetId="3">Results_knee_arthro!$A$34:$E$41</definedName>
    <definedName name="TitleRegion4.a34.e41.9" localSheetId="8">Results_pna_hosp!$A$34:$E$41</definedName>
    <definedName name="TitleRegion4.a40.e47.5" localSheetId="4">Results_rleccli!$A$40:$E$47</definedName>
    <definedName name="TitleRegion4.a44.e51.6" localSheetId="5">Results_cataract!$A$44:$E$51</definedName>
    <definedName name="TitleRegion4.a65.g71.14" localSheetId="13">Appx_A_cataract!$A$65:$G$71</definedName>
    <definedName name="TitleRegion4.a69.g75.11" localSheetId="10">Appx_A_op_pci!$A$69:$G$75</definedName>
    <definedName name="TitleRegion4.a69.g75.12" localSheetId="11">Appx_A_knee_arthro!$A$69:$G$75</definedName>
    <definedName name="TitleRegion4.a69.g75.13" localSheetId="12">Appx_A_rleccli!$A$69:$G$75</definedName>
    <definedName name="TitleRegion4.a69.g75.15" localSheetId="14">Appx_A_ss_clnscpy!$A$69:$G$75</definedName>
    <definedName name="TitleRegion4.a69.g75.16" localSheetId="15">Appx_A_ich_cva!$A$69:$G$75</definedName>
    <definedName name="TitleRegion4.a69.g75.17" localSheetId="16">Appx_A_pna_hosp!$A$69:$G$75</definedName>
    <definedName name="TitleRegion4.a69.g75.18" localSheetId="17">Appx_A_stemi_pci!$A$69:$G$75</definedName>
    <definedName name="TitleRegion5.a80.g86.11" localSheetId="10">Appx_A_op_pci!$A$80:$G$86</definedName>
    <definedName name="TitleRegion5.a80.g86.12" localSheetId="11">Appx_A_knee_arthro!$A$80:$G$86</definedName>
    <definedName name="TitleRegion5.a80.g86.13" localSheetId="12">Appx_A_rleccli!$A$80:$G$86</definedName>
    <definedName name="TitleRegion5.a80.g86.15" localSheetId="14">Appx_A_ss_clnscpy!$A$80:$G$86</definedName>
    <definedName name="TitleRegion5.a80.g86.16" localSheetId="15">Appx_A_ich_cva!$A$80:$G$86</definedName>
    <definedName name="TitleRegion5.a80.g86.17" localSheetId="16">Appx_A_pna_hosp!$A$80:$G$86</definedName>
    <definedName name="TitleRegion5.a80.g86.18" localSheetId="17">Appx_A_stemi_pci!$A$80:$G$86</definedName>
    <definedName name="TitleRegion6.a89.g95.11" localSheetId="10">Appx_A_op_pci!$A$89:$G$95</definedName>
    <definedName name="TitleRegion6.a89.g95.12" localSheetId="11">Appx_A_knee_arthro!$A$89:$G$95</definedName>
    <definedName name="TitleRegion6.a89.g95.13" localSheetId="12">Appx_A_rleccli!$A$89:$G$95</definedName>
    <definedName name="TitleRegion6.a89.g95.15" localSheetId="14">Appx_A_ss_clnscpy!$A$89:$G$95</definedName>
    <definedName name="TitleRegion6.a89.g95.16" localSheetId="15">Appx_A_ich_cva!$A$89:$G$95</definedName>
    <definedName name="TitleRegion6.a89.g95.17" localSheetId="16">Appx_A_pna_hosp!$A$89:$G$95</definedName>
    <definedName name="TitleRegion6.a89.g95.18" localSheetId="17">Appx_A_stemi_pci!$A$89:$G$95</definedName>
    <definedName name="TitleRegion7.a98.g104.11" localSheetId="10">Appx_A_op_pci!$A$98:$G$104</definedName>
    <definedName name="TitleRegion7.a98.g104.12" localSheetId="11">Appx_A_knee_arthro!$A$98:$G$104</definedName>
    <definedName name="TitleRegion7.a98.g104.13" localSheetId="12">Appx_A_rleccli!$A$98:$G$104</definedName>
    <definedName name="TitleRegion7.a98.g104.15" localSheetId="14">Appx_A_ss_clnscpy!$A$98:$G$104</definedName>
    <definedName name="TitleRegion7.a98.g104.16" localSheetId="15">Appx_A_ich_cva!$A$98:$G$104</definedName>
    <definedName name="TitleRegion7.a98.g104.17" localSheetId="16">Appx_A_pna_hosp!$A$98:$G$104</definedName>
    <definedName name="TitleRegion7.a98.g104.18" localSheetId="17">Appx_A_stemi_pci!$A$98:$G$104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<sst xmlns="http://schemas.openxmlformats.org/spreadsheetml/2006/main" count="2350" uniqueCount="415">
  <si>
    <t>Episode-Based Cost Measures</t>
  </si>
  <si>
    <t>Screening/Surveillance Colonoscopy</t>
  </si>
  <si>
    <t>Knee Arthroplasty</t>
  </si>
  <si>
    <t>Simple Pneumonia with Hospitalization</t>
  </si>
  <si>
    <t>Intracranial Hemorrhage Or Cerebral Infarction</t>
  </si>
  <si>
    <t>STEMI with PCI</t>
  </si>
  <si>
    <t>How You Compare to the National Average</t>
  </si>
  <si>
    <t>Routine Cataract Removal with IOL Implantation</t>
  </si>
  <si>
    <t>Elective Outpatient PCI</t>
  </si>
  <si>
    <t>National Average</t>
  </si>
  <si>
    <t>Revascularization For Lower Extremity Chronic Critical Limb Ischemia</t>
  </si>
  <si>
    <t>Cost Measure Score</t>
  </si>
  <si>
    <t>Your TIN</t>
  </si>
  <si>
    <t>All Services</t>
  </si>
  <si>
    <t>Outpatient Evaluation &amp; Management Services</t>
  </si>
  <si>
    <t>Major Procedures</t>
  </si>
  <si>
    <t>Ambulatory/Minor Procedures</t>
  </si>
  <si>
    <t>Outpatient Physical, Occupational, or Speech and Language Pathology Therapy</t>
  </si>
  <si>
    <t>Ancillary Services</t>
  </si>
  <si>
    <t>Laboratory, Pathology, and Other Tests</t>
  </si>
  <si>
    <t>Imaging Services</t>
  </si>
  <si>
    <t>Durable Medical Equipment and Supplies</t>
  </si>
  <si>
    <t>Hospital Inpatient Services</t>
  </si>
  <si>
    <t>Inpatient Hospital: Trigger</t>
  </si>
  <si>
    <t>Inpatient Hospital: Non-Trigger</t>
  </si>
  <si>
    <t>Physician Services During Hospitalization</t>
  </si>
  <si>
    <t>Emergency Room Services</t>
  </si>
  <si>
    <t>Emergency Evaluation &amp; Management Services</t>
  </si>
  <si>
    <t>Procedures</t>
  </si>
  <si>
    <t>Post-Acute Services</t>
  </si>
  <si>
    <t>Home Health</t>
  </si>
  <si>
    <t>Skilled Nursing Facility</t>
  </si>
  <si>
    <t>Inpatient Rehabilitation or Long-Term Care Hospital</t>
  </si>
  <si>
    <t>Hospice</t>
  </si>
  <si>
    <t>All Other Services</t>
  </si>
  <si>
    <t>Ambulance Services</t>
  </si>
  <si>
    <t>Anesthesia Services</t>
  </si>
  <si>
    <t>Chemotherapy and Other Part B-Covered Drugs</t>
  </si>
  <si>
    <t>Dialysis</t>
  </si>
  <si>
    <t>All Other Services Not Otherwise Classified</t>
  </si>
  <si>
    <t>Episode Information</t>
  </si>
  <si>
    <t>Episode ID</t>
  </si>
  <si>
    <t>Episode Sub-Group (if applicable)</t>
  </si>
  <si>
    <t>Risk Score</t>
  </si>
  <si>
    <t>Beneficiary Information</t>
  </si>
  <si>
    <t>Beneficiary HIC</t>
  </si>
  <si>
    <t>Sex</t>
  </si>
  <si>
    <t>Date of Birth</t>
  </si>
  <si>
    <t>Episode Start Date</t>
  </si>
  <si>
    <t>Evaluation and Management (E&amp;M) Visits Performed During Episode</t>
  </si>
  <si>
    <t>Physician Fee Schedule (PFS) Costs to Medicare Billed During Episode</t>
  </si>
  <si>
    <t>Name(s)</t>
  </si>
  <si>
    <t>Total Number</t>
  </si>
  <si>
    <t>Billed by Your TIN</t>
  </si>
  <si>
    <t>Total Cost to Medicare</t>
  </si>
  <si>
    <t>Hospital that Provided Care Earliest in Episode</t>
  </si>
  <si>
    <t>Hospital that Provided Care Second in Episode</t>
  </si>
  <si>
    <t>Average Cost of Service Per Episode</t>
  </si>
  <si>
    <t>Billed by the Attributed TIN-NPI(s)</t>
  </si>
  <si>
    <t>Clinical Theme</t>
  </si>
  <si>
    <t>Episode Group</t>
  </si>
  <si>
    <t>Risk-Adjusted Cost</t>
  </si>
  <si>
    <t># of TIN-NPIs Within Your TIN</t>
  </si>
  <si>
    <t>Episode Costs</t>
  </si>
  <si>
    <t>Acute IP Medical
 Condition</t>
  </si>
  <si>
    <t>All</t>
  </si>
  <si>
    <t>Back to Overview</t>
  </si>
  <si>
    <t>clarify this graph; think more about how to present this breakout</t>
  </si>
  <si>
    <t>ok to be repetitive about risk adjustment phrase</t>
  </si>
  <si>
    <t>Average for TINs in Your Risk Bracket</t>
  </si>
  <si>
    <t>Other Providers Rendering Care Within the Episode</t>
  </si>
  <si>
    <r>
      <t xml:space="preserve">Where Were You </t>
    </r>
    <r>
      <rPr>
        <b/>
        <sz val="12"/>
        <color theme="1"/>
        <rFont val="Arial"/>
        <family val="2"/>
      </rPr>
      <t>More</t>
    </r>
    <r>
      <rPr>
        <sz val="12"/>
        <color theme="1"/>
        <rFont val="Arial"/>
        <family val="2"/>
      </rPr>
      <t xml:space="preserve"> Costly Than TINs in Your Risk Bracket?</t>
    </r>
  </si>
  <si>
    <t>Share of Episodes with Certain Service</t>
  </si>
  <si>
    <t>Attributed Clinician(s)</t>
  </si>
  <si>
    <t>Appendix B: Episode-Level Table</t>
  </si>
  <si>
    <t>Episode Count for Your TIN</t>
  </si>
  <si>
    <t>Average Share of Cost Per Episode for Your TIN</t>
  </si>
  <si>
    <t>All Measures</t>
  </si>
  <si>
    <t>Knee Arthroplasty Cost Measure</t>
  </si>
  <si>
    <t>High-Level Summary Results</t>
  </si>
  <si>
    <t>Cost Measure Methodology</t>
  </si>
  <si>
    <t>Frequently Asked Questions</t>
  </si>
  <si>
    <t>This exhibit summarizes your TIN's performance on each episode-based cost measure compared to the national average. All costs displayed in this tab are risk-adjusted and payment-standardized.</t>
  </si>
  <si>
    <t>Back to Summary</t>
  </si>
  <si>
    <t>Where Were You More Costly than TINs In Your Risk Bracket?</t>
  </si>
  <si>
    <t>Where Were You Less Costly than TINs In Your Risk Bracket?</t>
  </si>
  <si>
    <t>Episode-Based Cost Measure Performance</t>
  </si>
  <si>
    <t>Reference Materials</t>
  </si>
  <si>
    <r>
      <rPr>
        <sz val="30"/>
        <color theme="1"/>
        <rFont val="Arial Black"/>
        <family val="2"/>
      </rPr>
      <t>Appendix B:</t>
    </r>
    <r>
      <rPr>
        <sz val="30"/>
        <color theme="1"/>
        <rFont val="Arial"/>
        <family val="2"/>
      </rPr>
      <t xml:space="preserve"> Episode-Level Table for All Episodes Attributed to Your TIN </t>
    </r>
  </si>
  <si>
    <t>No Data</t>
  </si>
  <si>
    <t>Summary</t>
  </si>
  <si>
    <t>End of Worksheet</t>
  </si>
  <si>
    <t>Average Share of Cost Per Episode</t>
  </si>
  <si>
    <t>Name</t>
  </si>
  <si>
    <t>Type</t>
  </si>
  <si>
    <t>Procedural</t>
  </si>
  <si>
    <t>Acute IP Medical Condition</t>
  </si>
  <si>
    <t>Episode Sub-Group</t>
  </si>
  <si>
    <t>Please click one of the hyperlinked boxes below to navigate to the corresponding tab.</t>
  </si>
  <si>
    <t>Elective Outpatient PCI Cost Measure: Summary Results</t>
  </si>
  <si>
    <t>Appendix A: Drill-Down Detail by Setting and Service Category</t>
  </si>
  <si>
    <t>Knee Arthroplasty Cost Measure: Summary Results</t>
  </si>
  <si>
    <t>Routine Cataract Removal with IOL Implantation Cost Measure: Summary Results</t>
  </si>
  <si>
    <t xml:space="preserve">The information contained in this report is believed to be accurate at the time of production. The information may be subject to change at CMS’ discretion, including but not limited to, circumstances in which an error is discovered.  </t>
  </si>
  <si>
    <r>
      <t>Elective Outpatient PCI Cost Measure:</t>
    </r>
    <r>
      <rPr>
        <sz val="30"/>
        <color theme="1"/>
        <rFont val="Arial"/>
        <family val="2"/>
      </rPr>
      <t xml:space="preserve"> Summary Results</t>
    </r>
  </si>
  <si>
    <t xml:space="preserve">Understanding Your Cost Measure Score </t>
  </si>
  <si>
    <t>Breakdown of Cost Measure Score by Episode Sub-Group</t>
  </si>
  <si>
    <t>The table and the stacked bar chart below presents the share of episodes in the cost measure’s episode group that are classified into each episode sub-group for your TIN and for the national average.</t>
  </si>
  <si>
    <t>Top 5 Most Billed Services on Physician/Supplier Part B Claims</t>
  </si>
  <si>
    <t>Top 5 Most Billed Services on Inpatient Claims</t>
  </si>
  <si>
    <t>Service Code and Description</t>
  </si>
  <si>
    <t>Please see Appendix C for more information on the metrics presented in the table below.</t>
  </si>
  <si>
    <t>Risk-Adjusted Cost Percentile</t>
  </si>
  <si>
    <t>Specialty(ies) According to Claims</t>
  </si>
  <si>
    <t xml:space="preserve">Percent Difference Between Your TIN's Average Risk-Adjusted Episode Cost and National Average Risk-Adjusted Episode Cost </t>
  </si>
  <si>
    <t>Percent Difference Between Your TIN's Average Risk-Adjusted Episode Cost and National Average Risk-Adjusted Episode Cost</t>
  </si>
  <si>
    <t>Breakdown of Episodes by Episode Sub-Group for Your TIN and National Average</t>
  </si>
  <si>
    <t>Breakdown of Utilization and Cost by Medicare Setting and Service Category</t>
  </si>
  <si>
    <t>Medicare Setting and Service Category</t>
  </si>
  <si>
    <r>
      <t xml:space="preserve">Where Were You </t>
    </r>
    <r>
      <rPr>
        <b/>
        <sz val="12"/>
        <color theme="1"/>
        <rFont val="Arial"/>
        <family val="2"/>
      </rPr>
      <t>Less</t>
    </r>
    <r>
      <rPr>
        <sz val="12"/>
        <color theme="1"/>
        <rFont val="Arial"/>
        <family val="2"/>
      </rPr>
      <t xml:space="preserve"> Costly Than TINs in Your Risk Bracket?</t>
    </r>
  </si>
  <si>
    <t>Breakdown of Utilization and Cost for Physician/Supplier Part B Claims</t>
  </si>
  <si>
    <t>Breakdown of Utilization and Cost for Inpatient Claims</t>
  </si>
  <si>
    <r>
      <t xml:space="preserve">Appendix A: </t>
    </r>
    <r>
      <rPr>
        <sz val="28"/>
        <color theme="1"/>
        <rFont val="Arial"/>
        <family val="2"/>
      </rPr>
      <t>Breakdown of Utilization and Cost by Medicare Setting and Service Category for the Elective Outpatient PCI Cost Measure</t>
    </r>
  </si>
  <si>
    <t>Observed (Non-Risk-Adjusted) Cost</t>
  </si>
  <si>
    <t>Appendix C: How To Interpret This Report</t>
  </si>
  <si>
    <t>The chart below presents the performance of your TIN relative to the national average for each of the episode-based cost measures. Specifically, for a given cost measure, it displays the percent difference of your TIN's average risk-adjusted episode cost to Medicare and the national average risk-adjusted episode cost to Medicare. Negative values indicate that your TIN represents a lower cost to Medicare than the national average and positive values indicate that your TIN represents a higher cost to Medicare than the national average. For tips on how to interpret the information shown below, please see Appendix C.</t>
  </si>
  <si>
    <t>The chart below presents the performance of your TIN relative to the national average for each of the episode sub-groups comprising this episode-based cost measure. An episode sub-group is a division of a cost measure’s episode group that defines more homogenous patient cohorts to ensure clinical comparability (i.e., cost measure fairly compares like patients). Specifically, for the cost measure and each episode sub-group, it displays the percent difference of your TIN's average risk-adjusted episode cost to Medicare and the national average risk-adjusted cost to Medicare. Negative values indicate that your TIN represents a lower cost to Medicare than the national average, and positive values indicate that your TIN represents a higher cost to Medicare than the national average.</t>
  </si>
  <si>
    <t>Average Share of Cost Per Episode for All TINs Nationally</t>
  </si>
  <si>
    <t>Share of Episodes with Any Cost From Given Clinical Theme</t>
  </si>
  <si>
    <t>All TINs Nationally</t>
  </si>
  <si>
    <t>SNF/HHA that Provided Care Earliest in Episode</t>
  </si>
  <si>
    <t>SNF/HHA that Provided Care Second in Episode</t>
  </si>
  <si>
    <t>Average Episode Risk Score Percentile</t>
  </si>
  <si>
    <t>The table below shows the breakdown for utilization and cost to Medicare for the episodes for this cost measure by the top 5 most billed services for Physician/Supplier Part B claims.</t>
  </si>
  <si>
    <t>The services in the table below are the top 5 services in which your TIN’s cost to Medicare was higher than the average cost to Medicare for TINs in your risk bracket, based on the largest difference.</t>
  </si>
  <si>
    <t>The services in the table below are the top 5 services in which your TIN’s cost to Medicare was lower than the average cost to Medicare for TINs in your risk bracket, based on the largest difference.</t>
  </si>
  <si>
    <t xml:space="preserve">The table below shows the breakdown for utilization and cost to Medicare for the episodes for this cost measure by the top 5 most billed services for Inpatient facility claims. </t>
  </si>
  <si>
    <t>Your overall risk-adjusted cost measure score is:</t>
  </si>
  <si>
    <t>The national average risk-adjusted cost measure score is:</t>
  </si>
  <si>
    <t>This is a filter cell</t>
  </si>
  <si>
    <r>
      <t xml:space="preserve">All Measures: </t>
    </r>
    <r>
      <rPr>
        <sz val="30"/>
        <color theme="1"/>
        <rFont val="Arial"/>
        <family val="2"/>
      </rPr>
      <t>High-Level Summary Results</t>
    </r>
  </si>
  <si>
    <t>The table below shows the breakdown for utilization and cost of the episodes for this episode group by the Medicare setting and service category. For both metrics displayed below, the categories in which your TIN has a value that is higher than the average for TINs in your risk bracket are indicated in dark red and bold text.</t>
  </si>
  <si>
    <t>The sections below provide the following breakdowns for utilization and cost to Medicare on Physician/Supplier Part B (PB) claims for the episodes comprising this cost measure: (i) the top 5 most billed services, (ii) the services where your TIN was more costly than TINs in your risk bracket, and (iii) the services where your TIN was less costly than TINs in your risk bracket.  For both metrics displayed below, the categories in which your TIN has a value that is higher than the average for TINs in your risk bracket are indicated in dark red and bold text.</t>
  </si>
  <si>
    <t>The sections below provide the following breakdowns for utilization and cost to Medicare on Inpatient (IP) claims for the episodes comprising this cost measure: (i) the top 5 most billed services, (ii) the services where your TIN was more costly than TINs in your risk bracket, and (iii) the services where your TIN was less costly than TINs in your risk bracket. For both metrics displayed below, the categories in which your TIN has a value that is higher than the average for TINs in your risk bracket are indicated in dark red and bold text.</t>
  </si>
  <si>
    <r>
      <t>Knee Arthroplasty Cost Measure:</t>
    </r>
    <r>
      <rPr>
        <sz val="30"/>
        <color theme="1"/>
        <rFont val="Arial"/>
        <family val="2"/>
      </rPr>
      <t xml:space="preserve"> Summary Results</t>
    </r>
  </si>
  <si>
    <t>Total Knee / Bilateral</t>
  </si>
  <si>
    <t>Wound Care and Infections</t>
  </si>
  <si>
    <t>Deep Venous Thrombosis / Pulmonary Embolism</t>
  </si>
  <si>
    <t>Myocardial Infarction or Coronary Revascularization</t>
  </si>
  <si>
    <t>Services Related to Bleeding</t>
  </si>
  <si>
    <t>Other Cardiovascular Admissions / ER Visits</t>
  </si>
  <si>
    <r>
      <t xml:space="preserve">Appendix A: </t>
    </r>
    <r>
      <rPr>
        <sz val="28"/>
        <color theme="1"/>
        <rFont val="Arial"/>
        <family val="2"/>
      </rPr>
      <t>Breakdown of Utilization and Cost by Medicare Setting and Service Category for the Knee Arthroplasty Cost Measure</t>
    </r>
  </si>
  <si>
    <r>
      <t>Routine Cataract Removal with IOL Implantation Cost Measure:</t>
    </r>
    <r>
      <rPr>
        <sz val="30"/>
        <color theme="1"/>
        <rFont val="Arial"/>
        <family val="2"/>
      </rPr>
      <t xml:space="preserve"> Summary Results</t>
    </r>
  </si>
  <si>
    <t>ASC / Unilateral / Co-managed</t>
  </si>
  <si>
    <t>ASC / Bilateral / Co-managed</t>
  </si>
  <si>
    <t>ASC / Bilateral / Not Co-managed</t>
  </si>
  <si>
    <t>HOPD / Unilateral / Co-managed</t>
  </si>
  <si>
    <t>HOPD / Bilateral / Not Co-managed</t>
  </si>
  <si>
    <t>HOPD / Bilateral / Co-managed</t>
  </si>
  <si>
    <t>ASC / Unilateral / Not Co-managed</t>
  </si>
  <si>
    <t>Cataract Surgery-Related Office Visits</t>
  </si>
  <si>
    <t>Complications / Return to Operating Room</t>
  </si>
  <si>
    <t>Other Ancillary Care (anesthesia, medications, injections)</t>
  </si>
  <si>
    <t>Revascularization For Lower Extremity Chronic Critical Limb Ischemia Cost Measure</t>
  </si>
  <si>
    <t>Routine Cataract Removal with Intraocular Lens (IOL) Implantation Cost Measure</t>
  </si>
  <si>
    <t>Revascularization For Lower Extremity Chronic Critical Limb Ischemia Cost Measure: Summary Results</t>
  </si>
  <si>
    <r>
      <t>Revascularization For Lower Extremity Chronic Critical Limb Ischemia Cost Measure:</t>
    </r>
    <r>
      <rPr>
        <sz val="30"/>
        <color theme="1"/>
        <rFont val="Arial"/>
        <family val="2"/>
      </rPr>
      <t xml:space="preserve"> Summary Results</t>
    </r>
  </si>
  <si>
    <t>Unilateral / Endovascular / Above Knee</t>
  </si>
  <si>
    <t>Unilateral / Endovascular / Below Knee</t>
  </si>
  <si>
    <t>Amputation-Related Services</t>
  </si>
  <si>
    <t>Repeat Revascularizations</t>
  </si>
  <si>
    <t>Wound Care Services</t>
  </si>
  <si>
    <t>Complications (neuro, bleed, renal, infectious)</t>
  </si>
  <si>
    <t>Complications (neuro, renal, vascular, infectious)</t>
  </si>
  <si>
    <t>Screening/Surveillance Colonoscopy Cost Measure</t>
  </si>
  <si>
    <t>Screening/Surveillance Colonoscopy Cost Measure: Summary Results</t>
  </si>
  <si>
    <r>
      <t>Screening/Surveillance Colonoscopy Cost Measure:</t>
    </r>
    <r>
      <rPr>
        <sz val="30"/>
        <color theme="1"/>
        <rFont val="Arial"/>
        <family val="2"/>
      </rPr>
      <t xml:space="preserve"> Summary Results</t>
    </r>
  </si>
  <si>
    <t>Intracranial Hemorrhage Or Cerebral Infarction Cost Measure</t>
  </si>
  <si>
    <t>Intracranial Hemorrhage Or Cerebral Infarction Cost Measure: Summary Results</t>
  </si>
  <si>
    <t>Cerebral Infarction</t>
  </si>
  <si>
    <t>Simple Pneumonia with Hospitalization Cost Measure</t>
  </si>
  <si>
    <t>Simple Pneumonia with Hospitalization Cost Measure: Summary Results</t>
  </si>
  <si>
    <r>
      <t>Simple Pneumonia with Hospitalization Cost Measure:</t>
    </r>
    <r>
      <rPr>
        <sz val="30"/>
        <color theme="1"/>
        <rFont val="Arial"/>
        <family val="2"/>
      </rPr>
      <t xml:space="preserve"> Summary Results</t>
    </r>
  </si>
  <si>
    <t>Simple Pneumonia with Hospitalization without CC or MCC</t>
  </si>
  <si>
    <t>Simple Pneumonia with Hospitalization with CC</t>
  </si>
  <si>
    <t>Simple Pneumonia with Hospitalization with MCC</t>
  </si>
  <si>
    <t>Pneumonia-Specific Complications (repeat pneumonia, empyema, pleural effusion, respiratory failure, etc.)</t>
  </si>
  <si>
    <t>Antibiotic-Related Complications (clostridium difficile, AKI, hematologic complications)</t>
  </si>
  <si>
    <t>Non-Pulmonary Complications (thrombosis, arrhythmias, neurologic)</t>
  </si>
  <si>
    <t>ST-Elevation Myocardial Infarction (STEMI) with Percutaneous Coronary Intervention (PCI) Cost Measure</t>
  </si>
  <si>
    <t>STEMI with PCI Cost Measure: Summary Results</t>
  </si>
  <si>
    <r>
      <t>STEMI with PCI Cost Measure:</t>
    </r>
    <r>
      <rPr>
        <sz val="30"/>
        <color theme="1"/>
        <rFont val="Arial"/>
        <family val="2"/>
      </rPr>
      <t xml:space="preserve"> Summary Results</t>
    </r>
  </si>
  <si>
    <t>Repeat Colonoscopy or Flexible Sigmoidoscopy</t>
  </si>
  <si>
    <t>Lower GI Hemorrhage</t>
  </si>
  <si>
    <t>Perforation or Peritonitis</t>
  </si>
  <si>
    <t>Cardiopulmonary Complications</t>
  </si>
  <si>
    <t>Pathology</t>
  </si>
  <si>
    <t>Subsequent Cerebral Infarction</t>
  </si>
  <si>
    <t>Subsequent Intracranial Hemorrhage</t>
  </si>
  <si>
    <t>Services for Dysphagia</t>
  </si>
  <si>
    <t>Pneumonia</t>
  </si>
  <si>
    <t>Physical Therapy, Occupational Therapy, Speech-Language Pathology</t>
  </si>
  <si>
    <t>Complications (neuro, renal, infectious)</t>
  </si>
  <si>
    <t>Share of Episodes</t>
  </si>
  <si>
    <t>Go to Appendix A for this Cost Measure</t>
  </si>
  <si>
    <t>Go to Appendix B</t>
  </si>
  <si>
    <t>Go to Results for this Cost Measure</t>
  </si>
  <si>
    <t>Click here to access all of the field testing documentation</t>
  </si>
  <si>
    <t>Go to Appendix C</t>
  </si>
  <si>
    <r>
      <t>Intracranial Hemorrhage Or Cerebral Infarction Cost Measure:</t>
    </r>
    <r>
      <rPr>
        <sz val="30"/>
        <color theme="1"/>
        <rFont val="Arial"/>
        <family val="2"/>
      </rPr>
      <t xml:space="preserve"> 
Summary Results</t>
    </r>
  </si>
  <si>
    <t>Bilateral / Endovascular / Above Knee</t>
  </si>
  <si>
    <t>Bilateral / Endovascular / Below Knee</t>
  </si>
  <si>
    <t>Open / Above Knee</t>
  </si>
  <si>
    <t>Open / Below Knee</t>
  </si>
  <si>
    <t>Intracerebral or Subdural Hemorrhage</t>
  </si>
  <si>
    <r>
      <t xml:space="preserve">Appendix C: </t>
    </r>
    <r>
      <rPr>
        <sz val="28"/>
        <rFont val="Arial"/>
        <family val="2"/>
      </rPr>
      <t xml:space="preserve">How To Interpret this Report </t>
    </r>
  </si>
  <si>
    <t xml:space="preserve">The sections below provide additional guidance for users for understanding the contents of each section of this report. </t>
  </si>
  <si>
    <t xml:space="preserve">This tab presents high-level information on the performance of your TIN on all episodes within each measure that have been attributed to your TIN. An important point to note is that for both reports at the TIN and TIN-NPI level, a case minimum of 10 episodes must be met in order to receive a confidential field test report. This TIN-level report contains data on all episodes for all TIN-NPIs within the TIN, even if a given TIN-NPI does not independently meet the case minimum.  
To provide context, the episode count and average episode risk score percentile are given for each measure. </t>
  </si>
  <si>
    <r>
      <rPr>
        <b/>
        <sz val="16"/>
        <color theme="1"/>
        <rFont val="Arial"/>
        <family val="2"/>
      </rPr>
      <t>•</t>
    </r>
    <r>
      <rPr>
        <sz val="12"/>
        <color theme="1"/>
        <rFont val="Arial"/>
        <family val="2"/>
      </rPr>
      <t xml:space="preserve"> The </t>
    </r>
    <r>
      <rPr>
        <i/>
        <sz val="12"/>
        <color theme="1"/>
        <rFont val="Arial"/>
        <family val="2"/>
      </rPr>
      <t>episode count</t>
    </r>
    <r>
      <rPr>
        <sz val="12"/>
        <color theme="1"/>
        <rFont val="Arial"/>
        <family val="2"/>
      </rPr>
      <t xml:space="preserve"> is the number of episodes attributed to your TIN within the performance period. 
</t>
    </r>
    <r>
      <rPr>
        <b/>
        <sz val="16"/>
        <color theme="1"/>
        <rFont val="Arial"/>
        <family val="2"/>
      </rPr>
      <t>•</t>
    </r>
    <r>
      <rPr>
        <sz val="12"/>
        <color theme="1"/>
        <rFont val="Arial"/>
        <family val="2"/>
      </rPr>
      <t xml:space="preserve"> The </t>
    </r>
    <r>
      <rPr>
        <i/>
        <sz val="12"/>
        <color theme="1"/>
        <rFont val="Arial"/>
        <family val="2"/>
      </rPr>
      <t>average episode risk score percentile</t>
    </r>
    <r>
      <rPr>
        <sz val="12"/>
        <color theme="1"/>
        <rFont val="Arial"/>
        <family val="2"/>
      </rPr>
      <t xml:space="preserve"> indicates how costly your episodes were expected to be, as predicted through risk adjustment. A higher average risk score percentile indicates that your
   TIN had episodes which were on average expected to be among the costliest episodes across all TINs, while a lower average risk score percentile indicates the opposite. A higher average risk score
   percentile may therefore indicate that your patients are more complex.  </t>
    </r>
  </si>
  <si>
    <t>Additionally, this tab presents your TIN's cost measure score and the national average score. It is important to note that both your score and the national average score are risk-adjusted, meaning that a statistical method (a linear regression model) has been used to control for beneficiary characteristics that may affect episode spending outside of your control. This helps to ensure fair and meaningful comparisons between TINs. Predictors in the risk adjustment model include variables such as: the beneficiary’s age, end stage renal disease (ESRD) status, an indicator of whether a beneficiary is institutionalized in a long term care facility, as well as Hierarchical Condition Categories (HCC) data and other clinical characteristics that were recommended by a Clinical Subcommittee. For full details of each measure’s risk adjustment model, please refer to the “Draft Cost Measure Methodology” and “Draft Measure Code List” for each measure. 
The term “cost to Medicare” is used throughout the report. It signifies the allowed amount on traditional Medicare fee-for-service claims. This amount includes Medicare trust fund payments, as well as any deductible and co-insurance amounts for which the beneficiary is responsible.  Lastly, it is important to note that this amount is payment standardized, meaning that an algorithm has been applied to remove any Medicare payment differences due to adjustments for geographic differences in wage levels or policy-driven payment adjustments such as those for teaching hospitals. This allows for an accurate comparison of costs between TINs who are in different localities or whose costs may be impacted by policy decisions. 
The metrics listed in this tab related to the cost measure score are as follows:</t>
  </si>
  <si>
    <r>
      <rPr>
        <sz val="16"/>
        <color theme="1"/>
        <rFont val="Arial"/>
        <family val="2"/>
      </rPr>
      <t>•</t>
    </r>
    <r>
      <rPr>
        <sz val="12"/>
        <color theme="1"/>
        <rFont val="Arial"/>
        <family val="2"/>
      </rPr>
      <t xml:space="preserve"> Your TIN’s </t>
    </r>
    <r>
      <rPr>
        <i/>
        <sz val="12"/>
        <color theme="1"/>
        <rFont val="Arial"/>
        <family val="2"/>
      </rPr>
      <t>cost measure score</t>
    </r>
    <r>
      <rPr>
        <sz val="12"/>
        <color theme="1"/>
        <rFont val="Arial"/>
        <family val="2"/>
      </rPr>
      <t xml:space="preserve"> represents your TIN's average risk-adjusted cost to Medicare for that measure.
</t>
    </r>
    <r>
      <rPr>
        <sz val="16"/>
        <color theme="1"/>
        <rFont val="Arial"/>
        <family val="2"/>
      </rPr>
      <t>•</t>
    </r>
    <r>
      <rPr>
        <sz val="12"/>
        <color theme="1"/>
        <rFont val="Arial"/>
        <family val="2"/>
      </rPr>
      <t xml:space="preserve"> The </t>
    </r>
    <r>
      <rPr>
        <i/>
        <sz val="12"/>
        <color theme="1"/>
        <rFont val="Arial"/>
        <family val="2"/>
      </rPr>
      <t>national average cost measure score</t>
    </r>
    <r>
      <rPr>
        <sz val="12"/>
        <color theme="1"/>
        <rFont val="Arial"/>
        <family val="2"/>
      </rPr>
      <t xml:space="preserve"> as well as the </t>
    </r>
    <r>
      <rPr>
        <i/>
        <sz val="12"/>
        <color theme="1"/>
        <rFont val="Arial"/>
        <family val="2"/>
      </rPr>
      <t xml:space="preserve">percent difference between your TIN and the national average </t>
    </r>
    <r>
      <rPr>
        <sz val="12"/>
        <color theme="1"/>
        <rFont val="Arial"/>
        <family val="2"/>
      </rPr>
      <t xml:space="preserve">are also given so that you may compare your TIN’s performance to the
   national average.  
</t>
    </r>
  </si>
  <si>
    <r>
      <t>Results for Each Measure</t>
    </r>
    <r>
      <rPr>
        <b/>
        <sz val="12"/>
        <color theme="1"/>
        <rFont val="Arial Black"/>
        <family val="2"/>
      </rPr>
      <t xml:space="preserve"> (tab “Results_[</t>
    </r>
    <r>
      <rPr>
        <b/>
        <i/>
        <sz val="12"/>
        <color theme="1"/>
        <rFont val="Arial Black"/>
        <family val="2"/>
      </rPr>
      <t>abbreviated</t>
    </r>
    <r>
      <rPr>
        <b/>
        <sz val="12"/>
        <color theme="1"/>
        <rFont val="Arial Black"/>
        <family val="2"/>
      </rPr>
      <t xml:space="preserve"> </t>
    </r>
    <r>
      <rPr>
        <b/>
        <i/>
        <sz val="12"/>
        <color theme="1"/>
        <rFont val="Arial Black"/>
        <family val="2"/>
      </rPr>
      <t>measure name</t>
    </r>
    <r>
      <rPr>
        <b/>
        <sz val="12"/>
        <color theme="1"/>
        <rFont val="Arial Black"/>
        <family val="2"/>
      </rPr>
      <t>]”)</t>
    </r>
  </si>
  <si>
    <r>
      <t>The report contains tabs with detailed information about your TIN's performance on each episode-based cost measure for which your TIN has been attributed episodes and has met the case minimum. These tabs are named using the following convention: “Results_[</t>
    </r>
    <r>
      <rPr>
        <i/>
        <sz val="12"/>
        <color theme="1"/>
        <rFont val="Arial"/>
        <family val="2"/>
      </rPr>
      <t>abbreviated measure name</t>
    </r>
    <r>
      <rPr>
        <sz val="12"/>
        <color theme="1"/>
        <rFont val="Arial"/>
        <family val="2"/>
      </rPr>
      <t>]”; the number of tabs appearing in your report depends on how many measures are being reported for your TIN. Each of these tabs is organized into the major sections listed below. Please note that since some measures do not have sub-groups, the tabs for those measures will not present tables with “Breakdown of Cost Measure Score by Episode Sub-Group” or “Breakdown of Episodes by Episode Sub-Group for Your TIN and National Average.”</t>
    </r>
  </si>
  <si>
    <r>
      <rPr>
        <b/>
        <sz val="12"/>
        <color theme="1"/>
        <rFont val="Arial"/>
        <family val="2"/>
      </rPr>
      <t xml:space="preserve">Understanding Your Cost Measure Score: </t>
    </r>
    <r>
      <rPr>
        <sz val="12"/>
        <color theme="1"/>
        <rFont val="Arial"/>
        <family val="2"/>
      </rPr>
      <t>This section re-caps your TIN’s cost measure score for this measure compared to the national average cost measure score, as also presented in the “Summary” tab. Your TIN’s cost measure score represents your TIN’s average risk-adjusted cost to Medicare for that measure. It displays both your score and the national average score as well as the percentage difference between those values.</t>
    </r>
  </si>
  <si>
    <r>
      <rPr>
        <b/>
        <sz val="12"/>
        <color theme="1"/>
        <rFont val="Arial"/>
        <family val="2"/>
      </rPr>
      <t>Breakdown of Cost Measure Score by Episode Sub-Group:</t>
    </r>
    <r>
      <rPr>
        <sz val="12"/>
        <color theme="1"/>
        <rFont val="Arial"/>
        <family val="2"/>
      </rPr>
      <t xml:space="preserve"> This section compares your TIN's average risk-adjusted cost to Medicare to the national average risk-adjusted cost to Medicare for the measure as a whole and separately for each episode sub-group. Episode sub-groups are divisions within a cost measure’s episode group that define more homogenous patient cohorts to ensure clinical comparability (i.e., the cost measure fairly compares like patients). Combined with counts for each sub-group, this section provides information on your cost measure performance for the different types of patients represented by the various sub-groups. 
This information is presented in both tabular and graphical form. For guidance on how to interpret this graph, please refer to the description of the “Summary” section above, which describes how to interpret a similar graph located in that tab. </t>
    </r>
  </si>
  <si>
    <r>
      <rPr>
        <b/>
        <sz val="12"/>
        <color theme="1"/>
        <rFont val="Arial"/>
        <family val="2"/>
      </rPr>
      <t xml:space="preserve">Breakdown of Episodes by Episode Sub-Group for Your TIN and National Average: </t>
    </r>
    <r>
      <rPr>
        <sz val="12"/>
        <color theme="1"/>
        <rFont val="Arial"/>
        <family val="2"/>
      </rPr>
      <t>This section compares the allocation of your TIN’s episodes to the various sub-groups within the overall episode group to the average allocation across episodes for TINs nationally. Combined with the “Breakdown of Cost Measure Score by Episode Sub-Group,” described above, this information can help you understand which sub-groups may be having a large impact on your TIN’s cost measure performance overall. This information is presented in both tabular and graphical form.</t>
    </r>
  </si>
  <si>
    <r>
      <rPr>
        <vertAlign val="superscript"/>
        <sz val="12"/>
        <color theme="1"/>
        <rFont val="Arial"/>
        <family val="2"/>
      </rPr>
      <t>1.</t>
    </r>
    <r>
      <rPr>
        <sz val="12"/>
        <color theme="1"/>
        <rFont val="Arial"/>
        <family val="2"/>
      </rPr>
      <t xml:space="preserve"> Definitions of the clinical themes are available in the “SA_” tabs of the "Draft Measure Code List" file for the relevant measure.</t>
    </r>
  </si>
  <si>
    <r>
      <t>Appendix A (tab “Appx_A _</t>
    </r>
    <r>
      <rPr>
        <i/>
        <sz val="12"/>
        <color theme="1"/>
        <rFont val="Arial Black"/>
        <family val="2"/>
      </rPr>
      <t>[abbreviated measure name</t>
    </r>
    <r>
      <rPr>
        <sz val="12"/>
        <color theme="1"/>
        <rFont val="Arial Black"/>
        <family val="2"/>
      </rPr>
      <t>]”)</t>
    </r>
  </si>
  <si>
    <r>
      <rPr>
        <vertAlign val="superscript"/>
        <sz val="12"/>
        <color theme="1"/>
        <rFont val="Arial"/>
        <family val="2"/>
      </rPr>
      <t>2.</t>
    </r>
    <r>
      <rPr>
        <sz val="12"/>
        <color theme="1"/>
        <rFont val="Arial"/>
        <family val="2"/>
      </rPr>
      <t xml:space="preserve"> Definitions of the various categories of services presented in this table can be found on page 438, Table C.2 of the “Detailed Methods of the 2015 Supplemental Quality and Resource Use Reports 
   (QRURs)” document available here:</t>
    </r>
  </si>
  <si>
    <t xml:space="preserve"> https://www.cms.gov/Medicare/Medicare-Fee-for-Service-Payment/PhysicianFeedbackProgram/Downloads/2015-SQRUR-Detailed-Methods.pdf</t>
  </si>
  <si>
    <r>
      <rPr>
        <b/>
        <sz val="12"/>
        <color theme="1"/>
        <rFont val="Arial"/>
        <family val="2"/>
      </rPr>
      <t xml:space="preserve">Breakdown of Utilization and Cost for Inpatient Claims: </t>
    </r>
    <r>
      <rPr>
        <sz val="12"/>
        <color theme="1"/>
        <rFont val="Arial"/>
        <family val="2"/>
      </rPr>
      <t xml:space="preserve">This section replicates the information in “Breakdown of Utilization and Cost for Physician/Supplier Part B Claims” for inpatient claims assigned to your TIN’s episode costs. In reviewing your TIN’s performance on the metrics in this table, it may be most meaningful to compare your TIN’s performance to that for TINs in your risk bracket, rather than to the national average. </t>
    </r>
  </si>
  <si>
    <t>Appendix B (tab “Appx_B_Episodes_Table”)</t>
  </si>
  <si>
    <t xml:space="preserve">This appendix consists of a table with detailed episode-level information for all episodes that have been attributed to your TIN across all measures in your report. This is the most granular information available in this report on the episodes attributed to your TIN. To identify factors that may help you improve your cost measure performance, it may help for you to compare specific episodes attributed to your TIN and drill down into the details of more expensive episodes.
After first presenting basic information to identify episodes and episode sub-groups, this table presents a variety of data across six major categories: (i) Episode Costs, (ii) Beneficiary Information, (iii) Attributed Clinician(s), (iv) Evaluation and Management Visits Performed During Episode, (v) Physician Fee Schedule Costs to Medicare Billed During Episode, and (vi) Other Providers Rendering Care Within the Episode. 
</t>
  </si>
  <si>
    <t>Measurement Period: 06/01/16 to 05/31/17</t>
  </si>
  <si>
    <t xml:space="preserve"> Elective Outpatient Percutaneous Coronary Intervention (PCI) Cost Measure</t>
  </si>
  <si>
    <t>Click here to provide feedback on the report</t>
  </si>
  <si>
    <t>Outpatient Evaluation and Management Services, Procedures, and Therapy (excluding Emergency Department)</t>
  </si>
  <si>
    <t>Non-Invasive Cardiac Testing</t>
  </si>
  <si>
    <t>Pre-Operative Evaluation</t>
  </si>
  <si>
    <t>Post-Trigger Joint Procedures</t>
  </si>
  <si>
    <t>Post-Procedural Joint Bleeding</t>
  </si>
  <si>
    <t>Pre-Operative Testing</t>
  </si>
  <si>
    <t>Office-Based Diagnostic Testing</t>
  </si>
  <si>
    <t>Office-Based Procedures</t>
  </si>
  <si>
    <t>Post-Acute Care (oxygen, rehabilitation, speech/swallow, supplies/other DME)</t>
  </si>
  <si>
    <r>
      <t>To provide information to and obtain feedback from a broad range of stakeholders on the eight episode-</t>
    </r>
    <r>
      <rPr>
        <sz val="12"/>
        <rFont val="Arial"/>
        <family val="2"/>
      </rPr>
      <t>based</t>
    </r>
    <r>
      <rPr>
        <sz val="12"/>
        <color theme="1"/>
        <rFont val="Arial"/>
        <family val="2"/>
      </rPr>
      <t xml:space="preserve"> cost measures being field tested, these reports are distributed to clinicians with at least 10 episodes for at least one measure. In the future, and prior to potential use of the measures in CMS programs, we will conduct reliability analyses to determine a case minimum.</t>
    </r>
  </si>
  <si>
    <r>
      <t>The report contains one or more Appendix A tabs to supplement the information in each "Results_[</t>
    </r>
    <r>
      <rPr>
        <i/>
        <sz val="12"/>
        <color theme="1"/>
        <rFont val="Arial"/>
        <family val="2"/>
      </rPr>
      <t>abbreviated measure name</t>
    </r>
    <r>
      <rPr>
        <sz val="12"/>
        <color theme="1"/>
        <rFont val="Arial"/>
        <family val="2"/>
      </rPr>
      <t>]" tab; these tabs are named "Appx_A_[</t>
    </r>
    <r>
      <rPr>
        <i/>
        <sz val="12"/>
        <color theme="1"/>
        <rFont val="Arial"/>
        <family val="2"/>
      </rPr>
      <t>abbreviated measure nam</t>
    </r>
    <r>
      <rPr>
        <sz val="12"/>
        <color theme="1"/>
        <rFont val="Arial"/>
        <family val="2"/>
      </rPr>
      <t xml:space="preserve">e]". Appendix A provides more detailed information on potential cost drivers in your TIN’s episodes. It contains the following information:
</t>
    </r>
    <r>
      <rPr>
        <b/>
        <sz val="12"/>
        <color theme="1"/>
        <rFont val="Arial"/>
        <family val="2"/>
      </rPr>
      <t>Breakdown of Utilization and Cost by Medicare Setting and Service Category:</t>
    </r>
    <r>
      <rPr>
        <sz val="12"/>
        <color theme="1"/>
        <rFont val="Arial"/>
        <family val="2"/>
      </rPr>
      <t xml:space="preserve">  This section enables you to analyze utilization and cost for this measure both for all services and by specific service categories</t>
    </r>
    <r>
      <rPr>
        <sz val="12"/>
        <color rgb="FFFF0000"/>
        <rFont val="Arial"/>
        <family val="2"/>
      </rPr>
      <t>.</t>
    </r>
    <r>
      <rPr>
        <vertAlign val="superscript"/>
        <sz val="12"/>
        <color theme="1"/>
        <rFont val="Arial"/>
        <family val="2"/>
      </rPr>
      <t>2</t>
    </r>
    <r>
      <rPr>
        <sz val="12"/>
        <color theme="1"/>
        <rFont val="Arial"/>
        <family val="2"/>
      </rPr>
      <t xml:space="preserve"> In terms of utilization, this table presents the share of episodes with a particular type of service for the following three levels: (i) the national average, (ii) TINs in your risk bracket, and (iii) your TIN. For cost, the table presents the average cost of each type of service for these same three levels. In reviewing your TIN’s performance on the metrics in this table, it may be most meaningful to compare your TIN’s performance to that for TINs in your risk bracket, rather than to the national average. For both utilization and cost comparisons, when your TIN is higher than TINs in your risk bracket, the value is shown in red.</t>
    </r>
  </si>
  <si>
    <r>
      <rPr>
        <b/>
        <sz val="12"/>
        <color theme="1"/>
        <rFont val="Arial"/>
        <family val="2"/>
      </rPr>
      <t>Breakdown of Utilization and Cost for Physician/Supplier Part B Claims:</t>
    </r>
    <r>
      <rPr>
        <sz val="12"/>
        <color theme="1"/>
        <rFont val="Arial"/>
        <family val="2"/>
      </rPr>
      <t xml:space="preserve">
</t>
    </r>
    <r>
      <rPr>
        <u/>
        <sz val="12"/>
        <color theme="1"/>
        <rFont val="Arial"/>
        <family val="2"/>
      </rPr>
      <t>Top 5 Most Billed Services for Physician/Supplier Part B Claims:</t>
    </r>
    <r>
      <rPr>
        <sz val="12"/>
        <color theme="1"/>
        <rFont val="Arial"/>
        <family val="2"/>
      </rPr>
      <t xml:space="preserve"> For the top 5 most billed services on Part B claims assigned to your TIN’s episode costs, this section presents the same comparison of utilization and cost as given in “Breakdown of Utilization and Cost by Medicare Setting and Service Category” above (e.g., (i) the national average, (ii) TINs in your risk bracket, and (iii) your TIN</t>
    </r>
    <r>
      <rPr>
        <sz val="12"/>
        <rFont val="Arial"/>
        <family val="2"/>
      </rPr>
      <t>)</t>
    </r>
    <r>
      <rPr>
        <sz val="12"/>
        <color theme="1"/>
        <rFont val="Arial"/>
        <family val="2"/>
      </rPr>
      <t xml:space="preserve">. The information in this table can help you assess your TIN’s relative performance on Part B services which were frequently billed during your TIN’s episodes for this measure. In reviewing your TIN’s performance on the metrics in the tables in this section, it may be most meaningful to compare your TIN’s performance to that for TINs in your risk bracket, rather than to the national average. For both utilization and cost comparisons, when your TIN is higher than TINs in your risk bracket, the value is shown in red.
</t>
    </r>
    <r>
      <rPr>
        <u/>
        <sz val="12"/>
        <color theme="1"/>
        <rFont val="Arial"/>
        <family val="2"/>
      </rPr>
      <t>Where Were You More Costly Than TINs in Your Risk Bracket?:</t>
    </r>
    <r>
      <rPr>
        <sz val="12"/>
        <color theme="1"/>
        <rFont val="Arial"/>
        <family val="2"/>
      </rPr>
      <t xml:space="preserve"> This section presents the same comparison of utilization and cost as given in “Breakdown of Utilization and Cost by Medicare Setting and Service Category” above, but in this case for the top five services on Part B claims for which your cost was higher than the average cost for TINs in your risk bracket. The information in this table can help you identify those Part B services which are driving down your TIN’s relative performance by virtue of being more costly compared to TINs in your risk bracket. 
</t>
    </r>
    <r>
      <rPr>
        <u/>
        <sz val="12"/>
        <color theme="1"/>
        <rFont val="Arial"/>
        <family val="2"/>
      </rPr>
      <t xml:space="preserve">Where Were You Less Costly Then TINs in Your Risk Bracket?: </t>
    </r>
    <r>
      <rPr>
        <sz val="12"/>
        <color theme="1"/>
        <rFont val="Arial"/>
        <family val="2"/>
      </rPr>
      <t>This section presents the same comparison of utilization and cost as given in “Breakdown of Utilization and Cost by Medicare Setting and Service Category” above, but in this case for the top five services on Part B claims for which your cost was lower than the average cost for TINs in your risk bracket. The information in this table can help you identify those Part B services which are improving your TIN’s relative performance by virtue of being less costly than TINs in your risk bracket.</t>
    </r>
  </si>
  <si>
    <t>N/A</t>
  </si>
  <si>
    <t>This section provides a summary breakdown for this cost measure, and it structured into the following components:</t>
  </si>
  <si>
    <t>Breakdown of Part B Physician/Supplier Episode Cost by Your TIN vs. Other TINs</t>
  </si>
  <si>
    <t>The table and pie charts below show the breakdown of the average share of cost per episode where the source of Part B Physician/Supplier costs is the attributed clinician's TIN versus other TINs. This is presented for your TIN and for all TINs nationally (including your TIN). Below, the pie chart on the left presents the values for this breakdown for the average share of cost per episode for your TIN. The pie chart on the right presents the same values for all TINs nationally.</t>
  </si>
  <si>
    <t>Source of Part B Physician/Supplier Cost During Episode</t>
  </si>
  <si>
    <r>
      <t>o The risk score of each episode is the ratio of expected cost of the episode (as predicted through a risk adjustment model) to the average of the observed cost of all episodes for that measure 
   across all TINs nationally. For each TIN, the risk scores for all of its episodes are then averaged. Next, a distribution of this average risk score is taken across all TINs. Each TIN is assigned its
   average episode risk score percentile within that distribution. 
o</t>
    </r>
    <r>
      <rPr>
        <b/>
        <sz val="12"/>
        <color rgb="FFFF0000"/>
        <rFont val="Arial"/>
        <family val="2"/>
      </rPr>
      <t xml:space="preserve"> </t>
    </r>
    <r>
      <rPr>
        <b/>
        <sz val="12"/>
        <rFont val="Arial"/>
        <family val="2"/>
      </rPr>
      <t>Example:</t>
    </r>
    <r>
      <rPr>
        <sz val="12"/>
        <color theme="1"/>
        <rFont val="Arial"/>
        <family val="2"/>
      </rPr>
      <t xml:space="preserve"> an average episode risk score percentile of 90th percentile means that for a given measure, your TIN's average episode risk score was at the 90th percentile of all TINs’ average
   episode risk scores, which reflects that your beneficiaries had particularly high expected costs. </t>
    </r>
  </si>
  <si>
    <r>
      <t xml:space="preserve">o </t>
    </r>
    <r>
      <rPr>
        <b/>
        <sz val="12"/>
        <color theme="1"/>
        <rFont val="Arial"/>
        <family val="2"/>
      </rPr>
      <t>Example</t>
    </r>
    <r>
      <rPr>
        <sz val="12"/>
        <color theme="1"/>
        <rFont val="Arial"/>
        <family val="2"/>
      </rPr>
      <t>: If your TIN's score is $900 and the national average score is $1000, then the percentage difference between your TIN's score and the national average is -10%. A negative percentage
   difference means that your TIN had costs that were lower than the national average for TINs, controlling for beneficiary characteristics outside of your control that may affect episode costs.
o The percentage difference between your TIN's score and the national average score is given, in both numerical and graphical form. On the graph, the national average is denoted by a
    vertical black line which crosses 0% on the horizontal axis at the bottom of the graph.
o The horizontal bar graph provides a visual representation of your TIN's performance for all measures for which the TIN was attributed episodes and met the case minimum. Since the black line at
   0% corresponds with a 0% difference from the national average, bars which lie to the right of this line indicate a positive difference from the national average (i.e., your TIN had greater cost to
   Medicare than the national average). In the example given above, since the TIN's score was $900 and the national average was $1000, this would be represented by a bar lying to the left of the
   black line.</t>
    </r>
  </si>
  <si>
    <r>
      <rPr>
        <b/>
        <sz val="12"/>
        <color theme="1"/>
        <rFont val="Arial"/>
        <family val="2"/>
      </rPr>
      <t xml:space="preserve">Breakdown of Part B Physician/Supplier Episode Cost by Your TIN vs. Other TINs: </t>
    </r>
    <r>
      <rPr>
        <sz val="12"/>
        <color theme="1"/>
        <rFont val="Arial"/>
        <family val="2"/>
      </rPr>
      <t>This section presents the average share of episode costs which comes from your TIN versus other TINs. For comparison, the average of each share across episodes for TINs nationally is also given. This information can serve as another reference point to help you understand potential cost drivers in your TIN’s episodes from Part B Physician/Supplier claims. This information is presented in both tabular and graphical form.</t>
    </r>
  </si>
  <si>
    <t>Episode-Based Cost Measure Field Test Report</t>
  </si>
  <si>
    <t>Breakdown of Utilization and Cost by Selected Clinical Theme</t>
  </si>
  <si>
    <t>Percent Difference in Average Cost of Clinical Theme Services for Your TIN Versus TINs in Your Risk Bracket</t>
  </si>
  <si>
    <t>The table and chart below show the breakdown for the utilization and cost of the episodes for this cost measure by selected clinical theme. The table presents the share of episodes with any cost from the given clinical theme for your TIN, the average for all TINs in your risk bracket (including your TIN), and the national average. The bar chart to the right presents the percent difference in average cost of clinical theme services for Your TIN versus TINs in your risk bracket (including your TIN). A TIN's risk bracket is determined by assigning the TIN to a decile based on where the TIN's average episode risk score falls in the distribution of average episode risk scores across all TINs. Other TINs in your risk bracket (i.e., your decile of the distribution of average episode risk score) represent TINs who may have a similar patient case mix. Please see Appendix C for additional detail on risk brackets and risk score.</t>
  </si>
  <si>
    <r>
      <rPr>
        <b/>
        <sz val="12"/>
        <color theme="1"/>
        <rFont val="Arial"/>
        <family val="2"/>
      </rPr>
      <t>Breakdown of Utilization and Cost by Selected Clinical Theme:</t>
    </r>
    <r>
      <rPr>
        <sz val="12"/>
        <color theme="1"/>
        <rFont val="Arial"/>
        <family val="2"/>
      </rPr>
      <t xml:space="preserve"> This section illustrates your TIN's service utilization and costs by “clinical themes,” which are clinical categorizations of the services assigned to episode costs during the episode window</t>
    </r>
    <r>
      <rPr>
        <sz val="12"/>
        <color rgb="FFFF0000"/>
        <rFont val="Arial"/>
        <family val="2"/>
      </rPr>
      <t>.</t>
    </r>
    <r>
      <rPr>
        <vertAlign val="superscript"/>
        <sz val="12"/>
        <color theme="1"/>
        <rFont val="Arial"/>
        <family val="2"/>
      </rPr>
      <t>1</t>
    </r>
    <r>
      <rPr>
        <sz val="12"/>
        <color theme="1"/>
        <rFont val="Arial"/>
        <family val="2"/>
      </rPr>
      <t xml:space="preserve"> This breakdown is intended to help you understand the frequency and cost of different categories of clinical services that are clinically relevant for the episode group, such as post-trigger joint procedures (in the case of the Knee Arthroplasty measure) or non-invasive cardiac testing (in the case of the Elective Outpatient PCI measure). These clinical themes are neither mutually exclusive nor exhaustive classifications of service utilization and costs, but reflect categories that may be clinically important to highlight for informational purposes.  
For each clinical theme, this table gives utilization and cost information for your TIN as well as the average for TINs in your risk bracket. Similar to the role of risk adjustment in facilitating fair comparisons of episode costs, the risk brackets provide a way of drawing a fair comparison between your TIN and other TINs on the metrics displayed in this table, since TINs in your risk bracket are likely to have a similar patient case-mix as your TIN. Risk brackets are constructed based on your TIN’s average risk score for the measure, as described in the “Summary” tab, above. The distribution of average risk scores for all TINs is divided up into deciles, with each decile corresponding to a risk-bracket. For these reasons, in reviewing your TIN’s performance on the metrics in this table, it may be most meaningful to compare your TIN’s performance to the risk bracket, rather than to the national average. 
This section presents the following metrics on utilization and cost related to clinical themes:</t>
    </r>
  </si>
  <si>
    <r>
      <rPr>
        <sz val="16"/>
        <color theme="1"/>
        <rFont val="Arial"/>
        <family val="2"/>
      </rPr>
      <t>•</t>
    </r>
    <r>
      <rPr>
        <sz val="12"/>
        <color theme="1"/>
        <rFont val="Arial"/>
        <family val="2"/>
      </rPr>
      <t xml:space="preserve"> Percentage of your TIN’s episodes with any cost from services within each clinical theme. For comparison, the national average and average for TINs in your risk bracket are also given. This
  information highlights particular categories of services with clinical importance which may be occurring more or less frequently in your TIN’s episodes. Please note that because clinical themes are  
  neither mutually exclusive nor exhaustive categories, these percentages do not necessarily sum to 100%. 
</t>
    </r>
    <r>
      <rPr>
        <sz val="16"/>
        <color theme="1"/>
        <rFont val="Arial"/>
        <family val="2"/>
      </rPr>
      <t>•</t>
    </r>
    <r>
      <rPr>
        <sz val="12"/>
        <color theme="1"/>
        <rFont val="Arial"/>
        <family val="2"/>
      </rPr>
      <t xml:space="preserve"> Percent Difference in Average Cost for Clinical Theme Services for Your TIN Versus TINs in Your Risk Bracket. This information highlights particular categories of services
  with clinical importance which may be more or less costly when they are billed in your TIN’s episodes. </t>
    </r>
  </si>
  <si>
    <t>From Providers in the Attributed Clinician's TIN</t>
  </si>
  <si>
    <t>From Providers in a Different TIN</t>
  </si>
  <si>
    <t>Total Knee / Unilateral</t>
  </si>
  <si>
    <t>Partial Knee / Unilateral</t>
  </si>
  <si>
    <t>Revascularization for Lower Extremity Chronic Critical Limb Ischemia</t>
  </si>
  <si>
    <t>HOPD / Unilateral / Not Co-managed</t>
  </si>
  <si>
    <t>-</t>
  </si>
  <si>
    <t>99214: Established patient office or other outpatient, visit typically 25 minutes</t>
  </si>
  <si>
    <t>99291: Critical care delivery critically ill or injured patient, first 30-74 minutes</t>
  </si>
  <si>
    <t>93010: Routine electrocardiogram (EKG) using at least 12 leads with interpretation and report</t>
  </si>
  <si>
    <t>99213: Established patient office or other outpatient visit, typically 15 minutes</t>
  </si>
  <si>
    <t>99233: Subsequent hospital inpatient care, typically 35 minutes per day</t>
  </si>
  <si>
    <t>92978: Ultrasound evaluation of heart blood vessel or graft</t>
  </si>
  <si>
    <t>99292: Critical care delivery critically ill or injured patient</t>
  </si>
  <si>
    <t>93458: Insertion of catheter in left heart for imaging of blood vessels or grafts and left lower heart</t>
  </si>
  <si>
    <t>A0431: Ambulance service, conventional air services, transport, one way (rotary wing)</t>
  </si>
  <si>
    <t>99285: Emergency department visit, problem with significant threat to life or function</t>
  </si>
  <si>
    <t>99220: Hospital observation care typically 70 minutes per day</t>
  </si>
  <si>
    <t>93454: Insertion of catheter for imaging of heart blood vessels or grafts</t>
  </si>
  <si>
    <t>246: Perc Cardiovasc Proc W Drug-Eluting Stent</t>
  </si>
  <si>
    <t>313: Chest Pain</t>
  </si>
  <si>
    <t>280: Acute Myocardial Infarction, Discharged Alive</t>
  </si>
  <si>
    <t>377: G.I. Hemorrhage</t>
  </si>
  <si>
    <t>248: Perc Cardiovasc Proc W Non-Drug-Eluting Stent</t>
  </si>
  <si>
    <t>250: Perc Cardiovasc Proc W/O Coronary Artery Stent</t>
  </si>
  <si>
    <t>01402: Anesthesia for open or endoscopic total knee joint replacement</t>
  </si>
  <si>
    <t>97110: Therapeutic exercise to develop strength, endurance, range of motion, and flexibility, each 15 minutes</t>
  </si>
  <si>
    <t>99232: Subsequent hospital inpatient care, typically 25 minutes per day</t>
  </si>
  <si>
    <t>97140: Manual (physical) therapy techniques to 1 or more regions, each 15 minutes</t>
  </si>
  <si>
    <t>99223: Initial hospital inpatient care, typically 70 minutes per day</t>
  </si>
  <si>
    <t>99222: Initial hospital inpatient care, typically 50 minutes per day</t>
  </si>
  <si>
    <t>A0428: Ambulance service, basic life support, non-emergency transport, (bls)</t>
  </si>
  <si>
    <t>88305: Pathology examination of tissue using a microscope, intermediate complexity</t>
  </si>
  <si>
    <t>469: Major Joint Replacement Or Reattachment Of Lower Extremity</t>
  </si>
  <si>
    <t>461: Bilateral Or Multiple Major Joint Procs Of Lower Extremity</t>
  </si>
  <si>
    <t>177: Respiratory Infections &amp; Inflammations</t>
  </si>
  <si>
    <t>463: Wnd Debrid &amp; Skn Grft Exc Hand, For Musculo-Conn Tiss Dis</t>
  </si>
  <si>
    <t>466: Revision Of Hip Or Knee Replacement</t>
  </si>
  <si>
    <t>01270: Anesthesia for procedure on arteries of upper leg</t>
  </si>
  <si>
    <t>01924: Anesthesia for X-ray procedure on arteries</t>
  </si>
  <si>
    <t>37233: Removal of plaque in artery in one leg, endovascular, accessed through the skin or open procedure</t>
  </si>
  <si>
    <t>252: Other Vascular Procedures</t>
  </si>
  <si>
    <t>239: Amputation For Circ Sys Disorders Exc Upper Limb &amp; Toe</t>
  </si>
  <si>
    <t>264: Other Circulatory System O.R. Procedures</t>
  </si>
  <si>
    <t>270: Other Major Cardiovascular Procedures</t>
  </si>
  <si>
    <t>622: Skin Grafts &amp; Wound Debrid For Endoc, Nutrit &amp; Metab Dis</t>
  </si>
  <si>
    <t>255: Upper Limb &amp; Toe Amputation For Circ System Disorders</t>
  </si>
  <si>
    <t>871: Septicemia Or Severe Sepsis W/O Mv &gt;96 Hours</t>
  </si>
  <si>
    <t>00142: Anesthesia for lens surgery</t>
  </si>
  <si>
    <t>92136: Measurement of corneal curvature and depth of eye</t>
  </si>
  <si>
    <t>99204: New patient office or other outpatient visit, typically 45 minutes</t>
  </si>
  <si>
    <t>00145: Anesthesia for retinal surgery</t>
  </si>
  <si>
    <t>C9447: Injection, phenylephrine and ketorolac, 4 ml vial</t>
  </si>
  <si>
    <t>92004: Eye and medical examination for diagnosis and treatment, new patient, 1 or more visits</t>
  </si>
  <si>
    <t>92014: Eye and medical examination for diagnosis and treatment, established patient, 1 or more visits</t>
  </si>
  <si>
    <t>00810: Anesthesia for procedure on lower intestine using an endoscope</t>
  </si>
  <si>
    <t>99239: Hospital discharge day management, more than 30 minutes</t>
  </si>
  <si>
    <t>99231: Subsequent hospital inpatient care, typically 15 minutes per day</t>
  </si>
  <si>
    <t>45382: Control of bleeding in large bowel using an endoscope</t>
  </si>
  <si>
    <t>A0427: Ambulance service, advanced life support, emergency transport, level 1 (als 1 - emergency)</t>
  </si>
  <si>
    <t>682: Renal Failure</t>
  </si>
  <si>
    <t>193: Simple Pneumonia &amp; Pleurisy</t>
  </si>
  <si>
    <t>037: Extracranial Procedures</t>
  </si>
  <si>
    <t>056: Degenerative Nervous System Disorders</t>
  </si>
  <si>
    <t>689: Kidney &amp; Urinary Tract Infections</t>
  </si>
  <si>
    <t>025: Craniotomy &amp; Endovascular Intracranial Procedures</t>
  </si>
  <si>
    <t>190: Chronic Obstructive Pulmonary Disease</t>
  </si>
  <si>
    <t>371: Major Gastrointestinal Disorders &amp; Peritoneal Infections</t>
  </si>
  <si>
    <t>92941: Insertion of stent, removal of plaque and/or balloon dilation of coronary vessel during heart attack, accessed through the skin</t>
  </si>
  <si>
    <t>A0436: Rotary wing air mileage, per statute mile</t>
  </si>
  <si>
    <t>A0425: Ground mileage, per statute mile</t>
  </si>
  <si>
    <t>314: Other Circulatory System Diagnoses</t>
  </si>
  <si>
    <t>286: Circulatory Disorders Except Ami, W Card Cath</t>
  </si>
  <si>
    <t>Name of TIN</t>
  </si>
  <si>
    <t>37th</t>
  </si>
  <si>
    <t>With a total of 149 episodes for this cost measure:</t>
  </si>
  <si>
    <t>97530: Therapeutic activities to improve function, with one-on-one contact between patient and provider, each 15 minutes</t>
  </si>
  <si>
    <t>559: Aftercare, Musculoskeletal System &amp; Connective Tissue</t>
  </si>
  <si>
    <t>485: Knee Procedures W Pdx Of Infection</t>
  </si>
  <si>
    <t>With a total of 157 episodes for this cost measure:</t>
  </si>
  <si>
    <t>57th</t>
  </si>
  <si>
    <t>37221: Insertion of stents in artery in one side of groin, endovascular, accessed through the skin or open procedure</t>
  </si>
  <si>
    <t>37220: Balloon dilation of artery in one side of groin, endovascular, accessed through the skin or open procedure</t>
  </si>
  <si>
    <t>75774: Radiological supervision and interpretation of imaging of artery</t>
  </si>
  <si>
    <t>00770: Anesthesia for procedure on major abdominal blood vessels</t>
  </si>
  <si>
    <t>856: Postoperative Or Post-Traumatic Infections W O.R. Proc</t>
  </si>
  <si>
    <t>503: Foot Procedures</t>
  </si>
  <si>
    <t>76th</t>
  </si>
  <si>
    <t>With a total of 207 episodes for this cost measure:</t>
  </si>
  <si>
    <t>76519: Ultrasound of eye for determination of lens power</t>
  </si>
  <si>
    <t>92025: Computerized mapping of corneal curvature</t>
  </si>
  <si>
    <t>92134: Diagnostic imaging of retina</t>
  </si>
  <si>
    <t>88307: Pathology examination of tissue using a microscope, moderately high complexity</t>
  </si>
  <si>
    <t>With a total of 42 episodes for this cost measure:</t>
  </si>
  <si>
    <t>61312: Aspiration of blood accumulation in brain</t>
  </si>
  <si>
    <t>35301: Removal of blood clot and portion of artery of neck</t>
  </si>
  <si>
    <t>069: Transient Ischemia</t>
  </si>
  <si>
    <t>With a total of 31 episodes for this cost measure:</t>
  </si>
  <si>
    <t>34th</t>
  </si>
  <si>
    <t>52nd</t>
  </si>
  <si>
    <t>With a total of 19 episodes for this cost measure:</t>
  </si>
  <si>
    <t>93460: Insertion of catheter in right and left heart for imaging of blood vessels or grafts and left lower heart</t>
  </si>
  <si>
    <t>61st</t>
  </si>
  <si>
    <t>With a total of 13 episodes for this cost measure:</t>
  </si>
  <si>
    <t>92928: Catheter insertion of stents in major coronary artery or branch, accessed through the skin</t>
  </si>
  <si>
    <t>302: Atherosclerosis</t>
  </si>
  <si>
    <r>
      <t xml:space="preserve">Appendix A: </t>
    </r>
    <r>
      <rPr>
        <sz val="28"/>
        <rFont val="Arial"/>
        <family val="2"/>
      </rPr>
      <t>Breakdown of Utilization and Cost by Medicare Setting and Service Category for the Revascularization For Lower Extremity Chronic Critical Limb Ischemia Cost Measure</t>
    </r>
  </si>
  <si>
    <r>
      <t xml:space="preserve">Appendix A: </t>
    </r>
    <r>
      <rPr>
        <sz val="28"/>
        <rFont val="Arial"/>
        <family val="2"/>
      </rPr>
      <t>Breakdown of Utilization and Cost by Medicare Setting and Service Category for the Routine Cataract Removal with IOL Implantation Cost Measure</t>
    </r>
  </si>
  <si>
    <r>
      <t xml:space="preserve">Appendix A: </t>
    </r>
    <r>
      <rPr>
        <sz val="28"/>
        <rFont val="Arial"/>
        <family val="2"/>
      </rPr>
      <t>Breakdown of Utilization and Cost by Medicare Setting and Service Category for the Screening/Surveillance Colonoscopy Cost Measure</t>
    </r>
  </si>
  <si>
    <r>
      <t xml:space="preserve">Appendix A: </t>
    </r>
    <r>
      <rPr>
        <sz val="28"/>
        <rFont val="Arial"/>
        <family val="2"/>
      </rPr>
      <t>Breakdown of Utilization and Cost by Medicare Setting and Service Category for the Intracranial Hemorrhage Or Cerebral Infarction Cost Measure</t>
    </r>
  </si>
  <si>
    <r>
      <t xml:space="preserve">Appendix A: </t>
    </r>
    <r>
      <rPr>
        <sz val="28"/>
        <rFont val="Arial"/>
        <family val="2"/>
      </rPr>
      <t>Breakdown of Utilization and Cost by Medicare Setting and Service Category for the Simple Pneumonia with Hospitalization Cost Measure</t>
    </r>
  </si>
  <si>
    <r>
      <t xml:space="preserve">Appendix A: </t>
    </r>
    <r>
      <rPr>
        <sz val="28"/>
        <rFont val="Arial"/>
        <family val="2"/>
      </rPr>
      <t>Breakdown of Utilization and Cost by Medicare Setting and Service Category for the STEMI with PCI Cost Measure</t>
    </r>
  </si>
  <si>
    <t># of TIN-NPIs Outside Your TIN</t>
  </si>
  <si>
    <t>Comorbidity Complications (hyper/hypoglycemia, CHF, hypo/hypervolemia)</t>
  </si>
  <si>
    <t>64447: Injection of anesthetic agent, thigh nerve</t>
  </si>
  <si>
    <t>36620: Insertion of arterial catheter for blood sampling or infusion, accessed through the skin</t>
  </si>
  <si>
    <t>862: Postoperative &amp; Post-Traumatic Infections</t>
  </si>
  <si>
    <t>602: Cellulitis</t>
  </si>
  <si>
    <t>308: Cardiac Arrhythmia &amp; Conduction Disorders</t>
  </si>
  <si>
    <t>175: Pulmonary Embolism</t>
  </si>
  <si>
    <t>83rd</t>
  </si>
  <si>
    <t>With a total of 472 episodes for this cost measure:</t>
  </si>
  <si>
    <t>This cell includes a visual of a two-sided arrow that indicates that larger negative values represent less cost to Medicare and larger positive values represent more cost to Medicare.</t>
  </si>
  <si>
    <t>This cell includes an image of a horizontal bar chart that provide information on the Percent Difference Between Your TIN's Average Risk-Adjusted Episode Cost and National Average Risk-Adjusted Episode Cost , which is presented in the table within the "How You Compare to the National Average" section to the left beneath cell G6.</t>
  </si>
  <si>
    <t>This cell includes an image of multiple people to indicate your TIN</t>
  </si>
  <si>
    <t>This cell includes an image of the continental United States of America to indicate the national average</t>
  </si>
  <si>
    <t>And your cost measure score is 1% higher than the national average</t>
  </si>
  <si>
    <t>And your cost measure score is 5% lower than the national average</t>
  </si>
  <si>
    <t>And your cost measure score is 47% higher than the national average</t>
  </si>
  <si>
    <t>And your cost measure score is 9% lower than the national average</t>
  </si>
  <si>
    <t>And your cost measure score is 29% lower than the national average</t>
  </si>
  <si>
    <t>And your cost measure score is 8% higher than the national average</t>
  </si>
  <si>
    <t>And your cost measure score is 9% higher than the national average</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</si>
  <si>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A12 (beneath cell B13).</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</si>
  <si>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A12 (beneath cell C13).</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</si>
  <si>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A28 (beneath cell B29).</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</si>
  <si>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A28 (beneath cell C29).</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</si>
  <si>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A34 (beneath cell B35).</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</si>
  <si>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A34 (beneath cell C35).</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</si>
  <si>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A38 (beneath cell C39).</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</si>
  <si>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A38 (beneath cell B39).</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</si>
  <si>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A26 (beneath cell B27).</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</si>
  <si>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A26 (beneath cell C27).</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</si>
  <si>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A44, and the metric is presented below cell E44.</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</si>
  <si>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A18, and the metric is presented below cell E18.</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</si>
  <si>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A34, and the metric is presented below cell E34.</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</si>
  <si>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A40, and the metric is presented below cell E40.</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</si>
  <si>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A32, and the metric is presented below cell E32.</t>
  </si>
  <si>
    <t>This cell includes an image of a horizontal bar chart that provides information on the Percent Difference Between Your TIN's Average Risk-Adjusted Episode Cost and National Average Risk-Adjusted Episode Cost for the cost measure and each of its episode sub-groups. This information is presented in the table within the "Breakdown of Cost Measure Score by Episode Sub-Group" section that start in cell A11, and the data is beneath cell E11.</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</si>
  <si>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A20.</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</si>
  <si>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A23.</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</si>
  <si>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A25.</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</si>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</sst>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43" formatCode="_(* #,##0.00_);_(* \(#,##0.00\);_(* &quot;-&quot;??_);_(@_)"/>
    <numFmt numFmtId="164" formatCode="&quot;$&quot;#,##0"/>
    <numFmt numFmtId="165" formatCode="_(* #,##0_);_(* \(#,##0\);_(* &quot;-&quot;??_);_(@_)"/>
  </numFmts>
  <fonts count="60" x14ac:knownFonts="1">
    <font>
      <sz val="11"/>
      <color theme="1"/>
      <name val="Calibri"/>
      <family val="2"/>
      <scheme val="minor"/>
    </font>
    <font>
      <sz val="10"/>
      <color theme="1"/>
      <name val="Arial"/>
      <family val="2"/>
    </font>
    <font>
      <sz val="11"/>
      <color theme="1"/>
      <name val="Calibri"/>
      <family val="2"/>
      <scheme val="minor"/>
    </font>
    <font>
      <sz val="11"/>
      <color theme="1"/>
      <name val="Arial Black"/>
      <family val="2"/>
    </font>
    <font>
      <sz val="11"/>
      <color theme="1"/>
      <name val="Arial"/>
      <family val="2"/>
    </font>
    <font>
      <b/>
      <sz val="11"/>
      <color theme="1"/>
      <name val="Arial"/>
      <family val="2"/>
    </font>
    <font>
      <b/>
      <sz val="28"/>
      <name val="Arial Black"/>
      <family val="2"/>
    </font>
    <font>
      <sz val="11"/>
      <color theme="1"/>
      <name val="Calibri"/>
      <family val="2"/>
    </font>
    <font>
      <b/>
      <sz val="12"/>
      <color theme="1"/>
      <name val="Arial"/>
      <family val="2"/>
    </font>
    <font>
      <sz val="11"/>
      <color theme="0"/>
      <name val="Arial"/>
      <family val="2"/>
    </font>
    <font>
      <sz val="12"/>
      <name val="Arial"/>
      <family val="2"/>
    </font>
    <font>
      <sz val="30"/>
      <color theme="1"/>
      <name val="Arial Black"/>
      <family val="2"/>
    </font>
    <font>
      <sz val="30"/>
      <color theme="1"/>
      <name val="Arial"/>
      <family val="2"/>
    </font>
    <font>
      <b/>
      <sz val="11"/>
      <color theme="0"/>
      <name val="Arial"/>
      <family val="2"/>
    </font>
    <font>
      <sz val="12"/>
      <color theme="1"/>
      <name val="Arial"/>
      <family val="2"/>
    </font>
    <font>
      <b/>
      <sz val="12"/>
      <color theme="0"/>
      <name val="Arial"/>
      <family val="2"/>
    </font>
    <font>
      <sz val="12"/>
      <color theme="0"/>
      <name val="Arial"/>
      <family val="2"/>
    </font>
    <font>
      <sz val="12"/>
      <color rgb="FF000000"/>
      <name val="Arial"/>
      <family val="2"/>
    </font>
    <font>
      <sz val="28"/>
      <color theme="1"/>
      <name val="Arial Black"/>
      <family val="2"/>
    </font>
    <font>
      <sz val="28"/>
      <color theme="1"/>
      <name val="Arial"/>
      <family val="2"/>
    </font>
    <font>
      <u/>
      <sz val="11"/>
      <color theme="0"/>
      <name val="Arial"/>
      <family val="2"/>
    </font>
    <font>
      <u/>
      <sz val="11"/>
      <color theme="10"/>
      <name val="Arial"/>
      <family val="2"/>
    </font>
    <font>
      <sz val="10"/>
      <name val="Arial"/>
      <family val="2"/>
    </font>
    <font>
      <sz val="28"/>
      <name val="Arial"/>
      <family val="2"/>
    </font>
    <font>
      <b/>
      <sz val="16"/>
      <name val="Arial"/>
      <family val="2"/>
    </font>
    <font>
      <b/>
      <sz val="14"/>
      <name val="Arial Black"/>
      <family val="2"/>
    </font>
    <font>
      <sz val="14"/>
      <color theme="1"/>
      <name val="Calibri"/>
      <family val="2"/>
      <scheme val="minor"/>
    </font>
    <font>
      <sz val="14"/>
      <color theme="0"/>
      <name val="Arial"/>
      <family val="2"/>
    </font>
    <font>
      <sz val="14"/>
      <name val="Arial"/>
      <family val="2"/>
    </font>
    <font>
      <b/>
      <sz val="16"/>
      <name val="Arial Black"/>
      <family val="2"/>
    </font>
    <font>
      <i/>
      <sz val="12"/>
      <color theme="1"/>
      <name val="Arial"/>
      <family val="2"/>
    </font>
    <font>
      <sz val="11"/>
      <color theme="0"/>
      <name val="Calibri"/>
      <family val="2"/>
      <scheme val="minor"/>
    </font>
    <font>
      <sz val="11"/>
      <color rgb="FF013265"/>
      <name val="Arial"/>
      <family val="2"/>
    </font>
    <font>
      <sz val="11"/>
      <color theme="0"/>
      <name val="Arial Black"/>
      <family val="2"/>
    </font>
    <font>
      <sz val="10"/>
      <color theme="0"/>
      <name val="Arial"/>
      <family val="2"/>
    </font>
    <font>
      <b/>
      <sz val="12"/>
      <name val="Arial"/>
      <family val="2"/>
    </font>
    <font>
      <sz val="12"/>
      <color theme="1"/>
      <name val="Calibri"/>
      <family val="2"/>
      <scheme val="minor"/>
    </font>
    <font>
      <b/>
      <sz val="12"/>
      <color theme="1"/>
      <name val="Calibri"/>
      <family val="2"/>
      <scheme val="minor"/>
    </font>
    <font>
      <sz val="12"/>
      <color theme="1"/>
      <name val="Arial Black"/>
      <family val="2"/>
    </font>
    <font>
      <sz val="12"/>
      <color rgb="FF003366"/>
      <name val="Arial"/>
      <family val="2"/>
    </font>
    <font>
      <sz val="11"/>
      <color theme="0" tint="-0.249977111117893"/>
      <name val="Arial"/>
      <family val="2"/>
    </font>
    <font>
      <sz val="11"/>
      <color rgb="FF013366"/>
      <name val="Calibri"/>
      <family val="2"/>
      <scheme val="minor"/>
    </font>
    <font>
      <b/>
      <sz val="11"/>
      <name val="Arial"/>
      <family val="2"/>
    </font>
    <font>
      <sz val="25"/>
      <name val="Arial Black"/>
      <family val="2"/>
    </font>
    <font>
      <sz val="25"/>
      <color theme="0"/>
      <name val="Arial Black"/>
      <family val="2"/>
    </font>
    <font>
      <sz val="12"/>
      <color theme="0" tint="-4.9989318521683403E-2"/>
      <name val="Arial"/>
      <family val="2"/>
    </font>
    <font>
      <sz val="11"/>
      <color theme="0" tint="-4.9989318521683403E-2"/>
      <name val="Arial Black"/>
      <family val="2"/>
    </font>
    <font>
      <sz val="16"/>
      <color theme="1"/>
      <name val="Arial"/>
      <family val="2"/>
    </font>
    <font>
      <sz val="11"/>
      <color rgb="FF013366"/>
      <name val="Arial"/>
      <family val="2"/>
    </font>
    <font>
      <b/>
      <sz val="16"/>
      <color theme="1"/>
      <name val="Arial"/>
      <family val="2"/>
    </font>
    <font>
      <b/>
      <sz val="12"/>
      <color theme="1"/>
      <name val="Arial Black"/>
      <family val="2"/>
    </font>
    <font>
      <b/>
      <i/>
      <sz val="12"/>
      <color theme="1"/>
      <name val="Arial Black"/>
      <family val="2"/>
    </font>
    <font>
      <vertAlign val="superscript"/>
      <sz val="12"/>
      <color theme="1"/>
      <name val="Arial"/>
      <family val="2"/>
    </font>
    <font>
      <i/>
      <sz val="12"/>
      <color theme="1"/>
      <name val="Arial Black"/>
      <family val="2"/>
    </font>
    <font>
      <u/>
      <sz val="12"/>
      <color theme="1"/>
      <name val="Arial"/>
      <family val="2"/>
    </font>
    <font>
      <u/>
      <sz val="12"/>
      <color theme="10"/>
      <name val="Arial"/>
      <family val="2"/>
    </font>
    <font>
      <sz val="11"/>
      <name val="Arial"/>
      <family val="2"/>
    </font>
    <font>
      <b/>
      <sz val="12"/>
      <color rgb="FFFF0000"/>
      <name val="Arial"/>
      <family val="2"/>
    </font>
    <font>
      <sz val="12"/>
      <color rgb="FFFF0000"/>
      <name val="Arial"/>
      <family val="2"/>
    </font>
    <font>
      <sz val="28"/>
      <name val="Arial Black"/>
      <family val="2"/>
    </font>
  </fonts>
  <fills count="13">
    <fill>
      <patternFill patternType="none"/>
    </fill>
    <fill>
      <patternFill patternType="gray125"/>
    </fill>
    <fill>
      <patternFill patternType="solid">
        <fgColor rgb="FF04838A"/>
        <bgColor indexed="64"/>
      </patternFill>
    </fill>
    <fill>
      <patternFill patternType="solid">
        <fgColor rgb="FF0132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79EA5"/>
        <bgColor indexed="64"/>
      </patternFill>
    </fill>
    <fill>
      <patternFill patternType="solid">
        <fgColor rgb="FFDF711C"/>
        <bgColor indexed="64"/>
      </patternFill>
    </fill>
    <fill>
      <patternFill patternType="solid">
        <fgColor theme="0" tint="-0.249977111117893"/>
        <bgColor indexed="64"/>
      </patternFill>
    </fill>
    <fill>
      <patternFill patternType="solid">
        <fgColor rgb="FFFFFF00"/>
        <bgColor indexed="64"/>
      </patternFill>
    </fill>
    <fill>
      <patternFill patternType="solid">
        <fgColor rgb="FF013366"/>
        <bgColor indexed="64"/>
      </patternFill>
    </fill>
    <fill>
      <patternFill patternType="solid">
        <fgColor rgb="FFC00000"/>
        <bgColor indexed="64"/>
      </patternFill>
    </fill>
  </fills>
  <borders count="50">
    <border>
      <left/>
      <right/>
      <top/>
      <bottom/>
      <diagonal/>
    </border>
    <border>
      <left/>
      <right/>
      <top/>
      <bottom style="medium">
        <color rgb="FF013265"/>
      </bottom>
      <diagonal/>
    </border>
    <border>
      <left/>
      <right/>
      <top/>
      <bottom style="thick">
        <color rgb="FF013265"/>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ck">
        <color auto="1"/>
      </top>
      <bottom/>
      <diagonal/>
    </border>
    <border>
      <left style="thick">
        <color auto="1"/>
      </left>
      <right/>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auto="1"/>
      </top>
      <bottom style="thick">
        <color auto="1"/>
      </bottom>
      <diagonal/>
    </border>
    <border>
      <left style="thin">
        <color indexed="64"/>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right/>
      <top/>
      <bottom style="thick">
        <color auto="1"/>
      </bottom>
      <diagonal/>
    </border>
    <border>
      <left/>
      <right style="thick">
        <color auto="1"/>
      </right>
      <top style="thick">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rgb="FF04838A"/>
      </top>
      <bottom style="thin">
        <color rgb="FF04838A"/>
      </bottom>
      <diagonal/>
    </border>
    <border>
      <left/>
      <right/>
      <top style="medium">
        <color rgb="FF013265"/>
      </top>
      <bottom/>
      <diagonal/>
    </border>
    <border>
      <left/>
      <right/>
      <top style="medium">
        <color rgb="FF013265"/>
      </top>
      <bottom style="medium">
        <color rgb="FF013265"/>
      </bottom>
      <diagonal/>
    </border>
    <border>
      <left/>
      <right/>
      <top/>
      <bottom style="thin">
        <color rgb="FFDF711C"/>
      </bottom>
      <diagonal/>
    </border>
    <border>
      <left/>
      <right/>
      <top/>
      <bottom style="thin">
        <color rgb="FF04838A"/>
      </bottom>
      <diagonal/>
    </border>
    <border>
      <left/>
      <right/>
      <top style="thin">
        <color rgb="FF04838A"/>
      </top>
      <bottom/>
      <diagonal/>
    </border>
    <border>
      <left/>
      <right style="double">
        <color indexed="64"/>
      </right>
      <top/>
      <bottom/>
      <diagonal/>
    </border>
    <border>
      <left style="double">
        <color indexed="64"/>
      </left>
      <right/>
      <top/>
      <bottom/>
      <diagonal/>
    </border>
    <border>
      <left/>
      <right/>
      <top style="medium">
        <color auto="1"/>
      </top>
      <bottom style="thick">
        <color auto="1"/>
      </bottom>
      <diagonal/>
    </border>
    <border>
      <left/>
      <right/>
      <top/>
      <bottom style="thin">
        <color rgb="FF179EA5"/>
      </bottom>
      <diagonal/>
    </border>
    <border>
      <left style="thick">
        <color auto="1"/>
      </left>
      <right/>
      <top style="thick">
        <color auto="1"/>
      </top>
      <bottom style="thin">
        <color auto="1"/>
      </bottom>
      <diagonal/>
    </border>
    <border>
      <left style="thick">
        <color auto="1"/>
      </left>
      <right/>
      <top style="thin">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bottom/>
      <diagonal/>
    </border>
    <border>
      <left style="thick">
        <color auto="1"/>
      </left>
      <right/>
      <top style="thin">
        <color auto="1"/>
      </top>
      <bottom style="thin">
        <color auto="1"/>
      </bottom>
      <diagonal/>
    </border>
    <border>
      <left/>
      <right/>
      <top style="thin">
        <color auto="1"/>
      </top>
      <bottom style="thin">
        <color auto="1"/>
      </bottom>
      <diagonal/>
    </border>
    <border>
      <left style="thick">
        <color auto="1"/>
      </left>
      <right style="thin">
        <color theme="0"/>
      </right>
      <top style="thick">
        <color auto="1"/>
      </top>
      <bottom style="thin">
        <color theme="0"/>
      </bottom>
      <diagonal/>
    </border>
    <border>
      <left style="thick">
        <color auto="1"/>
      </left>
      <right style="thin">
        <color theme="0"/>
      </right>
      <top style="thin">
        <color theme="0"/>
      </top>
      <bottom style="thin">
        <color theme="0"/>
      </bottom>
      <diagonal/>
    </border>
    <border>
      <left style="thick">
        <color auto="1"/>
      </left>
      <right style="thin">
        <color theme="0"/>
      </right>
      <top style="thin">
        <color theme="0"/>
      </top>
      <bottom style="thin">
        <color auto="1"/>
      </bottom>
      <diagonal/>
    </border>
    <border>
      <left style="thin">
        <color theme="0"/>
      </left>
      <right style="thin">
        <color theme="0"/>
      </right>
      <top style="thick">
        <color auto="1"/>
      </top>
      <bottom/>
      <diagonal/>
    </border>
    <border>
      <left style="thin">
        <color theme="0"/>
      </left>
      <right style="thin">
        <color auto="1"/>
      </right>
      <top style="thick">
        <color auto="1"/>
      </top>
      <bottom/>
      <diagonal/>
    </border>
    <border>
      <left style="thin">
        <color theme="0"/>
      </left>
      <right style="thin">
        <color theme="0"/>
      </right>
      <top/>
      <bottom/>
      <diagonal/>
    </border>
    <border>
      <left style="thin">
        <color theme="0"/>
      </left>
      <right style="thin">
        <color auto="1"/>
      </right>
      <top/>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top style="thick">
        <color auto="1"/>
      </top>
      <bottom style="thin">
        <color auto="1"/>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xf numFmtId="43" fontId="2" fillId="0" borderId="0" applyFont="0" applyFill="0" applyBorder="0" applyAlignment="0" applyProtection="0"/>
  </cellStyleXfs>
  <cellXfs count="353">
    <xf numFmtId="0" fontId="0" fillId="0" borderId="0" xfId="0"/>
    <xf numFmtId="0" fontId="0" fillId="3" borderId="0" xfId="0" applyFill="1"/>
    <xf numFmtId="0" fontId="0" fillId="0" borderId="1" xfId="0" applyBorder="1"/>
    <xf numFmtId="0" fontId="0" fillId="5" borderId="0" xfId="0" applyFill="1"/>
    <xf numFmtId="0" fontId="0" fillId="0" borderId="0" xfId="0" applyBorder="1"/>
    <xf numFmtId="0" fontId="0" fillId="0" borderId="0" xfId="0" applyAlignment="1"/>
    <xf numFmtId="0" fontId="10" fillId="5" borderId="0" xfId="0" applyFont="1" applyFill="1" applyAlignment="1">
      <alignment vertical="center" wrapText="1"/>
    </xf>
    <xf numFmtId="0" fontId="10" fillId="0" borderId="0" xfId="0" applyFont="1" applyFill="1" applyBorder="1" applyAlignment="1">
      <alignment vertical="center" wrapText="1"/>
    </xf>
    <xf numFmtId="0" fontId="10" fillId="5" borderId="0" xfId="0" applyFont="1" applyFill="1" applyBorder="1" applyAlignment="1">
      <alignment vertical="center" wrapText="1"/>
    </xf>
    <xf numFmtId="0" fontId="0" fillId="5" borderId="0" xfId="0" applyFill="1" applyBorder="1"/>
    <xf numFmtId="0" fontId="10" fillId="0" borderId="1" xfId="0" applyFont="1" applyFill="1" applyBorder="1" applyAlignment="1">
      <alignment vertical="center" wrapText="1"/>
    </xf>
    <xf numFmtId="0" fontId="5" fillId="0" borderId="0" xfId="0" applyFont="1" applyFill="1" applyBorder="1" applyAlignment="1"/>
    <xf numFmtId="0" fontId="3" fillId="0" borderId="1" xfId="0" applyFont="1" applyBorder="1" applyAlignment="1"/>
    <xf numFmtId="0" fontId="10" fillId="0" borderId="4" xfId="0" applyFont="1" applyFill="1" applyBorder="1" applyAlignment="1">
      <alignment vertical="center" wrapText="1"/>
    </xf>
    <xf numFmtId="0" fontId="0" fillId="0" borderId="4" xfId="0" applyBorder="1"/>
    <xf numFmtId="0" fontId="0" fillId="0" borderId="0" xfId="0"/>
    <xf numFmtId="0" fontId="3" fillId="0" borderId="0" xfId="0" applyFont="1" applyBorder="1" applyAlignment="1"/>
    <xf numFmtId="0" fontId="14" fillId="0" borderId="0" xfId="0" applyFont="1" applyAlignment="1">
      <alignment vertical="center" wrapText="1"/>
    </xf>
    <xf numFmtId="0" fontId="14" fillId="5" borderId="3" xfId="0" applyFont="1" applyFill="1" applyBorder="1" applyAlignment="1">
      <alignment horizontal="center" vertical="center" wrapText="1"/>
    </xf>
    <xf numFmtId="0" fontId="14" fillId="0" borderId="0" xfId="0" applyFont="1" applyAlignment="1">
      <alignment vertical="center"/>
    </xf>
    <xf numFmtId="0" fontId="5" fillId="0" borderId="0" xfId="0" applyFont="1" applyFill="1" applyBorder="1" applyAlignment="1">
      <alignment horizontal="center"/>
    </xf>
    <xf numFmtId="0" fontId="0" fillId="0" borderId="0" xfId="0" applyFill="1" applyBorder="1" applyAlignment="1">
      <alignment horizontal="left" vertical="center" indent="1"/>
    </xf>
    <xf numFmtId="0" fontId="0" fillId="0" borderId="0" xfId="0" applyFill="1" applyBorder="1" applyAlignment="1">
      <alignment vertical="center"/>
    </xf>
    <xf numFmtId="0" fontId="7" fillId="0" borderId="0" xfId="0" applyFont="1" applyFill="1" applyBorder="1" applyAlignment="1">
      <alignment vertical="center" wrapText="1"/>
    </xf>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4" fillId="5" borderId="14" xfId="0" applyFont="1" applyFill="1" applyBorder="1" applyAlignment="1">
      <alignment horizontal="right" vertical="center" wrapText="1" indent="2"/>
    </xf>
    <xf numFmtId="0" fontId="11" fillId="0" borderId="1" xfId="0" applyFont="1" applyBorder="1" applyAlignment="1"/>
    <xf numFmtId="0" fontId="0" fillId="0" borderId="0" xfId="0" applyAlignment="1">
      <alignment vertical="center"/>
    </xf>
    <xf numFmtId="0" fontId="0" fillId="10" borderId="0" xfId="0" applyFill="1"/>
    <xf numFmtId="0" fontId="0" fillId="0" borderId="0" xfId="0" applyFill="1"/>
    <xf numFmtId="0" fontId="14" fillId="0" borderId="13" xfId="0" applyFont="1" applyFill="1" applyBorder="1" applyAlignment="1">
      <alignment horizontal="right" vertical="center" wrapText="1" indent="2"/>
    </xf>
    <xf numFmtId="0" fontId="1" fillId="0" borderId="0" xfId="0" applyFont="1"/>
    <xf numFmtId="0" fontId="4" fillId="3" borderId="0" xfId="0" applyFont="1" applyFill="1" applyAlignment="1">
      <alignment vertical="center"/>
    </xf>
    <xf numFmtId="0" fontId="0" fillId="0" borderId="0" xfId="0" applyAlignment="1">
      <alignment horizontal="left"/>
    </xf>
    <xf numFmtId="0" fontId="8" fillId="0" borderId="0" xfId="0" applyFont="1" applyAlignment="1">
      <alignment vertical="center" wrapText="1"/>
    </xf>
    <xf numFmtId="0" fontId="4" fillId="0" borderId="0" xfId="0" applyFont="1" applyAlignment="1"/>
    <xf numFmtId="0" fontId="8" fillId="0" borderId="0" xfId="0" applyFont="1" applyAlignment="1">
      <alignment horizontal="center" vertical="center" wrapText="1"/>
    </xf>
    <xf numFmtId="0" fontId="26" fillId="0" borderId="0" xfId="0" applyFont="1"/>
    <xf numFmtId="0" fontId="27" fillId="4" borderId="0" xfId="0" applyFont="1" applyFill="1" applyBorder="1" applyAlignment="1">
      <alignment horizontal="center" vertical="center"/>
    </xf>
    <xf numFmtId="0" fontId="20" fillId="3" borderId="0" xfId="3" applyFont="1" applyFill="1" applyAlignment="1">
      <alignment horizontal="right" vertical="center" indent="2"/>
    </xf>
    <xf numFmtId="0" fontId="16" fillId="0" borderId="0" xfId="0" applyFont="1" applyAlignment="1">
      <alignment vertical="center" wrapText="1"/>
    </xf>
    <xf numFmtId="9" fontId="14" fillId="0" borderId="3" xfId="1" applyFont="1" applyBorder="1" applyAlignment="1">
      <alignment horizontal="right" vertical="center" wrapText="1" indent="2"/>
    </xf>
    <xf numFmtId="9" fontId="14" fillId="0" borderId="3" xfId="1" applyFont="1" applyBorder="1" applyAlignment="1">
      <alignment horizontal="right" wrapText="1" indent="2"/>
    </xf>
    <xf numFmtId="164" fontId="14" fillId="0" borderId="3" xfId="0" applyNumberFormat="1" applyFont="1" applyBorder="1" applyAlignment="1">
      <alignment horizontal="right" wrapText="1" indent="2"/>
    </xf>
    <xf numFmtId="164" fontId="14" fillId="0" borderId="9" xfId="0" applyNumberFormat="1" applyFont="1" applyBorder="1" applyAlignment="1">
      <alignment horizontal="right" vertical="center" wrapText="1" indent="2"/>
    </xf>
    <xf numFmtId="9" fontId="14" fillId="0" borderId="11" xfId="1" applyFont="1" applyBorder="1" applyAlignment="1">
      <alignment horizontal="right" vertical="center" wrapText="1" indent="2"/>
    </xf>
    <xf numFmtId="9" fontId="14" fillId="0" borderId="11" xfId="1" applyFont="1" applyBorder="1" applyAlignment="1">
      <alignment horizontal="right" wrapText="1" indent="2"/>
    </xf>
    <xf numFmtId="164" fontId="14" fillId="0" borderId="11" xfId="0" applyNumberFormat="1" applyFont="1" applyBorder="1" applyAlignment="1">
      <alignment horizontal="right" wrapText="1" indent="2"/>
    </xf>
    <xf numFmtId="164" fontId="14" fillId="0" borderId="12" xfId="0" applyNumberFormat="1" applyFont="1" applyBorder="1" applyAlignment="1">
      <alignment horizontal="right" vertical="center" wrapText="1" indent="2"/>
    </xf>
    <xf numFmtId="0" fontId="27" fillId="0" borderId="0" xfId="0" applyFont="1" applyBorder="1" applyAlignment="1">
      <alignment vertical="center"/>
    </xf>
    <xf numFmtId="9" fontId="14" fillId="0" borderId="3" xfId="1" applyFont="1" applyFill="1" applyBorder="1" applyAlignment="1">
      <alignment horizontal="right" vertical="center" wrapText="1" indent="2"/>
    </xf>
    <xf numFmtId="9" fontId="14" fillId="0" borderId="3" xfId="1" applyFont="1" applyFill="1" applyBorder="1" applyAlignment="1">
      <alignment horizontal="right" wrapText="1" indent="2"/>
    </xf>
    <xf numFmtId="164" fontId="14" fillId="0" borderId="3" xfId="0" applyNumberFormat="1" applyFont="1" applyFill="1" applyBorder="1" applyAlignment="1">
      <alignment horizontal="right" wrapText="1" indent="2"/>
    </xf>
    <xf numFmtId="164" fontId="14" fillId="0" borderId="9" xfId="0" applyNumberFormat="1" applyFont="1" applyFill="1" applyBorder="1" applyAlignment="1">
      <alignment horizontal="right" vertical="center" wrapText="1" indent="2"/>
    </xf>
    <xf numFmtId="0" fontId="14" fillId="0" borderId="13" xfId="0" applyFont="1" applyFill="1" applyBorder="1" applyAlignment="1">
      <alignment horizontal="left" vertical="center" wrapText="1" indent="3"/>
    </xf>
    <xf numFmtId="0" fontId="17" fillId="0" borderId="13" xfId="0" applyFont="1" applyFill="1" applyBorder="1" applyAlignment="1">
      <alignment horizontal="left" vertical="center" wrapText="1" indent="3"/>
    </xf>
    <xf numFmtId="0" fontId="9" fillId="0" borderId="0" xfId="0" applyFont="1" applyAlignment="1">
      <alignment vertical="center"/>
    </xf>
    <xf numFmtId="0" fontId="8" fillId="5" borderId="13" xfId="0" applyFont="1" applyFill="1" applyBorder="1" applyAlignment="1">
      <alignment horizontal="left" vertical="center" wrapText="1" indent="1"/>
    </xf>
    <xf numFmtId="9" fontId="14" fillId="5" borderId="3" xfId="1" applyFont="1" applyFill="1" applyBorder="1" applyAlignment="1">
      <alignment horizontal="right" vertical="center" wrapText="1" indent="2"/>
    </xf>
    <xf numFmtId="164" fontId="14" fillId="5" borderId="3" xfId="0" applyNumberFormat="1" applyFont="1" applyFill="1" applyBorder="1" applyAlignment="1">
      <alignment horizontal="right" vertical="center" wrapText="1" indent="2"/>
    </xf>
    <xf numFmtId="164" fontId="14" fillId="5" borderId="9" xfId="0" applyNumberFormat="1" applyFont="1" applyFill="1" applyBorder="1" applyAlignment="1">
      <alignment horizontal="right" vertical="center" wrapText="1" indent="2"/>
    </xf>
    <xf numFmtId="0" fontId="8" fillId="5" borderId="13" xfId="0" applyFont="1" applyFill="1" applyBorder="1" applyAlignment="1">
      <alignment horizontal="left" vertical="center" wrapText="1"/>
    </xf>
    <xf numFmtId="9" fontId="14" fillId="5" borderId="3" xfId="1" applyFont="1" applyFill="1" applyBorder="1" applyAlignment="1">
      <alignment horizontal="right" wrapText="1" indent="2"/>
    </xf>
    <xf numFmtId="164" fontId="14" fillId="5" borderId="3" xfId="0" applyNumberFormat="1" applyFont="1" applyFill="1" applyBorder="1" applyAlignment="1">
      <alignment horizontal="right" wrapText="1" indent="2"/>
    </xf>
    <xf numFmtId="0" fontId="33" fillId="0" borderId="22" xfId="0" applyFont="1" applyBorder="1" applyAlignment="1">
      <alignment wrapText="1"/>
    </xf>
    <xf numFmtId="0" fontId="14" fillId="5" borderId="13" xfId="0" applyFont="1" applyFill="1" applyBorder="1" applyAlignment="1">
      <alignment horizontal="center" vertical="center"/>
    </xf>
    <xf numFmtId="0" fontId="4" fillId="5" borderId="13" xfId="0" applyFont="1" applyFill="1" applyBorder="1" applyAlignment="1">
      <alignment horizontal="center" vertical="center"/>
    </xf>
    <xf numFmtId="0" fontId="16" fillId="3" borderId="9" xfId="0" applyFont="1" applyFill="1" applyBorder="1" applyAlignment="1">
      <alignment horizontal="center" vertical="center" wrapText="1"/>
    </xf>
    <xf numFmtId="0" fontId="17" fillId="0" borderId="14" xfId="0" applyFont="1" applyFill="1" applyBorder="1" applyAlignment="1">
      <alignment horizontal="left" vertical="center" wrapText="1" indent="3"/>
    </xf>
    <xf numFmtId="9" fontId="14" fillId="0" borderId="11" xfId="1" applyFont="1" applyFill="1" applyBorder="1" applyAlignment="1">
      <alignment horizontal="right" vertical="center" wrapText="1" indent="2"/>
    </xf>
    <xf numFmtId="9" fontId="14" fillId="0" borderId="11" xfId="1" applyFont="1" applyFill="1" applyBorder="1" applyAlignment="1">
      <alignment horizontal="right" wrapText="1" indent="2"/>
    </xf>
    <xf numFmtId="164" fontId="14" fillId="0" borderId="11" xfId="0" applyNumberFormat="1" applyFont="1" applyFill="1" applyBorder="1" applyAlignment="1">
      <alignment horizontal="right" wrapText="1" indent="2"/>
    </xf>
    <xf numFmtId="164" fontId="14" fillId="0" borderId="12" xfId="0" applyNumberFormat="1" applyFont="1" applyFill="1" applyBorder="1" applyAlignment="1">
      <alignment horizontal="right" vertical="center" wrapText="1" indent="2"/>
    </xf>
    <xf numFmtId="9" fontId="14" fillId="9" borderId="3" xfId="1" applyFont="1" applyFill="1" applyBorder="1" applyAlignment="1">
      <alignment horizontal="right" vertical="center" wrapText="1" indent="2"/>
    </xf>
    <xf numFmtId="9" fontId="14" fillId="9" borderId="3" xfId="1" applyFont="1" applyFill="1" applyBorder="1" applyAlignment="1">
      <alignment horizontal="right" wrapText="1" indent="2"/>
    </xf>
    <xf numFmtId="164" fontId="14" fillId="9" borderId="3" xfId="0" applyNumberFormat="1" applyFont="1" applyFill="1" applyBorder="1" applyAlignment="1">
      <alignment horizontal="right" wrapText="1" indent="2"/>
    </xf>
    <xf numFmtId="164" fontId="14" fillId="9" borderId="9" xfId="0" applyNumberFormat="1" applyFont="1" applyFill="1" applyBorder="1" applyAlignment="1">
      <alignment horizontal="right" vertical="center" wrapText="1" indent="2"/>
    </xf>
    <xf numFmtId="0" fontId="35" fillId="9" borderId="13" xfId="0" applyFont="1" applyFill="1" applyBorder="1" applyAlignment="1">
      <alignment horizontal="left" vertical="center" wrapText="1"/>
    </xf>
    <xf numFmtId="0" fontId="14" fillId="5" borderId="3" xfId="0" applyFont="1" applyFill="1" applyBorder="1" applyAlignment="1">
      <alignment horizontal="center" vertical="center"/>
    </xf>
    <xf numFmtId="0" fontId="36" fillId="0" borderId="0" xfId="0" applyFont="1"/>
    <xf numFmtId="0" fontId="37" fillId="0" borderId="0" xfId="0" applyFont="1"/>
    <xf numFmtId="0" fontId="37" fillId="0" borderId="0" xfId="0" applyFont="1" applyAlignment="1">
      <alignment horizontal="left" indent="2"/>
    </xf>
    <xf numFmtId="0" fontId="36" fillId="0" borderId="0" xfId="0" applyFont="1" applyAlignment="1">
      <alignment horizontal="left" indent="3"/>
    </xf>
    <xf numFmtId="0" fontId="40" fillId="9" borderId="13" xfId="0" applyFont="1" applyFill="1" applyBorder="1" applyAlignment="1">
      <alignment horizontal="center" vertical="center"/>
    </xf>
    <xf numFmtId="0" fontId="10" fillId="8" borderId="3"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20" fillId="11" borderId="0" xfId="3" applyFont="1" applyFill="1" applyAlignment="1">
      <alignment horizontal="left" vertical="center" wrapText="1" indent="1"/>
    </xf>
    <xf numFmtId="0" fontId="21" fillId="0" borderId="3" xfId="3" applyBorder="1" applyAlignment="1">
      <alignment horizontal="left" vertical="center" wrapText="1" indent="1"/>
    </xf>
    <xf numFmtId="0" fontId="21" fillId="5" borderId="3" xfId="3" applyFill="1" applyBorder="1" applyAlignment="1">
      <alignment horizontal="left" vertical="center" wrapText="1" indent="1"/>
    </xf>
    <xf numFmtId="0" fontId="21" fillId="0" borderId="3" xfId="3" applyFill="1" applyBorder="1" applyAlignment="1">
      <alignment horizontal="left" vertical="center" wrapText="1" indent="1"/>
    </xf>
    <xf numFmtId="0" fontId="21" fillId="5" borderId="11" xfId="3" applyFill="1" applyBorder="1" applyAlignment="1">
      <alignment horizontal="left" vertical="center" wrapText="1" indent="1"/>
    </xf>
    <xf numFmtId="6" fontId="43" fillId="8" borderId="0" xfId="0" applyNumberFormat="1" applyFont="1" applyFill="1" applyBorder="1" applyAlignment="1">
      <alignment horizontal="center" vertical="center"/>
    </xf>
    <xf numFmtId="6" fontId="44" fillId="11" borderId="0" xfId="0" applyNumberFormat="1" applyFont="1" applyFill="1" applyBorder="1" applyAlignment="1">
      <alignment horizontal="center" vertical="center"/>
    </xf>
    <xf numFmtId="0" fontId="45" fillId="5" borderId="0" xfId="0" applyFont="1" applyFill="1" applyBorder="1" applyAlignment="1">
      <alignment wrapText="1"/>
    </xf>
    <xf numFmtId="0" fontId="10" fillId="5" borderId="6" xfId="0" applyFont="1" applyFill="1" applyBorder="1" applyAlignment="1">
      <alignment horizontal="right" wrapText="1" indent="2"/>
    </xf>
    <xf numFmtId="0" fontId="46" fillId="5" borderId="37" xfId="0" applyFont="1" applyFill="1" applyBorder="1" applyAlignment="1">
      <alignment horizontal="center" wrapText="1"/>
    </xf>
    <xf numFmtId="0" fontId="20" fillId="11" borderId="0" xfId="3" applyFont="1" applyFill="1" applyAlignment="1">
      <alignment horizontal="right" vertical="center" indent="2"/>
    </xf>
    <xf numFmtId="0" fontId="4" fillId="11" borderId="0" xfId="0" applyFont="1" applyFill="1" applyAlignment="1">
      <alignment horizontal="center" vertical="center"/>
    </xf>
    <xf numFmtId="0" fontId="8" fillId="5" borderId="13" xfId="0" applyFont="1" applyFill="1" applyBorder="1" applyAlignment="1">
      <alignment horizontal="right" vertical="center" wrapText="1" indent="2"/>
    </xf>
    <xf numFmtId="0" fontId="14" fillId="0" borderId="14" xfId="0" applyFont="1" applyFill="1" applyBorder="1" applyAlignment="1">
      <alignment horizontal="right" vertical="center" wrapText="1" indent="2"/>
    </xf>
    <xf numFmtId="0" fontId="40" fillId="9" borderId="3" xfId="0" applyFont="1" applyFill="1" applyBorder="1" applyAlignment="1">
      <alignment horizontal="center" vertical="center" wrapText="1"/>
    </xf>
    <xf numFmtId="0" fontId="42" fillId="5" borderId="9" xfId="0" applyFont="1" applyFill="1" applyBorder="1" applyAlignment="1">
      <alignment horizontal="center" vertical="center" wrapText="1"/>
    </xf>
    <xf numFmtId="0" fontId="20" fillId="12" borderId="1" xfId="3" applyFont="1" applyFill="1" applyBorder="1" applyAlignment="1">
      <alignment vertical="center" wrapText="1"/>
    </xf>
    <xf numFmtId="0" fontId="20" fillId="11" borderId="0" xfId="3" applyFont="1" applyFill="1" applyAlignment="1">
      <alignment horizontal="left" vertical="center" indent="1"/>
    </xf>
    <xf numFmtId="0" fontId="20" fillId="3" borderId="0" xfId="3" applyFont="1" applyFill="1" applyAlignment="1">
      <alignment horizontal="left" vertical="center" wrapText="1" indent="1"/>
    </xf>
    <xf numFmtId="0" fontId="10" fillId="7" borderId="3" xfId="0" applyFont="1" applyFill="1" applyBorder="1" applyAlignment="1">
      <alignment horizontal="center" vertical="center" wrapText="1"/>
    </xf>
    <xf numFmtId="0" fontId="27" fillId="4" borderId="0" xfId="0" applyFont="1" applyFill="1" applyBorder="1" applyAlignment="1">
      <alignment horizontal="center" vertical="center"/>
    </xf>
    <xf numFmtId="0" fontId="5" fillId="0" borderId="13" xfId="0" applyFont="1" applyBorder="1" applyAlignment="1">
      <alignment horizontal="left" vertical="center" wrapText="1" indent="1"/>
    </xf>
    <xf numFmtId="0" fontId="4" fillId="5" borderId="13" xfId="0" applyFont="1" applyFill="1" applyBorder="1" applyAlignment="1">
      <alignment horizontal="left" vertical="center" wrapText="1" indent="1"/>
    </xf>
    <xf numFmtId="0" fontId="4" fillId="0" borderId="13" xfId="0" applyFont="1" applyBorder="1" applyAlignment="1">
      <alignment horizontal="left" vertical="center" wrapText="1" indent="1"/>
    </xf>
    <xf numFmtId="0" fontId="4" fillId="0" borderId="13"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14" fillId="5" borderId="10" xfId="0" applyFont="1" applyFill="1" applyBorder="1" applyAlignment="1">
      <alignment horizontal="center" vertical="center" wrapText="1"/>
    </xf>
    <xf numFmtId="0" fontId="14" fillId="5" borderId="9" xfId="0" applyFont="1" applyFill="1" applyBorder="1" applyAlignment="1">
      <alignment horizontal="center" vertical="center" wrapText="1"/>
    </xf>
    <xf numFmtId="9" fontId="14" fillId="0" borderId="3" xfId="1" applyFont="1" applyFill="1" applyBorder="1" applyAlignment="1">
      <alignment horizontal="right" vertical="center" wrapText="1" indent="1"/>
    </xf>
    <xf numFmtId="9" fontId="14" fillId="0" borderId="9" xfId="1" applyFont="1" applyFill="1" applyBorder="1" applyAlignment="1">
      <alignment horizontal="right" vertical="center" wrapText="1" indent="1"/>
    </xf>
    <xf numFmtId="9" fontId="14" fillId="5" borderId="11" xfId="0" applyNumberFormat="1" applyFont="1" applyFill="1" applyBorder="1" applyAlignment="1">
      <alignment horizontal="right" vertical="center" wrapText="1" indent="1"/>
    </xf>
    <xf numFmtId="9" fontId="14" fillId="5" borderId="12" xfId="0" applyNumberFormat="1" applyFont="1" applyFill="1" applyBorder="1" applyAlignment="1">
      <alignment horizontal="right" vertical="center" wrapText="1" indent="1"/>
    </xf>
    <xf numFmtId="9" fontId="8" fillId="5" borderId="3" xfId="1" applyFont="1" applyFill="1" applyBorder="1" applyAlignment="1">
      <alignment horizontal="right" vertical="center" wrapText="1" indent="1"/>
    </xf>
    <xf numFmtId="9" fontId="8" fillId="5" borderId="9" xfId="1" applyFont="1" applyFill="1" applyBorder="1" applyAlignment="1">
      <alignment horizontal="right" vertical="center" wrapText="1" indent="1"/>
    </xf>
    <xf numFmtId="9" fontId="14" fillId="0" borderId="11" xfId="1" applyFont="1" applyFill="1" applyBorder="1" applyAlignment="1">
      <alignment horizontal="right" vertical="center" wrapText="1" indent="1"/>
    </xf>
    <xf numFmtId="9" fontId="14" fillId="0" borderId="12" xfId="1" applyFont="1" applyFill="1" applyBorder="1" applyAlignment="1">
      <alignment horizontal="right" vertical="center" wrapText="1" indent="1"/>
    </xf>
    <xf numFmtId="0" fontId="4" fillId="0" borderId="14" xfId="0" applyFont="1" applyBorder="1" applyAlignment="1">
      <alignment horizontal="left" vertical="center" wrapText="1" indent="1"/>
    </xf>
    <xf numFmtId="165" fontId="14" fillId="0" borderId="3" xfId="4" applyNumberFormat="1" applyFont="1" applyBorder="1" applyAlignment="1">
      <alignment horizontal="right" vertical="center" indent="1"/>
    </xf>
    <xf numFmtId="9" fontId="14" fillId="0" borderId="9" xfId="1" applyFont="1" applyBorder="1" applyAlignment="1">
      <alignment horizontal="right" vertical="center" indent="1"/>
    </xf>
    <xf numFmtId="165" fontId="14" fillId="5" borderId="3" xfId="4" applyNumberFormat="1" applyFont="1" applyFill="1" applyBorder="1" applyAlignment="1">
      <alignment horizontal="right" vertical="center" indent="1"/>
    </xf>
    <xf numFmtId="165" fontId="14" fillId="0" borderId="11" xfId="4" applyNumberFormat="1" applyFont="1" applyBorder="1" applyAlignment="1">
      <alignment horizontal="right" vertical="center" indent="1"/>
    </xf>
    <xf numFmtId="9" fontId="14" fillId="0" borderId="12" xfId="1" applyFont="1" applyBorder="1" applyAlignment="1">
      <alignment horizontal="right" vertical="center" indent="1"/>
    </xf>
    <xf numFmtId="9" fontId="14" fillId="0" borderId="3" xfId="1" applyFont="1" applyFill="1" applyBorder="1" applyAlignment="1">
      <alignment horizontal="right" vertical="center" indent="1"/>
    </xf>
    <xf numFmtId="9" fontId="14" fillId="5" borderId="3" xfId="1" applyFont="1" applyFill="1" applyBorder="1" applyAlignment="1">
      <alignment horizontal="right" vertical="center" indent="1"/>
    </xf>
    <xf numFmtId="9" fontId="14" fillId="5" borderId="9" xfId="1" applyFont="1" applyFill="1" applyBorder="1" applyAlignment="1">
      <alignment horizontal="right" vertical="center" wrapText="1" indent="1"/>
    </xf>
    <xf numFmtId="9" fontId="14" fillId="5" borderId="11" xfId="1" applyFont="1" applyFill="1" applyBorder="1" applyAlignment="1">
      <alignment horizontal="right" vertical="center" indent="1"/>
    </xf>
    <xf numFmtId="9" fontId="14" fillId="5" borderId="12" xfId="1" applyFont="1" applyFill="1" applyBorder="1" applyAlignment="1">
      <alignment horizontal="right" vertical="center" wrapText="1" indent="1"/>
    </xf>
    <xf numFmtId="165" fontId="14" fillId="5" borderId="11" xfId="4" applyNumberFormat="1" applyFont="1" applyFill="1" applyBorder="1" applyAlignment="1">
      <alignment horizontal="right" vertical="center" indent="1"/>
    </xf>
    <xf numFmtId="9" fontId="14" fillId="0" borderId="11" xfId="1" applyFont="1" applyFill="1" applyBorder="1" applyAlignment="1">
      <alignment horizontal="right" vertical="center" indent="1"/>
    </xf>
    <xf numFmtId="0" fontId="27" fillId="4" borderId="0" xfId="0" applyFont="1" applyFill="1" applyBorder="1" applyAlignment="1">
      <alignment horizontal="center" vertical="center"/>
    </xf>
    <xf numFmtId="0" fontId="20" fillId="11" borderId="1" xfId="3" applyFont="1" applyFill="1" applyBorder="1" applyAlignment="1">
      <alignment horizontal="left" vertical="center" wrapText="1" indent="1"/>
    </xf>
    <xf numFmtId="0" fontId="20" fillId="11" borderId="0" xfId="3" applyFont="1" applyFill="1" applyAlignment="1">
      <alignment horizontal="right" vertical="center" indent="1"/>
    </xf>
    <xf numFmtId="0" fontId="14" fillId="0" borderId="0" xfId="0" applyFont="1" applyFill="1" applyAlignment="1">
      <alignment horizontal="left" vertical="center" wrapText="1"/>
    </xf>
    <xf numFmtId="165" fontId="4" fillId="0" borderId="3" xfId="4" applyNumberFormat="1" applyFont="1" applyBorder="1" applyAlignment="1">
      <alignment horizontal="right" vertical="center" wrapText="1" indent="2" readingOrder="1"/>
    </xf>
    <xf numFmtId="0" fontId="4" fillId="0" borderId="3" xfId="0" applyFont="1" applyBorder="1" applyAlignment="1">
      <alignment horizontal="right" vertical="center" wrapText="1" indent="2" readingOrder="1"/>
    </xf>
    <xf numFmtId="9" fontId="4" fillId="0" borderId="9" xfId="0" applyNumberFormat="1" applyFont="1" applyBorder="1" applyAlignment="1">
      <alignment horizontal="right" vertical="center" wrapText="1" indent="2" readingOrder="1"/>
    </xf>
    <xf numFmtId="165" fontId="4" fillId="5" borderId="3" xfId="4" applyNumberFormat="1" applyFont="1" applyFill="1" applyBorder="1" applyAlignment="1">
      <alignment horizontal="right" vertical="center" wrapText="1" indent="2" readingOrder="1"/>
    </xf>
    <xf numFmtId="0" fontId="4" fillId="5" borderId="3" xfId="0" applyFont="1" applyFill="1" applyBorder="1" applyAlignment="1">
      <alignment horizontal="right" vertical="center" wrapText="1" indent="2" readingOrder="1"/>
    </xf>
    <xf numFmtId="9" fontId="4" fillId="5" borderId="9" xfId="0" applyNumberFormat="1" applyFont="1" applyFill="1" applyBorder="1" applyAlignment="1">
      <alignment horizontal="right" vertical="center" wrapText="1" indent="2" readingOrder="1"/>
    </xf>
    <xf numFmtId="165" fontId="4" fillId="0" borderId="3" xfId="4" applyNumberFormat="1" applyFont="1" applyFill="1" applyBorder="1" applyAlignment="1">
      <alignment horizontal="right" vertical="center" wrapText="1" indent="2" readingOrder="1"/>
    </xf>
    <xf numFmtId="0" fontId="4" fillId="0" borderId="3" xfId="0" applyFont="1" applyFill="1" applyBorder="1" applyAlignment="1">
      <alignment horizontal="right" vertical="center" wrapText="1" indent="2" readingOrder="1"/>
    </xf>
    <xf numFmtId="9" fontId="4" fillId="0" borderId="9" xfId="0" applyNumberFormat="1" applyFont="1" applyFill="1" applyBorder="1" applyAlignment="1">
      <alignment horizontal="right" vertical="center" wrapText="1" indent="2" readingOrder="1"/>
    </xf>
    <xf numFmtId="165" fontId="4" fillId="5" borderId="11" xfId="4" applyNumberFormat="1" applyFont="1" applyFill="1" applyBorder="1" applyAlignment="1">
      <alignment horizontal="right" vertical="center" wrapText="1" indent="2" readingOrder="1"/>
    </xf>
    <xf numFmtId="0" fontId="4" fillId="5" borderId="11" xfId="0" applyFont="1" applyFill="1" applyBorder="1" applyAlignment="1">
      <alignment horizontal="right" vertical="center" wrapText="1" indent="2" readingOrder="1"/>
    </xf>
    <xf numFmtId="9" fontId="4" fillId="5" borderId="12" xfId="0" applyNumberFormat="1" applyFont="1" applyFill="1" applyBorder="1" applyAlignment="1">
      <alignment horizontal="right" vertical="center" wrapText="1" indent="2" readingOrder="1"/>
    </xf>
    <xf numFmtId="164" fontId="14" fillId="0" borderId="3" xfId="2" applyNumberFormat="1" applyFont="1" applyBorder="1" applyAlignment="1">
      <alignment horizontal="right" vertical="center" indent="3"/>
    </xf>
    <xf numFmtId="6" fontId="14" fillId="0" borderId="3" xfId="0" applyNumberFormat="1" applyFont="1" applyBorder="1" applyAlignment="1">
      <alignment horizontal="right" vertical="center" indent="3"/>
    </xf>
    <xf numFmtId="164" fontId="14" fillId="5" borderId="3" xfId="2" applyNumberFormat="1" applyFont="1" applyFill="1" applyBorder="1" applyAlignment="1">
      <alignment horizontal="right" vertical="center" indent="3"/>
    </xf>
    <xf numFmtId="6" fontId="14" fillId="5" borderId="3" xfId="0" applyNumberFormat="1" applyFont="1" applyFill="1" applyBorder="1" applyAlignment="1">
      <alignment horizontal="right" vertical="center" indent="3"/>
    </xf>
    <xf numFmtId="164" fontId="14" fillId="0" borderId="11" xfId="2" applyNumberFormat="1" applyFont="1" applyBorder="1" applyAlignment="1">
      <alignment horizontal="right" vertical="center" indent="3"/>
    </xf>
    <xf numFmtId="6" fontId="14" fillId="0" borderId="11" xfId="0" applyNumberFormat="1" applyFont="1" applyBorder="1" applyAlignment="1">
      <alignment horizontal="right" vertical="center" indent="3"/>
    </xf>
    <xf numFmtId="164" fontId="14" fillId="5" borderId="11" xfId="2" applyNumberFormat="1" applyFont="1" applyFill="1" applyBorder="1" applyAlignment="1">
      <alignment horizontal="right" vertical="center" indent="3"/>
    </xf>
    <xf numFmtId="6" fontId="14" fillId="5" borderId="11" xfId="0" applyNumberFormat="1" applyFont="1" applyFill="1" applyBorder="1" applyAlignment="1">
      <alignment horizontal="right" vertical="center" indent="3"/>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164" fontId="4" fillId="0" borderId="3" xfId="2" applyNumberFormat="1" applyFont="1" applyBorder="1" applyAlignment="1">
      <alignment horizontal="right" vertical="center" wrapText="1" readingOrder="1"/>
    </xf>
    <xf numFmtId="164" fontId="4" fillId="5" borderId="3" xfId="2" applyNumberFormat="1" applyFont="1" applyFill="1" applyBorder="1" applyAlignment="1">
      <alignment horizontal="right" vertical="center" wrapText="1" readingOrder="1"/>
    </xf>
    <xf numFmtId="164" fontId="4" fillId="0" borderId="3" xfId="2" applyNumberFormat="1" applyFont="1" applyFill="1" applyBorder="1" applyAlignment="1">
      <alignment horizontal="right" vertical="center" wrapText="1" readingOrder="1"/>
    </xf>
    <xf numFmtId="164" fontId="4" fillId="5" borderId="11" xfId="2" applyNumberFormat="1" applyFont="1" applyFill="1" applyBorder="1" applyAlignment="1">
      <alignment horizontal="right" vertical="center" wrapText="1" readingOrder="1"/>
    </xf>
    <xf numFmtId="6" fontId="4" fillId="0" borderId="3" xfId="0" applyNumberFormat="1" applyFont="1" applyBorder="1" applyAlignment="1">
      <alignment horizontal="right" vertical="center" wrapText="1" readingOrder="1"/>
    </xf>
    <xf numFmtId="6" fontId="4" fillId="5" borderId="3" xfId="0" applyNumberFormat="1" applyFont="1" applyFill="1" applyBorder="1" applyAlignment="1">
      <alignment horizontal="right" vertical="center" wrapText="1" readingOrder="1"/>
    </xf>
    <xf numFmtId="6" fontId="4" fillId="0" borderId="3" xfId="0" applyNumberFormat="1" applyFont="1" applyFill="1" applyBorder="1" applyAlignment="1">
      <alignment horizontal="right" vertical="center" wrapText="1" readingOrder="1"/>
    </xf>
    <xf numFmtId="6" fontId="4" fillId="5" borderId="11" xfId="0" applyNumberFormat="1" applyFont="1" applyFill="1" applyBorder="1" applyAlignment="1">
      <alignment horizontal="right" vertical="center" wrapText="1" readingOrder="1"/>
    </xf>
    <xf numFmtId="0" fontId="14" fillId="0" borderId="0" xfId="0" applyFont="1" applyFill="1" applyAlignment="1">
      <alignment horizontal="left" vertical="center" wrapText="1"/>
    </xf>
    <xf numFmtId="0" fontId="8" fillId="0" borderId="0" xfId="0" applyFont="1" applyAlignment="1">
      <alignment horizontal="center" vertical="center" wrapText="1"/>
    </xf>
    <xf numFmtId="0" fontId="10" fillId="0" borderId="0" xfId="0" applyFont="1" applyFill="1" applyAlignment="1">
      <alignment vertical="center" wrapText="1"/>
    </xf>
    <xf numFmtId="0" fontId="40" fillId="9" borderId="9" xfId="0" applyFont="1" applyFill="1" applyBorder="1" applyAlignment="1">
      <alignment horizontal="center" vertical="center" wrapText="1"/>
    </xf>
    <xf numFmtId="0" fontId="1" fillId="0" borderId="14" xfId="0" applyFont="1" applyBorder="1" applyAlignment="1">
      <alignment horizontal="left" vertical="top" wrapText="1"/>
    </xf>
    <xf numFmtId="0" fontId="22" fillId="0" borderId="11" xfId="0" applyFont="1" applyFill="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56" fillId="5" borderId="13" xfId="0" applyFont="1" applyFill="1" applyBorder="1" applyAlignment="1">
      <alignment horizontal="center" vertical="center"/>
    </xf>
    <xf numFmtId="9" fontId="14" fillId="0" borderId="3" xfId="1" applyFont="1" applyBorder="1" applyAlignment="1">
      <alignment horizontal="right" vertical="center" indent="3"/>
    </xf>
    <xf numFmtId="9" fontId="14" fillId="5" borderId="3" xfId="1" applyFont="1" applyFill="1" applyBorder="1" applyAlignment="1">
      <alignment horizontal="right" vertical="center" indent="3"/>
    </xf>
    <xf numFmtId="9" fontId="14" fillId="5" borderId="11" xfId="1" applyFont="1" applyFill="1" applyBorder="1" applyAlignment="1">
      <alignment horizontal="right" vertical="center" indent="3"/>
    </xf>
    <xf numFmtId="9" fontId="14" fillId="0" borderId="11" xfId="1" applyFont="1" applyBorder="1" applyAlignment="1">
      <alignment horizontal="right" vertical="center" indent="3"/>
    </xf>
    <xf numFmtId="9" fontId="10" fillId="0" borderId="3" xfId="1" applyFont="1" applyBorder="1" applyAlignment="1">
      <alignment horizontal="right" vertical="center" indent="3"/>
    </xf>
    <xf numFmtId="9" fontId="10" fillId="5" borderId="3" xfId="1" applyFont="1" applyFill="1" applyBorder="1" applyAlignment="1">
      <alignment horizontal="right" vertical="center" indent="3"/>
    </xf>
    <xf numFmtId="9" fontId="10" fillId="0" borderId="11" xfId="1" applyFont="1" applyBorder="1" applyAlignment="1">
      <alignment horizontal="right" vertical="center" indent="3"/>
    </xf>
    <xf numFmtId="9" fontId="14" fillId="5" borderId="3" xfId="1" applyFont="1" applyFill="1" applyBorder="1" applyAlignment="1">
      <alignment horizontal="right" vertical="center" wrapText="1" indent="1"/>
    </xf>
    <xf numFmtId="9" fontId="14" fillId="5" borderId="11" xfId="1" applyFont="1" applyFill="1" applyBorder="1" applyAlignment="1">
      <alignment horizontal="right" vertical="center" wrapText="1" indent="1"/>
    </xf>
    <xf numFmtId="0" fontId="56" fillId="5" borderId="13" xfId="0" applyFont="1" applyFill="1" applyBorder="1" applyAlignment="1">
      <alignment horizontal="center" vertical="center" wrapText="1"/>
    </xf>
    <xf numFmtId="0" fontId="56" fillId="5" borderId="14" xfId="0" applyFont="1" applyFill="1" applyBorder="1" applyAlignment="1">
      <alignment horizontal="center" vertical="center" wrapText="1"/>
    </xf>
    <xf numFmtId="1" fontId="22" fillId="0" borderId="11" xfId="0" applyNumberFormat="1" applyFont="1" applyFill="1" applyBorder="1" applyAlignment="1">
      <alignment horizontal="left" vertical="top" wrapText="1"/>
    </xf>
    <xf numFmtId="0" fontId="8" fillId="0" borderId="0" xfId="0" applyFont="1" applyAlignment="1">
      <alignment horizontal="center" vertical="center" wrapText="1"/>
    </xf>
    <xf numFmtId="0" fontId="10" fillId="0" borderId="0" xfId="0" applyFont="1" applyFill="1" applyAlignment="1">
      <alignment vertical="center" wrapText="1"/>
    </xf>
    <xf numFmtId="9" fontId="14" fillId="5" borderId="9" xfId="1" applyFont="1" applyFill="1" applyBorder="1" applyAlignment="1">
      <alignment horizontal="right" vertical="center" indent="1"/>
    </xf>
    <xf numFmtId="0" fontId="24" fillId="4" borderId="0" xfId="0" applyFont="1" applyFill="1" applyBorder="1" applyAlignment="1">
      <alignment horizontal="center"/>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31" fillId="0" borderId="0" xfId="0" applyFont="1" applyAlignment="1">
      <alignment horizontal="left"/>
    </xf>
    <xf numFmtId="0" fontId="27" fillId="4" borderId="0" xfId="0" applyFont="1" applyFill="1" applyBorder="1" applyAlignment="1">
      <alignment horizontal="center" vertical="center"/>
    </xf>
    <xf numFmtId="0" fontId="28" fillId="6" borderId="18" xfId="3" applyFont="1" applyFill="1" applyBorder="1" applyAlignment="1">
      <alignment horizontal="center" vertical="center" wrapText="1"/>
    </xf>
    <xf numFmtId="0" fontId="28" fillId="6" borderId="19" xfId="3" applyFont="1" applyFill="1" applyBorder="1" applyAlignment="1">
      <alignment horizontal="center" vertical="center" wrapText="1"/>
    </xf>
    <xf numFmtId="0" fontId="28" fillId="6" borderId="20" xfId="3" applyFont="1" applyFill="1" applyBorder="1" applyAlignment="1">
      <alignment horizontal="center" vertical="center" wrapText="1"/>
    </xf>
    <xf numFmtId="0" fontId="14" fillId="0" borderId="0" xfId="0" applyFont="1" applyAlignment="1">
      <alignment horizontal="center" wrapText="1"/>
    </xf>
    <xf numFmtId="0" fontId="9" fillId="0" borderId="25" xfId="0" applyFont="1" applyBorder="1" applyAlignment="1">
      <alignment horizontal="center" vertical="center"/>
    </xf>
    <xf numFmtId="0" fontId="25" fillId="4" borderId="21" xfId="0" applyFont="1" applyFill="1" applyBorder="1" applyAlignment="1">
      <alignment horizontal="center" vertical="center"/>
    </xf>
    <xf numFmtId="0" fontId="9"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0" borderId="28" xfId="0" applyFont="1" applyBorder="1" applyAlignment="1">
      <alignment horizontal="center" vertical="center"/>
    </xf>
    <xf numFmtId="0" fontId="27" fillId="0" borderId="0" xfId="0" applyFont="1" applyBorder="1" applyAlignment="1">
      <alignment horizontal="center" vertical="center"/>
    </xf>
    <xf numFmtId="0" fontId="41" fillId="11" borderId="0" xfId="0" applyFont="1" applyFill="1" applyAlignment="1">
      <alignment horizontal="center"/>
    </xf>
    <xf numFmtId="0" fontId="6" fillId="0" borderId="0" xfId="0" applyFont="1" applyFill="1" applyAlignment="1">
      <alignment horizontal="center" vertical="center" wrapText="1"/>
    </xf>
    <xf numFmtId="0" fontId="47" fillId="0" borderId="1" xfId="0" applyFont="1" applyBorder="1" applyAlignment="1">
      <alignment horizontal="center" vertical="center"/>
    </xf>
    <xf numFmtId="0" fontId="14" fillId="0" borderId="22" xfId="0" applyFont="1" applyBorder="1" applyAlignment="1">
      <alignment horizontal="left"/>
    </xf>
    <xf numFmtId="0" fontId="29" fillId="4" borderId="21" xfId="0" applyFont="1" applyFill="1" applyBorder="1" applyAlignment="1">
      <alignment horizontal="center" vertical="center"/>
    </xf>
    <xf numFmtId="0" fontId="10" fillId="4" borderId="0" xfId="0" applyFont="1" applyFill="1" applyBorder="1" applyAlignment="1">
      <alignment horizontal="left" vertical="center"/>
    </xf>
    <xf numFmtId="0" fontId="27" fillId="11" borderId="18" xfId="3" applyFont="1" applyFill="1" applyBorder="1" applyAlignment="1">
      <alignment horizontal="center" vertical="center" wrapText="1"/>
    </xf>
    <xf numFmtId="0" fontId="27" fillId="11" borderId="19" xfId="3" applyFont="1" applyFill="1" applyBorder="1" applyAlignment="1">
      <alignment horizontal="center" vertical="center" wrapText="1"/>
    </xf>
    <xf numFmtId="0" fontId="27" fillId="11" borderId="20" xfId="3" applyFont="1" applyFill="1" applyBorder="1" applyAlignment="1">
      <alignment horizontal="center" vertical="center" wrapText="1"/>
    </xf>
    <xf numFmtId="0" fontId="39" fillId="11" borderId="0" xfId="0" applyFont="1" applyFill="1" applyAlignment="1">
      <alignment horizontal="center" vertical="center"/>
    </xf>
    <xf numFmtId="0" fontId="14" fillId="0" borderId="0" xfId="0" applyFont="1" applyAlignment="1">
      <alignment horizontal="left"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9" fillId="0" borderId="0" xfId="0" applyFont="1" applyBorder="1" applyAlignment="1">
      <alignment horizontal="center" vertical="center"/>
    </xf>
    <xf numFmtId="0" fontId="8" fillId="5" borderId="15" xfId="0" applyFont="1" applyFill="1" applyBorder="1" applyAlignment="1">
      <alignment horizontal="center" vertical="center"/>
    </xf>
    <xf numFmtId="0" fontId="8" fillId="5" borderId="7" xfId="0" applyFont="1" applyFill="1" applyBorder="1" applyAlignment="1">
      <alignment horizontal="center" vertical="center"/>
    </xf>
    <xf numFmtId="0" fontId="5" fillId="5" borderId="31" xfId="0" applyFont="1" applyFill="1" applyBorder="1" applyAlignment="1">
      <alignment horizontal="center" vertical="top" wrapText="1"/>
    </xf>
    <xf numFmtId="0" fontId="5" fillId="5" borderId="17" xfId="0" applyFont="1" applyFill="1" applyBorder="1" applyAlignment="1">
      <alignment horizontal="center" vertical="top" wrapText="1"/>
    </xf>
    <xf numFmtId="0" fontId="11" fillId="0" borderId="1" xfId="0" applyFont="1" applyBorder="1" applyAlignment="1">
      <alignment horizontal="left"/>
    </xf>
    <xf numFmtId="0" fontId="14" fillId="0" borderId="0" xfId="0" applyFont="1" applyAlignment="1">
      <alignment horizontal="left" vertical="top" wrapText="1"/>
    </xf>
    <xf numFmtId="0" fontId="5" fillId="5" borderId="3" xfId="0" applyFont="1" applyFill="1" applyBorder="1" applyAlignment="1">
      <alignment horizontal="center" vertical="center" wrapText="1"/>
    </xf>
    <xf numFmtId="0" fontId="3" fillId="0" borderId="1" xfId="0" applyFont="1" applyBorder="1" applyAlignment="1">
      <alignment horizontal="left"/>
    </xf>
    <xf numFmtId="0" fontId="20" fillId="12" borderId="1" xfId="3" applyFont="1" applyFill="1" applyBorder="1" applyAlignment="1">
      <alignment horizontal="left" vertical="center" wrapText="1" indent="1"/>
    </xf>
    <xf numFmtId="0" fontId="13" fillId="0" borderId="4" xfId="0" applyFont="1" applyFill="1" applyBorder="1" applyAlignment="1">
      <alignment horizontal="center" vertical="top" wrapText="1"/>
    </xf>
    <xf numFmtId="0" fontId="13" fillId="0" borderId="0" xfId="0" applyFont="1" applyFill="1" applyBorder="1" applyAlignment="1">
      <alignment horizontal="center" vertical="top" wrapText="1"/>
    </xf>
    <xf numFmtId="0" fontId="16" fillId="0" borderId="0" xfId="0" applyFont="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9" fillId="4" borderId="0" xfId="0" applyFont="1" applyFill="1" applyBorder="1" applyAlignment="1">
      <alignment horizontal="center"/>
    </xf>
    <xf numFmtId="0" fontId="14" fillId="0" borderId="0" xfId="0" applyFont="1" applyFill="1" applyAlignment="1">
      <alignment horizontal="left" vertical="center" wrapText="1"/>
    </xf>
    <xf numFmtId="0" fontId="16" fillId="0" borderId="0" xfId="0" applyFont="1" applyFill="1" applyAlignment="1">
      <alignment horizontal="center" vertical="center" wrapText="1"/>
    </xf>
    <xf numFmtId="0" fontId="48" fillId="11" borderId="0" xfId="0" applyFont="1" applyFill="1" applyAlignment="1">
      <alignment horizontal="center" vertical="center"/>
    </xf>
    <xf numFmtId="0" fontId="20" fillId="11" borderId="0" xfId="3" applyFont="1" applyFill="1" applyAlignment="1">
      <alignment horizontal="center" vertical="center"/>
    </xf>
    <xf numFmtId="0" fontId="10" fillId="5" borderId="33"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34" xfId="0" applyFont="1" applyFill="1" applyBorder="1" applyAlignment="1">
      <alignment horizontal="left" vertical="center" indent="1"/>
    </xf>
    <xf numFmtId="0" fontId="33" fillId="0" borderId="6" xfId="0" applyFont="1" applyBorder="1" applyAlignment="1">
      <alignment horizontal="center" vertical="center"/>
    </xf>
    <xf numFmtId="0" fontId="33" fillId="0" borderId="0" xfId="0" applyFont="1" applyBorder="1" applyAlignment="1">
      <alignment horizontal="center" vertical="center"/>
    </xf>
    <xf numFmtId="0" fontId="3" fillId="0" borderId="23" xfId="0" applyFont="1" applyBorder="1" applyAlignment="1">
      <alignment horizontal="left"/>
    </xf>
    <xf numFmtId="0" fontId="33" fillId="0" borderId="22" xfId="0" applyFont="1" applyBorder="1" applyAlignment="1">
      <alignment horizontal="center"/>
    </xf>
    <xf numFmtId="0" fontId="10" fillId="5" borderId="0" xfId="0" applyFont="1" applyFill="1" applyBorder="1" applyAlignment="1">
      <alignment horizontal="right" wrapText="1" indent="1"/>
    </xf>
    <xf numFmtId="0" fontId="10" fillId="5" borderId="35"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6" xfId="0" applyFont="1" applyFill="1" applyBorder="1" applyAlignment="1">
      <alignment horizontal="center" vertical="center"/>
    </xf>
    <xf numFmtId="0" fontId="16" fillId="0" borderId="0" xfId="0" applyFont="1" applyAlignment="1">
      <alignment horizontal="left" vertical="center" wrapText="1"/>
    </xf>
    <xf numFmtId="0" fontId="8" fillId="5"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6" fillId="0" borderId="6" xfId="0" applyFont="1" applyBorder="1" applyAlignment="1">
      <alignment horizontal="center" vertical="center" wrapText="1"/>
    </xf>
    <xf numFmtId="0" fontId="8" fillId="5" borderId="9" xfId="0" applyFont="1" applyFill="1" applyBorder="1" applyAlignment="1">
      <alignment horizontal="center" vertical="center" wrapText="1"/>
    </xf>
    <xf numFmtId="0" fontId="16" fillId="0" borderId="5"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49" xfId="0" applyFont="1" applyBorder="1" applyAlignment="1">
      <alignment horizontal="center" vertical="center" wrapText="1"/>
    </xf>
    <xf numFmtId="0" fontId="16" fillId="4" borderId="6"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0" fontId="8" fillId="0" borderId="0" xfId="0" applyFont="1" applyAlignment="1">
      <alignment horizontal="center" vertical="center" wrapText="1"/>
    </xf>
    <xf numFmtId="0" fontId="3" fillId="0" borderId="1" xfId="0" applyFont="1" applyFill="1" applyBorder="1" applyAlignment="1">
      <alignment horizontal="left"/>
    </xf>
    <xf numFmtId="0" fontId="14" fillId="0" borderId="22" xfId="0" applyFont="1" applyBorder="1" applyAlignment="1">
      <alignment horizontal="left" vertical="center" wrapText="1"/>
    </xf>
    <xf numFmtId="0" fontId="8" fillId="5" borderId="3" xfId="0" applyFont="1" applyFill="1" applyBorder="1" applyAlignment="1">
      <alignment horizontal="center" vertical="center" wrapText="1"/>
    </xf>
    <xf numFmtId="0" fontId="35" fillId="5" borderId="31" xfId="0" applyFont="1" applyFill="1" applyBorder="1" applyAlignment="1">
      <alignment horizontal="center" vertical="center" wrapText="1"/>
    </xf>
    <xf numFmtId="0" fontId="35" fillId="5" borderId="49" xfId="0" applyFont="1" applyFill="1" applyBorder="1" applyAlignment="1">
      <alignment horizontal="center" vertical="center" wrapText="1"/>
    </xf>
    <xf numFmtId="0" fontId="31" fillId="0" borderId="0" xfId="0" applyFont="1" applyBorder="1" applyAlignment="1">
      <alignment horizontal="center" vertical="center"/>
    </xf>
    <xf numFmtId="0" fontId="15" fillId="4" borderId="38"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9"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16" fillId="4" borderId="0" xfId="0" applyFont="1" applyFill="1" applyAlignment="1">
      <alignment horizontal="center" vertical="center" wrapText="1"/>
    </xf>
    <xf numFmtId="0" fontId="11" fillId="0" borderId="1" xfId="0" applyFont="1" applyBorder="1" applyAlignment="1">
      <alignment horizontal="left" vertical="center" wrapText="1"/>
    </xf>
    <xf numFmtId="0" fontId="16" fillId="4" borderId="38"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5" fillId="0" borderId="33" xfId="0" applyFont="1" applyBorder="1" applyAlignment="1">
      <alignment horizontal="center" vertical="center" wrapText="1"/>
    </xf>
    <xf numFmtId="0" fontId="35" fillId="0" borderId="5" xfId="0" applyFont="1" applyBorder="1" applyAlignment="1">
      <alignment horizontal="center" vertical="center" wrapText="1"/>
    </xf>
    <xf numFmtId="0" fontId="35" fillId="5" borderId="6"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11" fillId="0" borderId="1" xfId="0" applyFont="1" applyBorder="1" applyAlignment="1">
      <alignment horizontal="left" vertical="center"/>
    </xf>
    <xf numFmtId="0" fontId="15" fillId="4" borderId="4"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24" xfId="0" applyFont="1" applyBorder="1" applyAlignment="1">
      <alignment horizontal="left"/>
    </xf>
    <xf numFmtId="0" fontId="14" fillId="0" borderId="0" xfId="0" applyFont="1" applyBorder="1" applyAlignment="1">
      <alignment horizontal="left"/>
    </xf>
    <xf numFmtId="0" fontId="15" fillId="3" borderId="15"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4" fillId="0" borderId="25" xfId="0" applyFont="1" applyBorder="1" applyAlignment="1">
      <alignment horizontal="left"/>
    </xf>
    <xf numFmtId="0" fontId="38" fillId="0" borderId="1" xfId="0" applyFont="1" applyBorder="1" applyAlignment="1">
      <alignment horizontal="left"/>
    </xf>
    <xf numFmtId="0" fontId="14" fillId="0" borderId="30" xfId="0" applyFont="1" applyBorder="1" applyAlignment="1">
      <alignment horizontal="left"/>
    </xf>
    <xf numFmtId="0" fontId="4" fillId="0" borderId="0" xfId="0" applyFont="1" applyAlignment="1">
      <alignment horizontal="left" indent="2"/>
    </xf>
    <xf numFmtId="0" fontId="18" fillId="0" borderId="1" xfId="0" applyFont="1" applyBorder="1" applyAlignment="1">
      <alignment horizontal="left" vertical="center" wrapText="1"/>
    </xf>
    <xf numFmtId="0" fontId="14" fillId="0" borderId="0" xfId="0" applyFont="1" applyBorder="1" applyAlignment="1">
      <alignment horizontal="left" vertical="center"/>
    </xf>
    <xf numFmtId="0" fontId="5" fillId="0" borderId="0" xfId="0" applyFont="1"/>
    <xf numFmtId="0" fontId="16" fillId="0" borderId="22" xfId="0" applyFont="1" applyBorder="1" applyAlignment="1">
      <alignment horizontal="center" vertical="center" wrapText="1"/>
    </xf>
    <xf numFmtId="0" fontId="20" fillId="3" borderId="0" xfId="3" applyFont="1" applyFill="1" applyAlignment="1">
      <alignment horizontal="center" vertical="center"/>
    </xf>
    <xf numFmtId="0" fontId="20" fillId="3" borderId="0" xfId="3" applyFont="1" applyFill="1" applyAlignment="1">
      <alignment horizontal="left" vertical="center"/>
    </xf>
    <xf numFmtId="0" fontId="59" fillId="0" borderId="1" xfId="0" applyFont="1" applyBorder="1" applyAlignment="1">
      <alignment horizontal="left" vertical="center" wrapText="1"/>
    </xf>
    <xf numFmtId="0" fontId="34" fillId="0" borderId="0" xfId="0" applyFont="1" applyBorder="1" applyAlignment="1">
      <alignment horizontal="left" vertical="top" wrapText="1"/>
    </xf>
    <xf numFmtId="0" fontId="14" fillId="0" borderId="29" xfId="0" applyFont="1" applyBorder="1" applyAlignment="1">
      <alignment horizontal="left"/>
    </xf>
    <xf numFmtId="0" fontId="12" fillId="0" borderId="1" xfId="0" applyFont="1" applyBorder="1" applyAlignment="1">
      <alignment horizontal="left"/>
    </xf>
    <xf numFmtId="0" fontId="34" fillId="0" borderId="0" xfId="0" applyFont="1" applyBorder="1" applyAlignment="1">
      <alignment horizontal="center"/>
    </xf>
    <xf numFmtId="0" fontId="15" fillId="11" borderId="7"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11" borderId="8"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3" fillId="11" borderId="45" xfId="0" applyFont="1" applyFill="1" applyBorder="1" applyAlignment="1">
      <alignment horizontal="center" vertical="center"/>
    </xf>
    <xf numFmtId="0" fontId="13" fillId="11" borderId="47" xfId="0" applyFont="1" applyFill="1" applyBorder="1" applyAlignment="1">
      <alignment horizontal="center" vertical="center"/>
    </xf>
    <xf numFmtId="0" fontId="13" fillId="11" borderId="46" xfId="0" applyFont="1" applyFill="1" applyBorder="1" applyAlignment="1">
      <alignment horizontal="center" vertical="center" wrapText="1"/>
    </xf>
    <xf numFmtId="0" fontId="13" fillId="11" borderId="48" xfId="0" applyFont="1" applyFill="1" applyBorder="1" applyAlignment="1">
      <alignment horizontal="center" vertical="center" wrapText="1"/>
    </xf>
    <xf numFmtId="0" fontId="15" fillId="11" borderId="40" xfId="0" applyFont="1" applyFill="1" applyBorder="1" applyAlignment="1">
      <alignment horizontal="center" vertical="center"/>
    </xf>
    <xf numFmtId="0" fontId="15" fillId="11" borderId="41" xfId="0" applyFont="1" applyFill="1" applyBorder="1" applyAlignment="1">
      <alignment horizontal="center" vertical="center"/>
    </xf>
    <xf numFmtId="0" fontId="15" fillId="11" borderId="42" xfId="0" applyFont="1" applyFill="1" applyBorder="1" applyAlignment="1">
      <alignment horizontal="center" vertical="center"/>
    </xf>
    <xf numFmtId="0" fontId="15" fillId="11" borderId="43" xfId="0" applyFont="1" applyFill="1" applyBorder="1" applyAlignment="1">
      <alignment horizontal="center" vertical="center"/>
    </xf>
    <xf numFmtId="0" fontId="15" fillId="11" borderId="44"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3" xfId="0" applyFont="1" applyFill="1" applyBorder="1" applyAlignment="1">
      <alignment horizontal="center" vertical="center"/>
    </xf>
    <xf numFmtId="0" fontId="10" fillId="0" borderId="0" xfId="0" applyFont="1" applyFill="1" applyAlignment="1">
      <alignment vertical="center" wrapText="1"/>
    </xf>
    <xf numFmtId="0" fontId="3" fillId="0" borderId="0" xfId="0" applyFont="1" applyBorder="1" applyAlignment="1">
      <alignment horizontal="left"/>
    </xf>
    <xf numFmtId="0" fontId="3" fillId="0" borderId="0" xfId="0" applyFont="1" applyBorder="1" applyAlignment="1">
      <alignment horizontal="left" wrapText="1"/>
    </xf>
    <xf numFmtId="0" fontId="50" fillId="0" borderId="0" xfId="0" applyFont="1" applyFill="1" applyAlignment="1">
      <alignment horizontal="left" vertical="center" wrapText="1"/>
    </xf>
    <xf numFmtId="0" fontId="16" fillId="0" borderId="0" xfId="0" applyFont="1" applyFill="1" applyAlignment="1">
      <alignment horizontal="left" vertical="center" wrapText="1"/>
    </xf>
    <xf numFmtId="0" fontId="55" fillId="0" borderId="0" xfId="3" applyFont="1" applyFill="1" applyAlignment="1">
      <alignment horizontal="left" vertical="center" wrapText="1"/>
    </xf>
    <xf numFmtId="0" fontId="14" fillId="0" borderId="0" xfId="0" applyFont="1" applyFill="1" applyAlignment="1">
      <alignment horizontal="left" vertical="center" wrapText="1" indent="2"/>
    </xf>
    <xf numFmtId="0" fontId="38" fillId="0" borderId="0" xfId="0" applyFont="1" applyFill="1" applyAlignment="1">
      <alignment horizontal="left" vertical="center" wrapText="1"/>
    </xf>
    <xf numFmtId="0" fontId="38" fillId="0" borderId="0" xfId="0" applyFont="1" applyBorder="1" applyAlignment="1">
      <alignment horizontal="left"/>
    </xf>
    <xf numFmtId="0" fontId="32" fillId="3" borderId="0" xfId="0" applyFont="1" applyFill="1" applyAlignment="1">
      <alignment horizontal="center" vertical="center"/>
    </xf>
    <xf numFmtId="0" fontId="6" fillId="0" borderId="2" xfId="0" applyFont="1" applyFill="1" applyBorder="1" applyAlignment="1">
      <alignment horizontal="left" vertical="center" wrapText="1"/>
    </xf>
    <xf numFmtId="0" fontId="10" fillId="0" borderId="0" xfId="0" applyFont="1" applyFill="1" applyAlignment="1">
      <alignment horizontal="left" vertical="center" wrapText="1"/>
    </xf>
    <xf numFmtId="0" fontId="14" fillId="0" borderId="0" xfId="0" applyFont="1" applyFill="1" applyAlignment="1">
      <alignment vertical="center" wrapText="1"/>
    </xf>
    <xf numFmtId="0" fontId="14" fillId="0" borderId="0" xfId="0" applyFont="1" applyFill="1" applyAlignment="1">
      <alignment horizontal="left" vertical="center" wrapText="1" indent="4"/>
    </xf>
    <xf numFmtId="0" fontId="9" fillId="4" borderId="32" xfId="0" applyFont="1" applyFill="1" applyBorder="1" applyAlignment="1">
      <alignment horizontal="center" vertical="center" wrapText="1"/>
    </xf>
    <xf numFmtId="0" fontId="9" fillId="4" borderId="4" xfId="0" applyFont="1" applyFill="1" applyBorder="1" applyAlignment="1">
      <alignment horizontal="center" vertical="center" wrapText="1"/>
    </xf>
  </cellXfs>
  <cellStyles count="5">
    <cellStyle name="Comma" xfId="4" builtinId="3"/>
    <cellStyle name="Currency" xfId="2" builtinId="4"/>
    <cellStyle name="Hyperlink" xfId="3" builtinId="8" customBuiltin="1"/>
    <cellStyle name="Normal" xfId="0" builtinId="0"/>
    <cellStyle name="Percent" xfId="1" builtinId="5"/>
  </cellStyles>
  <dxfs count="192">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s>
  <tableStyles count="0" defaultTableStyle="TableStyleMedium2" defaultPivotStyle="PivotStyleLight16"/>
  <colors>
    <mruColors>
      <color rgb="FF013366"/>
      <color rgb="FFC00000"/>
      <color rgb="FF7E0000"/>
      <color rgb="FFA40000"/>
      <color rgb="FF04838A"/>
      <color rgb="FFFFB300"/>
      <color rgb="FF689F38"/>
      <color rgb="FFDF711C"/>
      <color rgb="FF00642D"/>
      <color rgb="FF006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74699034840129E-2"/>
          <c:y val="0.1848294278196673"/>
          <c:w val="0.83308102719936983"/>
          <c:h val="0.73994059520850763"/>
        </c:manualLayout>
      </c:layout>
      <c:barChart>
        <c:barDir val="bar"/>
        <c:grouping val="clustered"/>
        <c:varyColors val="0"/>
        <c:dLbls>
          <c:showLegendKey val="0"/>
          <c:showVal val="0"/>
          <c:showCatName val="0"/>
          <c:showSerName val="0"/>
          <c:showPercent val="0"/>
          <c:showBubbleSize val="0"/>
        </c:dLbls>
        <c:gapWidth val="90"/>
        <c:axId val="316842688"/>
        <c:axId val="316843864"/>
      </c:barChart>
      <c:catAx>
        <c:axId val="316842688"/>
        <c:scaling>
          <c:orientation val="maxMin"/>
        </c:scaling>
        <c:delete val="1"/>
        <c:axPos val="l"/>
        <c:numFmt formatCode="General" sourceLinked="1"/>
        <c:majorTickMark val="none"/>
        <c:minorTickMark val="none"/>
        <c:tickLblPos val="nextTo"/>
        <c:crossAx val="316843864"/>
        <c:crosses val="autoZero"/>
        <c:auto val="1"/>
        <c:lblAlgn val="ctr"/>
        <c:lblOffset val="100"/>
        <c:noMultiLvlLbl val="0"/>
      </c:catAx>
      <c:valAx>
        <c:axId val="316843864"/>
        <c:scaling>
          <c:orientation val="minMax"/>
          <c:max val="1"/>
          <c:min val="-1"/>
        </c:scaling>
        <c:delete val="0"/>
        <c:axPos val="t"/>
        <c:majorGridlines>
          <c:spPr>
            <a:ln w="9525" cap="flat" cmpd="sng" algn="ctr">
              <a:solidFill>
                <a:schemeClr val="bg1">
                  <a:lumMod val="50000"/>
                  <a:alpha val="40000"/>
                </a:schemeClr>
              </a:solidFill>
              <a:prstDash val="lgDash"/>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168426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11.emf"/><Relationship Id="rId7" Type="http://schemas.openxmlformats.org/officeDocument/2006/relationships/image" Target="../media/image7.png"/><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 Id="rId9" Type="http://schemas.openxmlformats.org/officeDocument/2006/relationships/image" Target="../media/image15.emf"/></Relationships>
</file>

<file path=xl/drawings/_rels/drawing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8.emf"/><Relationship Id="rId7" Type="http://schemas.openxmlformats.org/officeDocument/2006/relationships/image" Target="../media/image22.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5" Type="http://schemas.openxmlformats.org/officeDocument/2006/relationships/image" Target="../media/image20.emf"/><Relationship Id="rId4" Type="http://schemas.openxmlformats.org/officeDocument/2006/relationships/image" Target="../media/image19.emf"/><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5.emf"/><Relationship Id="rId7" Type="http://schemas.openxmlformats.org/officeDocument/2006/relationships/image" Target="../media/image29.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5" Type="http://schemas.openxmlformats.org/officeDocument/2006/relationships/image" Target="../media/image27.emf"/><Relationship Id="rId4" Type="http://schemas.openxmlformats.org/officeDocument/2006/relationships/image" Target="../media/image26.emf"/><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33.emf"/></Relationships>
</file>

<file path=xl/drawings/_rels/drawing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6.emf"/><Relationship Id="rId7" Type="http://schemas.openxmlformats.org/officeDocument/2006/relationships/image" Target="../media/image40.emf"/><Relationship Id="rId2" Type="http://schemas.openxmlformats.org/officeDocument/2006/relationships/image" Target="../media/image35.emf"/><Relationship Id="rId1" Type="http://schemas.openxmlformats.org/officeDocument/2006/relationships/image" Target="../media/image34.emf"/><Relationship Id="rId6" Type="http://schemas.openxmlformats.org/officeDocument/2006/relationships/image" Target="../media/image39.emf"/><Relationship Id="rId5" Type="http://schemas.openxmlformats.org/officeDocument/2006/relationships/image" Target="../media/image38.emf"/><Relationship Id="rId4" Type="http://schemas.openxmlformats.org/officeDocument/2006/relationships/image" Target="../media/image37.emf"/><Relationship Id="rId9" Type="http://schemas.openxmlformats.org/officeDocument/2006/relationships/image" Target="../media/image8.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3.emf"/><Relationship Id="rId7" Type="http://schemas.openxmlformats.org/officeDocument/2006/relationships/image" Target="../media/image47.emf"/><Relationship Id="rId2" Type="http://schemas.openxmlformats.org/officeDocument/2006/relationships/image" Target="../media/image42.emf"/><Relationship Id="rId1" Type="http://schemas.openxmlformats.org/officeDocument/2006/relationships/image" Target="../media/image41.emf"/><Relationship Id="rId6" Type="http://schemas.openxmlformats.org/officeDocument/2006/relationships/image" Target="../media/image46.emf"/><Relationship Id="rId5" Type="http://schemas.openxmlformats.org/officeDocument/2006/relationships/image" Target="../media/image45.emf"/><Relationship Id="rId4" Type="http://schemas.openxmlformats.org/officeDocument/2006/relationships/image" Target="../media/image44.emf"/><Relationship Id="rId9"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50.emf"/><Relationship Id="rId2" Type="http://schemas.openxmlformats.org/officeDocument/2006/relationships/image" Target="../media/image49.emf"/><Relationship Id="rId1" Type="http://schemas.openxmlformats.org/officeDocument/2006/relationships/image" Target="../media/image48.emf"/><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33617</xdr:rowOff>
    </xdr:from>
    <xdr:to>
      <xdr:col>9</xdr:col>
      <xdr:colOff>27214</xdr:colOff>
      <xdr:row>15</xdr:row>
      <xdr:rowOff>459440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11206</xdr:colOff>
      <xdr:row>7</xdr:row>
      <xdr:rowOff>0</xdr:rowOff>
    </xdr:from>
    <xdr:to>
      <xdr:col>8</xdr:col>
      <xdr:colOff>3384176</xdr:colOff>
      <xdr:row>16</xdr:row>
      <xdr:rowOff>9525</xdr:rowOff>
    </xdr:to>
    <xdr:pic>
      <xdr:nvPicPr>
        <xdr:cNvPr id="22" name="Picture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6765" y="4022912"/>
          <a:ext cx="6757146" cy="5758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1447800</xdr:colOff>
      <xdr:row>6</xdr:row>
      <xdr:rowOff>0</xdr:rowOff>
    </xdr:from>
    <xdr:to>
      <xdr:col>9</xdr:col>
      <xdr:colOff>0</xdr:colOff>
      <xdr:row>7</xdr:row>
      <xdr:rowOff>9525</xdr:rowOff>
    </xdr:to>
    <xdr:pic>
      <xdr:nvPicPr>
        <xdr:cNvPr id="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6594" y="2868706"/>
          <a:ext cx="6777318" cy="1163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73275" y="180117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0</xdr:colOff>
      <xdr:row>55</xdr:row>
      <xdr:rowOff>0</xdr:rowOff>
    </xdr:from>
    <xdr:to>
      <xdr:col>7</xdr:col>
      <xdr:colOff>1724</xdr:colOff>
      <xdr:row>55</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68687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55</xdr:row>
      <xdr:rowOff>0</xdr:rowOff>
    </xdr:from>
    <xdr:to>
      <xdr:col>7</xdr:col>
      <xdr:colOff>1724</xdr:colOff>
      <xdr:row>55</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68687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12</xdr:col>
      <xdr:colOff>1724</xdr:colOff>
      <xdr:row>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87900" y="8782050"/>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10</xdr:col>
      <xdr:colOff>9525</xdr:colOff>
      <xdr:row>19</xdr:row>
      <xdr:rowOff>9525</xdr:rowOff>
    </xdr:to>
    <xdr:pic>
      <xdr:nvPicPr>
        <xdr:cNvPr id="1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9076765"/>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10</xdr:col>
      <xdr:colOff>9525</xdr:colOff>
      <xdr:row>26</xdr:row>
      <xdr:rowOff>9525</xdr:rowOff>
    </xdr:to>
    <xdr:pic>
      <xdr:nvPicPr>
        <xdr:cNvPr id="32" name="Picture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10219765"/>
          <a:ext cx="8582025" cy="5545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10</xdr:col>
      <xdr:colOff>9525</xdr:colOff>
      <xdr:row>15</xdr:row>
      <xdr:rowOff>9525</xdr:rowOff>
    </xdr:to>
    <xdr:pic>
      <xdr:nvPicPr>
        <xdr:cNvPr id="28" name="Picture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70324" y="4930588"/>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1165412</xdr:colOff>
      <xdr:row>11</xdr:row>
      <xdr:rowOff>11206</xdr:rowOff>
    </xdr:from>
    <xdr:to>
      <xdr:col>5</xdr:col>
      <xdr:colOff>2385172</xdr:colOff>
      <xdr:row>15</xdr:row>
      <xdr:rowOff>20731</xdr:rowOff>
    </xdr:to>
    <xdr:pic>
      <xdr:nvPicPr>
        <xdr:cNvPr id="22"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7088" y="4941794"/>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0</xdr:colOff>
      <xdr:row>1048576</xdr:row>
      <xdr:rowOff>164652</xdr:rowOff>
    </xdr:to>
    <xdr:pic>
      <xdr:nvPicPr>
        <xdr:cNvPr id="4" name="Picture 3" descr="Related imag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001750" y="66894075"/>
          <a:ext cx="1724" cy="129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122716</xdr:colOff>
      <xdr:row>5</xdr:row>
      <xdr:rowOff>9524</xdr:rowOff>
    </xdr:from>
    <xdr:ext cx="695325" cy="571501"/>
    <xdr:pic>
      <xdr:nvPicPr>
        <xdr:cNvPr id="21" name="Picture 20" descr="Image result for group ico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20540" y="1925730"/>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23" name="Picture 22" descr="Related image"/>
        <xdr:cNvPicPr>
          <a:picLocks noChangeAspect="1" noChangeArrowheads="1"/>
        </xdr:cNvPicPr>
      </xdr:nvPicPr>
      <xdr:blipFill>
        <a:blip xmlns:r="http://schemas.openxmlformats.org/officeDocument/2006/relationships" r:embed="rId5" cstate="print">
          <a:biLevel thresh="75000"/>
          <a:extLst>
            <a:ext uri="{28A0092B-C50C-407E-A947-70E740481C1C}">
              <a14:useLocalDpi xmlns:a14="http://schemas.microsoft.com/office/drawing/2010/main" val="0"/>
            </a:ext>
          </a:extLst>
        </a:blip>
        <a:srcRect/>
        <a:stretch>
          <a:fillRect/>
        </a:stretch>
      </xdr:blipFill>
      <xdr:spPr bwMode="auto">
        <a:xfrm>
          <a:off x="12363450"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1658476</xdr:colOff>
      <xdr:row>25</xdr:row>
      <xdr:rowOff>22412</xdr:rowOff>
    </xdr:from>
    <xdr:ext cx="291353" cy="342786"/>
    <xdr:sp macro="" textlink="">
      <xdr:nvSpPr>
        <xdr:cNvPr id="15" name="TextBox 14"/>
        <xdr:cNvSpPr txBox="1"/>
      </xdr:nvSpPr>
      <xdr:spPr>
        <a:xfrm>
          <a:off x="17682888" y="14410765"/>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27</xdr:row>
      <xdr:rowOff>0</xdr:rowOff>
    </xdr:from>
    <xdr:to>
      <xdr:col>10</xdr:col>
      <xdr:colOff>9525</xdr:colOff>
      <xdr:row>31</xdr:row>
      <xdr:rowOff>9525</xdr:rowOff>
    </xdr:to>
    <xdr:pic>
      <xdr:nvPicPr>
        <xdr:cNvPr id="43"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0324" y="13861676"/>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6</xdr:col>
      <xdr:colOff>9525</xdr:colOff>
      <xdr:row>31</xdr:row>
      <xdr:rowOff>9525</xdr:rowOff>
    </xdr:to>
    <xdr:pic>
      <xdr:nvPicPr>
        <xdr:cNvPr id="41" name="Picture 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18294" y="13861676"/>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10</xdr:col>
      <xdr:colOff>9525</xdr:colOff>
      <xdr:row>35</xdr:row>
      <xdr:rowOff>9525</xdr:rowOff>
    </xdr:to>
    <xdr:pic>
      <xdr:nvPicPr>
        <xdr:cNvPr id="32" name="Picture 3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05147" y="18007853"/>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9" name="Picture 2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4728882"/>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10</xdr:col>
      <xdr:colOff>9525</xdr:colOff>
      <xdr:row>24</xdr:row>
      <xdr:rowOff>9525</xdr:rowOff>
    </xdr:to>
    <xdr:pic>
      <xdr:nvPicPr>
        <xdr:cNvPr id="39" name="Picture 3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41676" y="9838765"/>
          <a:ext cx="12145496" cy="221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10</xdr:col>
      <xdr:colOff>9525</xdr:colOff>
      <xdr:row>42</xdr:row>
      <xdr:rowOff>9525</xdr:rowOff>
    </xdr:to>
    <xdr:pic>
      <xdr:nvPicPr>
        <xdr:cNvPr id="36" name="Picture 3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05147" y="19150853"/>
          <a:ext cx="8582025" cy="5522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43</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325850" y="24955500"/>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145125</xdr:colOff>
      <xdr:row>5</xdr:row>
      <xdr:rowOff>9524</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42949" y="1925730"/>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7" cstate="print">
          <a:biLevel thresh="75000"/>
          <a:extLst>
            <a:ext uri="{28A0092B-C50C-407E-A947-70E740481C1C}">
              <a14:useLocalDpi xmlns:a14="http://schemas.microsoft.com/office/drawing/2010/main" val="0"/>
            </a:ext>
          </a:extLst>
        </a:blip>
        <a:srcRect/>
        <a:stretch>
          <a:fillRect/>
        </a:stretch>
      </xdr:blipFill>
      <xdr:spPr bwMode="auto">
        <a:xfrm>
          <a:off x="12363450"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1669675</xdr:colOff>
      <xdr:row>41</xdr:row>
      <xdr:rowOff>33618</xdr:rowOff>
    </xdr:from>
    <xdr:ext cx="291353" cy="342786"/>
    <xdr:sp macro="" textlink="">
      <xdr:nvSpPr>
        <xdr:cNvPr id="21" name="TextBox 20"/>
        <xdr:cNvSpPr txBox="1"/>
      </xdr:nvSpPr>
      <xdr:spPr>
        <a:xfrm>
          <a:off x="17995525" y="23360343"/>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twoCellAnchor editAs="oneCell">
    <xdr:from>
      <xdr:col>5</xdr:col>
      <xdr:colOff>0</xdr:colOff>
      <xdr:row>12</xdr:row>
      <xdr:rowOff>0</xdr:rowOff>
    </xdr:from>
    <xdr:to>
      <xdr:col>10</xdr:col>
      <xdr:colOff>9525</xdr:colOff>
      <xdr:row>17</xdr:row>
      <xdr:rowOff>9525</xdr:rowOff>
    </xdr:to>
    <xdr:pic>
      <xdr:nvPicPr>
        <xdr:cNvPr id="15" name="Picture 1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05147" y="5927912"/>
          <a:ext cx="8582025" cy="30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40</xdr:row>
      <xdr:rowOff>0</xdr:rowOff>
    </xdr:from>
    <xdr:to>
      <xdr:col>10</xdr:col>
      <xdr:colOff>9525</xdr:colOff>
      <xdr:row>41</xdr:row>
      <xdr:rowOff>9525</xdr:rowOff>
    </xdr:to>
    <xdr:pic>
      <xdr:nvPicPr>
        <xdr:cNvPr id="28" name="Picture 2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20966206"/>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6" name="Picture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5199529"/>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10</xdr:col>
      <xdr:colOff>9525</xdr:colOff>
      <xdr:row>30</xdr:row>
      <xdr:rowOff>9525</xdr:rowOff>
    </xdr:to>
    <xdr:pic>
      <xdr:nvPicPr>
        <xdr:cNvPr id="44" name="Picture 4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1676" y="12023912"/>
          <a:ext cx="12145496" cy="2990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20</xdr:row>
      <xdr:rowOff>9525</xdr:rowOff>
    </xdr:to>
    <xdr:pic>
      <xdr:nvPicPr>
        <xdr:cNvPr id="42" name="Picture 4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6398559"/>
          <a:ext cx="8582025" cy="4783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10</xdr:col>
      <xdr:colOff>9525</xdr:colOff>
      <xdr:row>48</xdr:row>
      <xdr:rowOff>9525</xdr:rowOff>
    </xdr:to>
    <xdr:pic>
      <xdr:nvPicPr>
        <xdr:cNvPr id="36" name="Picture 3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05147" y="22109206"/>
          <a:ext cx="8582025" cy="5455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xdr:row>
      <xdr:rowOff>0</xdr:rowOff>
    </xdr:from>
    <xdr:to>
      <xdr:col>6</xdr:col>
      <xdr:colOff>9525</xdr:colOff>
      <xdr:row>37</xdr:row>
      <xdr:rowOff>9525</xdr:rowOff>
    </xdr:to>
    <xdr:pic>
      <xdr:nvPicPr>
        <xdr:cNvPr id="34" name="Picture 3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18294" y="16820029"/>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33</xdr:row>
      <xdr:rowOff>0</xdr:rowOff>
    </xdr:from>
    <xdr:to>
      <xdr:col>10</xdr:col>
      <xdr:colOff>9525</xdr:colOff>
      <xdr:row>37</xdr:row>
      <xdr:rowOff>9525</xdr:rowOff>
    </xdr:to>
    <xdr:pic>
      <xdr:nvPicPr>
        <xdr:cNvPr id="35" name="Picture 3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570324" y="16820029"/>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49</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784157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133916</xdr:colOff>
      <xdr:row>4</xdr:row>
      <xdr:rowOff>491377</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31740" y="2385171"/>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363450" y="2386853"/>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1008532</xdr:colOff>
      <xdr:row>19</xdr:row>
      <xdr:rowOff>11206</xdr:rowOff>
    </xdr:from>
    <xdr:ext cx="862853" cy="342786"/>
    <xdr:sp macro="" textlink="">
      <xdr:nvSpPr>
        <xdr:cNvPr id="16" name="TextBox 15"/>
        <xdr:cNvSpPr txBox="1"/>
      </xdr:nvSpPr>
      <xdr:spPr>
        <a:xfrm>
          <a:off x="17029582" y="10412506"/>
          <a:ext cx="8628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solidFill>
                <a:schemeClr val="tx1">
                  <a:lumMod val="65000"/>
                  <a:lumOff val="35000"/>
                </a:schemeClr>
              </a:solidFill>
              <a:latin typeface="+mn-lt"/>
            </a:rPr>
            <a:t>125%</a:t>
          </a:r>
          <a:r>
            <a:rPr lang="en-US" sz="1200" b="1">
              <a:latin typeface="+mn-lt"/>
            </a:rPr>
            <a:t> </a:t>
          </a:r>
          <a:r>
            <a:rPr lang="en-US" sz="1600" b="1">
              <a:latin typeface="+mn-lt"/>
            </a:rPr>
            <a:t>+</a:t>
          </a:r>
          <a:endParaRPr lang="en-US" sz="1050" b="1">
            <a:latin typeface="+mn-lt"/>
          </a:endParaRPr>
        </a:p>
      </xdr:txBody>
    </xdr:sp>
    <xdr:clientData/>
  </xdr:oneCellAnchor>
  <xdr:oneCellAnchor>
    <xdr:from>
      <xdr:col>9</xdr:col>
      <xdr:colOff>1692090</xdr:colOff>
      <xdr:row>47</xdr:row>
      <xdr:rowOff>22412</xdr:rowOff>
    </xdr:from>
    <xdr:ext cx="291353" cy="342786"/>
    <xdr:sp macro="" textlink="">
      <xdr:nvSpPr>
        <xdr:cNvPr id="25" name="TextBox 24"/>
        <xdr:cNvSpPr txBox="1"/>
      </xdr:nvSpPr>
      <xdr:spPr>
        <a:xfrm>
          <a:off x="17713140" y="26301887"/>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oneCellAnchor>
    <xdr:from>
      <xdr:col>9</xdr:col>
      <xdr:colOff>1008532</xdr:colOff>
      <xdr:row>19</xdr:row>
      <xdr:rowOff>11206</xdr:rowOff>
    </xdr:from>
    <xdr:ext cx="862853" cy="342786"/>
    <xdr:sp macro="" textlink="">
      <xdr:nvSpPr>
        <xdr:cNvPr id="40" name="TextBox 39"/>
        <xdr:cNvSpPr txBox="1"/>
      </xdr:nvSpPr>
      <xdr:spPr>
        <a:xfrm>
          <a:off x="17335503" y="10410265"/>
          <a:ext cx="8628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solidFill>
                <a:schemeClr val="tx1">
                  <a:lumMod val="65000"/>
                  <a:lumOff val="35000"/>
                </a:schemeClr>
              </a:solidFill>
              <a:latin typeface="+mn-lt"/>
            </a:rPr>
            <a:t>125%</a:t>
          </a:r>
          <a:r>
            <a:rPr lang="en-US" sz="1200" b="1">
              <a:latin typeface="+mn-lt"/>
            </a:rPr>
            <a:t> </a:t>
          </a:r>
          <a:r>
            <a:rPr lang="en-US" sz="1600" b="1">
              <a:latin typeface="+mn-lt"/>
            </a:rPr>
            <a:t>+</a:t>
          </a:r>
          <a:endParaRPr lang="en-US" sz="1050" b="1">
            <a:latin typeface="+mn-l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44</xdr:row>
      <xdr:rowOff>0</xdr:rowOff>
    </xdr:from>
    <xdr:to>
      <xdr:col>10</xdr:col>
      <xdr:colOff>9525</xdr:colOff>
      <xdr:row>45</xdr:row>
      <xdr:rowOff>9525</xdr:rowOff>
    </xdr:to>
    <xdr:pic>
      <xdr:nvPicPr>
        <xdr:cNvPr id="2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22871206"/>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5199529"/>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10</xdr:col>
      <xdr:colOff>9525</xdr:colOff>
      <xdr:row>34</xdr:row>
      <xdr:rowOff>9525</xdr:rowOff>
    </xdr:to>
    <xdr:pic>
      <xdr:nvPicPr>
        <xdr:cNvPr id="38" name="Pictur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1676" y="13166912"/>
          <a:ext cx="12145496" cy="3752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22</xdr:row>
      <xdr:rowOff>9525</xdr:rowOff>
    </xdr:to>
    <xdr:pic>
      <xdr:nvPicPr>
        <xdr:cNvPr id="36" name="Picture 3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6398559"/>
          <a:ext cx="8582025" cy="5926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10</xdr:col>
      <xdr:colOff>9525</xdr:colOff>
      <xdr:row>52</xdr:row>
      <xdr:rowOff>9525</xdr:rowOff>
    </xdr:to>
    <xdr:pic>
      <xdr:nvPicPr>
        <xdr:cNvPr id="34" name="Picture 3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05147" y="24014206"/>
          <a:ext cx="8582025" cy="5623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37</xdr:row>
      <xdr:rowOff>0</xdr:rowOff>
    </xdr:from>
    <xdr:to>
      <xdr:col>10</xdr:col>
      <xdr:colOff>9525</xdr:colOff>
      <xdr:row>41</xdr:row>
      <xdr:rowOff>9525</xdr:rowOff>
    </xdr:to>
    <xdr:pic>
      <xdr:nvPicPr>
        <xdr:cNvPr id="33" name="Picture 3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570324" y="18725029"/>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6</xdr:col>
      <xdr:colOff>9525</xdr:colOff>
      <xdr:row>41</xdr:row>
      <xdr:rowOff>9525</xdr:rowOff>
    </xdr:to>
    <xdr:pic>
      <xdr:nvPicPr>
        <xdr:cNvPr id="32" name="Picture 3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18294" y="18725029"/>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53</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991802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212351</xdr:colOff>
      <xdr:row>4</xdr:row>
      <xdr:rowOff>480171</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0175" y="2373965"/>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363450" y="2386853"/>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1378330</xdr:colOff>
      <xdr:row>21</xdr:row>
      <xdr:rowOff>11206</xdr:rowOff>
    </xdr:from>
    <xdr:ext cx="291353" cy="342786"/>
    <xdr:sp macro="" textlink="">
      <xdr:nvSpPr>
        <xdr:cNvPr id="20" name="TextBox 19"/>
        <xdr:cNvSpPr txBox="1"/>
      </xdr:nvSpPr>
      <xdr:spPr>
        <a:xfrm>
          <a:off x="17399380" y="11555506"/>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oneCellAnchor>
    <xdr:from>
      <xdr:col>9</xdr:col>
      <xdr:colOff>1669680</xdr:colOff>
      <xdr:row>51</xdr:row>
      <xdr:rowOff>22412</xdr:rowOff>
    </xdr:from>
    <xdr:ext cx="291353" cy="342786"/>
    <xdr:sp macro="" textlink="">
      <xdr:nvSpPr>
        <xdr:cNvPr id="21" name="TextBox 20"/>
        <xdr:cNvSpPr txBox="1"/>
      </xdr:nvSpPr>
      <xdr:spPr>
        <a:xfrm>
          <a:off x="17690730" y="28206887"/>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10</xdr:col>
      <xdr:colOff>9525</xdr:colOff>
      <xdr:row>19</xdr:row>
      <xdr:rowOff>9525</xdr:rowOff>
    </xdr:to>
    <xdr:pic>
      <xdr:nvPicPr>
        <xdr:cNvPr id="1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2588" y="9076765"/>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10</xdr:col>
      <xdr:colOff>9525</xdr:colOff>
      <xdr:row>26</xdr:row>
      <xdr:rowOff>9525</xdr:rowOff>
    </xdr:to>
    <xdr:pic>
      <xdr:nvPicPr>
        <xdr:cNvPr id="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2588" y="10219765"/>
          <a:ext cx="8582025" cy="5522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10</xdr:col>
      <xdr:colOff>9525</xdr:colOff>
      <xdr:row>15</xdr:row>
      <xdr:rowOff>9525</xdr:rowOff>
    </xdr:to>
    <xdr:pic>
      <xdr:nvPicPr>
        <xdr:cNvPr id="25" name="Picture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67765" y="4930588"/>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6</xdr:col>
      <xdr:colOff>9525</xdr:colOff>
      <xdr:row>15</xdr:row>
      <xdr:rowOff>9525</xdr:rowOff>
    </xdr:to>
    <xdr:pic>
      <xdr:nvPicPr>
        <xdr:cNvPr id="24" name="Picture 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735" y="4930588"/>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21050" y="16021050"/>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189939</xdr:colOff>
      <xdr:row>4</xdr:row>
      <xdr:rowOff>446554</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87763" y="1869701"/>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5" cstate="print">
          <a:biLevel thresh="75000"/>
          <a:extLst>
            <a:ext uri="{28A0092B-C50C-407E-A947-70E740481C1C}">
              <a14:useLocalDpi xmlns:a14="http://schemas.microsoft.com/office/drawing/2010/main" val="0"/>
            </a:ext>
          </a:extLst>
        </a:blip>
        <a:srcRect/>
        <a:stretch>
          <a:fillRect/>
        </a:stretch>
      </xdr:blipFill>
      <xdr:spPr bwMode="auto">
        <a:xfrm>
          <a:off x="12060891"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1703294</xdr:colOff>
      <xdr:row>25</xdr:row>
      <xdr:rowOff>22412</xdr:rowOff>
    </xdr:from>
    <xdr:ext cx="291353" cy="342786"/>
    <xdr:sp macro="" textlink="">
      <xdr:nvSpPr>
        <xdr:cNvPr id="16" name="TextBox 15"/>
        <xdr:cNvSpPr txBox="1"/>
      </xdr:nvSpPr>
      <xdr:spPr>
        <a:xfrm>
          <a:off x="17724344" y="14414687"/>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32</xdr:row>
      <xdr:rowOff>0</xdr:rowOff>
    </xdr:from>
    <xdr:to>
      <xdr:col>10</xdr:col>
      <xdr:colOff>9525</xdr:colOff>
      <xdr:row>33</xdr:row>
      <xdr:rowOff>9525</xdr:rowOff>
    </xdr:to>
    <xdr:pic>
      <xdr:nvPicPr>
        <xdr:cNvPr id="2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17907000"/>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5188324"/>
          <a:ext cx="8582025" cy="120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10</xdr:col>
      <xdr:colOff>9525</xdr:colOff>
      <xdr:row>22</xdr:row>
      <xdr:rowOff>9525</xdr:rowOff>
    </xdr:to>
    <xdr:pic>
      <xdr:nvPicPr>
        <xdr:cNvPr id="40" name="Picture 3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1676" y="9726706"/>
          <a:ext cx="12145496" cy="222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16</xdr:row>
      <xdr:rowOff>9525</xdr:rowOff>
    </xdr:to>
    <xdr:pic>
      <xdr:nvPicPr>
        <xdr:cNvPr id="38" name="Picture 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6387353"/>
          <a:ext cx="8582025" cy="2497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33</xdr:row>
      <xdr:rowOff>0</xdr:rowOff>
    </xdr:from>
    <xdr:to>
      <xdr:col>10</xdr:col>
      <xdr:colOff>9525</xdr:colOff>
      <xdr:row>40</xdr:row>
      <xdr:rowOff>9525</xdr:rowOff>
    </xdr:to>
    <xdr:pic>
      <xdr:nvPicPr>
        <xdr:cNvPr id="36" name="Picture 3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05147" y="19050000"/>
          <a:ext cx="8582025" cy="5578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6</xdr:col>
      <xdr:colOff>9525</xdr:colOff>
      <xdr:row>29</xdr:row>
      <xdr:rowOff>9525</xdr:rowOff>
    </xdr:to>
    <xdr:pic>
      <xdr:nvPicPr>
        <xdr:cNvPr id="32" name="Picture 3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18294" y="13760824"/>
          <a:ext cx="4783231" cy="2149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25</xdr:row>
      <xdr:rowOff>0</xdr:rowOff>
    </xdr:from>
    <xdr:to>
      <xdr:col>10</xdr:col>
      <xdr:colOff>9525</xdr:colOff>
      <xdr:row>29</xdr:row>
      <xdr:rowOff>9525</xdr:rowOff>
    </xdr:to>
    <xdr:pic>
      <xdr:nvPicPr>
        <xdr:cNvPr id="34" name="Picture 3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570324" y="13760824"/>
          <a:ext cx="4816848" cy="2149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41</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490787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133910</xdr:colOff>
      <xdr:row>4</xdr:row>
      <xdr:rowOff>468965</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31734" y="2351553"/>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363450" y="2375647"/>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34</xdr:row>
      <xdr:rowOff>0</xdr:rowOff>
    </xdr:from>
    <xdr:to>
      <xdr:col>10</xdr:col>
      <xdr:colOff>9525</xdr:colOff>
      <xdr:row>35</xdr:row>
      <xdr:rowOff>9525</xdr:rowOff>
    </xdr:to>
    <xdr:pic>
      <xdr:nvPicPr>
        <xdr:cNvPr id="43"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2588" y="18781059"/>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17</xdr:row>
      <xdr:rowOff>9525</xdr:rowOff>
    </xdr:to>
    <xdr:pic>
      <xdr:nvPicPr>
        <xdr:cNvPr id="41" name="Picture 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2588" y="5927912"/>
          <a:ext cx="8582025" cy="30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6" name="Picture 2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02588" y="4728882"/>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10</xdr:col>
      <xdr:colOff>9525</xdr:colOff>
      <xdr:row>24</xdr:row>
      <xdr:rowOff>9525</xdr:rowOff>
    </xdr:to>
    <xdr:pic>
      <xdr:nvPicPr>
        <xdr:cNvPr id="38" name="Picture 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39118" y="9838765"/>
          <a:ext cx="12145495" cy="2990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10</xdr:col>
      <xdr:colOff>9525</xdr:colOff>
      <xdr:row>42</xdr:row>
      <xdr:rowOff>9525</xdr:rowOff>
    </xdr:to>
    <xdr:pic>
      <xdr:nvPicPr>
        <xdr:cNvPr id="35" name="Picture 3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02588" y="19924059"/>
          <a:ext cx="8582025" cy="5421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27</xdr:row>
      <xdr:rowOff>0</xdr:rowOff>
    </xdr:from>
    <xdr:to>
      <xdr:col>10</xdr:col>
      <xdr:colOff>9525</xdr:colOff>
      <xdr:row>31</xdr:row>
      <xdr:rowOff>9525</xdr:rowOff>
    </xdr:to>
    <xdr:pic>
      <xdr:nvPicPr>
        <xdr:cNvPr id="34" name="Picture 3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267765" y="14634882"/>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6</xdr:col>
      <xdr:colOff>9525</xdr:colOff>
      <xdr:row>31</xdr:row>
      <xdr:rowOff>9525</xdr:rowOff>
    </xdr:to>
    <xdr:pic>
      <xdr:nvPicPr>
        <xdr:cNvPr id="32" name="Picture 3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15735" y="14634882"/>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43</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563177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156321</xdr:colOff>
      <xdr:row>4</xdr:row>
      <xdr:rowOff>468966</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54145" y="1892113"/>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060891"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10</xdr:col>
      <xdr:colOff>9525</xdr:colOff>
      <xdr:row>19</xdr:row>
      <xdr:rowOff>9525</xdr:rowOff>
    </xdr:to>
    <xdr:pic>
      <xdr:nvPicPr>
        <xdr:cNvPr id="1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2588" y="9076765"/>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10</xdr:col>
      <xdr:colOff>9525</xdr:colOff>
      <xdr:row>26</xdr:row>
      <xdr:rowOff>9525</xdr:rowOff>
    </xdr:to>
    <xdr:pic>
      <xdr:nvPicPr>
        <xdr:cNvPr id="26" name="Picture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2588" y="10219765"/>
          <a:ext cx="8582025" cy="5477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10</xdr:col>
      <xdr:colOff>9525</xdr:colOff>
      <xdr:row>15</xdr:row>
      <xdr:rowOff>9525</xdr:rowOff>
    </xdr:to>
    <xdr:pic>
      <xdr:nvPicPr>
        <xdr:cNvPr id="24" name="Picture 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67765" y="4930588"/>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6</xdr:col>
      <xdr:colOff>9525</xdr:colOff>
      <xdr:row>15</xdr:row>
      <xdr:rowOff>9525</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735" y="4930588"/>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21050" y="1597342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167528</xdr:colOff>
      <xdr:row>4</xdr:row>
      <xdr:rowOff>480171</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65352" y="1903318"/>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5" cstate="print">
          <a:biLevel thresh="75000"/>
          <a:extLst>
            <a:ext uri="{28A0092B-C50C-407E-A947-70E740481C1C}">
              <a14:useLocalDpi xmlns:a14="http://schemas.microsoft.com/office/drawing/2010/main" val="0"/>
            </a:ext>
          </a:extLst>
        </a:blip>
        <a:srcRect/>
        <a:stretch>
          <a:fillRect/>
        </a:stretch>
      </xdr:blipFill>
      <xdr:spPr bwMode="auto">
        <a:xfrm>
          <a:off x="12060891"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ms.gov/Medicare/Quality-Initiatives-Patient-Assessment-Instruments/Value-Based-Programs/MACRA-MIPS-and-APMs/MACRA-MIPS-and-APMs.html"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surveymonkey.com/r/macra-cost-measures-field-testing"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surveymonkey.com/r/macra-cost-measures-field-testing"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surveymonkey.com/r/macra-cost-measures-field-testing"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surveymonkey.com/r/macra-cost-measures-field-testing"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surveymonkey.com/r/macra-cost-measures-field-testin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surveymonkey.com/r/macra-cost-measures-field-testing"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surveymonkey.com/r/macra-cost-measures-field-testing"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surveymonkey.com/r/macra-cost-measures-field-testing"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surveymonkey.com/r/macra-cost-measures-field-testing"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surveymonkey.com/r/macra-cost-measures-field-testin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rveymonkey.com/r/macra-cost-measures-field-testing" TargetMode="External"/><Relationship Id="rId1" Type="http://schemas.openxmlformats.org/officeDocument/2006/relationships/hyperlink" Target="https://www.cms.gov/Medicare/Quality-Initiatives-Patient-Assessment-Instruments/Value-Based-Programs/MACRA-MIPS-and-APMs/MACRA-MIPS-and-APMs.html"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surveymonkey.com/r/macra-cost-measures-field-testing" TargetMode="External"/><Relationship Id="rId1" Type="http://schemas.openxmlformats.org/officeDocument/2006/relationships/hyperlink" Target="https://www.cms.gov/Medicare/Medicare-Fee-for-Service-Payment/PhysicianFeedbackProgram/Downloads/2015-SQRUR-Detailed-Methods.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urveymonkey.com/r/macra-cost-measures-field-test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surveymonkey.com/r/macra-cost-measures-field-testin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surveymonkey.com/r/macra-cost-measures-field-testin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surveymonkey.com/r/macra-cost-measures-field-testing"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surveymonkey.com/r/macra-cost-measures-field-testing"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surveymonkey.com/r/macra-cost-measures-field-testin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surveymonkey.com/r/macra-cost-measures-field-tes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711C"/>
    <pageSetUpPr fitToPage="1"/>
  </sheetPr>
  <dimension ref="A1:O103"/>
  <sheetViews>
    <sheetView showGridLines="0" tabSelected="1" zoomScale="85" zoomScaleNormal="85" workbookViewId="0">
      <selection sqref="A1:M1"/>
    </sheetView>
  </sheetViews>
  <sheetFormatPr defaultColWidth="0" defaultRowHeight="15" customHeight="1" zeroHeight="1" x14ac:dyDescent="0.25"/>
  <cols>
    <col min="1" max="3" width="13.7109375" style="15" customWidth="1"/>
    <col min="4" max="4" width="2.7109375" style="15" customWidth="1"/>
    <col min="5" max="5" width="13.7109375" style="15" customWidth="1"/>
    <col min="6" max="6" width="15" style="15" customWidth="1"/>
    <col min="7" max="7" width="13.7109375" style="15" customWidth="1"/>
    <col min="8" max="8" width="3.85546875" style="15" customWidth="1"/>
    <col min="9" max="9" width="27.42578125" style="15" customWidth="1"/>
    <col min="10" max="10" width="13.7109375" style="15" customWidth="1"/>
    <col min="11" max="11" width="14.7109375" style="15" customWidth="1"/>
    <col min="12" max="12" width="13.7109375" style="15" customWidth="1"/>
    <col min="13" max="13" width="14.5703125" style="15" customWidth="1"/>
    <col min="14" max="15" width="0" style="15" hidden="1" customWidth="1"/>
    <col min="16" max="16384" width="9.140625" style="15" hidden="1"/>
  </cols>
  <sheetData>
    <row r="1" spans="1:13" s="1" customFormat="1" ht="33.75" customHeight="1" x14ac:dyDescent="0.25">
      <c r="A1" s="215" t="s">
        <v>89</v>
      </c>
      <c r="B1" s="215"/>
      <c r="C1" s="215"/>
      <c r="D1" s="215"/>
      <c r="E1" s="215"/>
      <c r="F1" s="215"/>
      <c r="G1" s="215"/>
      <c r="H1" s="215"/>
      <c r="I1" s="215"/>
      <c r="J1" s="215"/>
      <c r="K1" s="215"/>
      <c r="L1" s="215"/>
      <c r="M1" s="215"/>
    </row>
    <row r="2" spans="1:13" ht="28.5" customHeight="1" x14ac:dyDescent="0.25">
      <c r="A2" s="216" t="s">
        <v>256</v>
      </c>
      <c r="B2" s="216"/>
      <c r="C2" s="216"/>
      <c r="D2" s="216"/>
      <c r="E2" s="216"/>
      <c r="F2" s="216"/>
      <c r="G2" s="216"/>
      <c r="H2" s="216"/>
      <c r="I2" s="216"/>
      <c r="J2" s="216"/>
      <c r="K2" s="216"/>
      <c r="L2" s="216"/>
      <c r="M2" s="216"/>
    </row>
    <row r="3" spans="1:13" ht="32.25" customHeight="1" thickBot="1" x14ac:dyDescent="0.3">
      <c r="A3" s="217" t="s">
        <v>335</v>
      </c>
      <c r="B3" s="217"/>
      <c r="C3" s="217"/>
      <c r="D3" s="217"/>
      <c r="E3" s="217"/>
      <c r="F3" s="217"/>
      <c r="G3" s="217"/>
      <c r="H3" s="217"/>
      <c r="I3" s="217"/>
      <c r="J3" s="217"/>
      <c r="K3" s="217"/>
      <c r="L3" s="217"/>
      <c r="M3" s="217"/>
    </row>
    <row r="4" spans="1:13" ht="15.75" x14ac:dyDescent="0.25">
      <c r="A4" s="218" t="s">
        <v>233</v>
      </c>
      <c r="B4" s="218"/>
      <c r="C4" s="218"/>
      <c r="D4" s="218"/>
      <c r="E4" s="218"/>
      <c r="F4" s="218"/>
      <c r="G4" s="218"/>
      <c r="H4" s="218"/>
      <c r="I4" s="218"/>
      <c r="J4" s="218"/>
      <c r="K4" s="218"/>
      <c r="L4" s="218"/>
      <c r="M4" s="218"/>
    </row>
    <row r="5" spans="1:13" ht="37.5" customHeight="1" x14ac:dyDescent="0.25">
      <c r="A5" s="219" t="s">
        <v>86</v>
      </c>
      <c r="B5" s="219"/>
      <c r="C5" s="219"/>
      <c r="D5" s="219"/>
      <c r="E5" s="219"/>
      <c r="F5" s="219"/>
      <c r="G5" s="219"/>
      <c r="H5" s="219"/>
      <c r="I5" s="219"/>
      <c r="J5" s="219"/>
      <c r="K5" s="219"/>
      <c r="L5" s="219"/>
      <c r="M5" s="219"/>
    </row>
    <row r="6" spans="1:13" ht="16.5" customHeight="1" x14ac:dyDescent="0.25">
      <c r="A6" s="220" t="s">
        <v>98</v>
      </c>
      <c r="B6" s="220"/>
      <c r="C6" s="220"/>
      <c r="D6" s="220"/>
      <c r="E6" s="220"/>
      <c r="F6" s="220"/>
      <c r="G6" s="220"/>
      <c r="H6" s="220"/>
      <c r="I6" s="220"/>
      <c r="J6" s="220"/>
      <c r="K6" s="220"/>
      <c r="L6" s="220"/>
      <c r="M6" s="220"/>
    </row>
    <row r="7" spans="1:13" s="5" customFormat="1" ht="22.5" customHeight="1" thickBot="1" x14ac:dyDescent="0.35">
      <c r="A7" s="196" t="s">
        <v>77</v>
      </c>
      <c r="B7" s="196"/>
      <c r="C7" s="196"/>
      <c r="D7" s="196"/>
      <c r="E7" s="196"/>
      <c r="F7" s="196"/>
      <c r="G7" s="196"/>
      <c r="H7" s="196"/>
      <c r="I7" s="196"/>
      <c r="J7" s="196"/>
      <c r="K7" s="196"/>
      <c r="L7" s="196"/>
      <c r="M7" s="196"/>
    </row>
    <row r="8" spans="1:13" s="39" customFormat="1" ht="39.950000000000003" customHeight="1" thickTop="1" thickBot="1" x14ac:dyDescent="0.35">
      <c r="A8" s="221" t="s">
        <v>79</v>
      </c>
      <c r="B8" s="222"/>
      <c r="C8" s="222"/>
      <c r="D8" s="222"/>
      <c r="E8" s="222"/>
      <c r="F8" s="222"/>
      <c r="G8" s="223"/>
      <c r="H8" s="40" t="s">
        <v>89</v>
      </c>
      <c r="I8" s="205" t="s">
        <v>74</v>
      </c>
      <c r="J8" s="206"/>
      <c r="K8" s="206"/>
      <c r="L8" s="206"/>
      <c r="M8" s="207"/>
    </row>
    <row r="9" spans="1:13" s="5" customFormat="1" ht="30" customHeight="1" thickTop="1" thickBot="1" x14ac:dyDescent="0.35">
      <c r="A9" s="196" t="s">
        <v>234</v>
      </c>
      <c r="B9" s="196"/>
      <c r="C9" s="196"/>
      <c r="D9" s="196"/>
      <c r="E9" s="196"/>
      <c r="F9" s="196"/>
      <c r="G9" s="196"/>
      <c r="H9" s="196"/>
      <c r="I9" s="196"/>
      <c r="J9" s="196"/>
      <c r="K9" s="196"/>
      <c r="L9" s="196"/>
      <c r="M9" s="196"/>
    </row>
    <row r="10" spans="1:13" s="39" customFormat="1" ht="39.950000000000003" customHeight="1" thickTop="1" thickBot="1" x14ac:dyDescent="0.35">
      <c r="A10" s="197" t="s">
        <v>99</v>
      </c>
      <c r="B10" s="198"/>
      <c r="C10" s="198"/>
      <c r="D10" s="198"/>
      <c r="E10" s="198"/>
      <c r="F10" s="198"/>
      <c r="G10" s="199"/>
      <c r="H10" s="40" t="s">
        <v>89</v>
      </c>
      <c r="I10" s="205" t="s">
        <v>100</v>
      </c>
      <c r="J10" s="206"/>
      <c r="K10" s="206"/>
      <c r="L10" s="206"/>
      <c r="M10" s="207"/>
    </row>
    <row r="11" spans="1:13" s="5" customFormat="1" ht="30" customHeight="1" thickTop="1" thickBot="1" x14ac:dyDescent="0.35">
      <c r="A11" s="196" t="s">
        <v>78</v>
      </c>
      <c r="B11" s="196"/>
      <c r="C11" s="196"/>
      <c r="D11" s="196"/>
      <c r="E11" s="196"/>
      <c r="F11" s="196"/>
      <c r="G11" s="196"/>
      <c r="H11" s="196"/>
      <c r="I11" s="196"/>
      <c r="J11" s="196"/>
      <c r="K11" s="196"/>
      <c r="L11" s="196"/>
      <c r="M11" s="196"/>
    </row>
    <row r="12" spans="1:13" s="39" customFormat="1" ht="39.950000000000003" customHeight="1" thickTop="1" thickBot="1" x14ac:dyDescent="0.35">
      <c r="A12" s="197" t="s">
        <v>101</v>
      </c>
      <c r="B12" s="198"/>
      <c r="C12" s="198"/>
      <c r="D12" s="198"/>
      <c r="E12" s="198"/>
      <c r="F12" s="198"/>
      <c r="G12" s="199"/>
      <c r="H12" s="40" t="s">
        <v>89</v>
      </c>
      <c r="I12" s="200" t="s">
        <v>100</v>
      </c>
      <c r="J12" s="201"/>
      <c r="K12" s="201"/>
      <c r="L12" s="201"/>
      <c r="M12" s="202"/>
    </row>
    <row r="13" spans="1:13" ht="30" customHeight="1" thickTop="1" thickBot="1" x14ac:dyDescent="0.35">
      <c r="A13" s="196" t="s">
        <v>163</v>
      </c>
      <c r="B13" s="196"/>
      <c r="C13" s="196"/>
      <c r="D13" s="196"/>
      <c r="E13" s="196"/>
      <c r="F13" s="196"/>
      <c r="G13" s="196"/>
      <c r="H13" s="196"/>
      <c r="I13" s="196"/>
      <c r="J13" s="196"/>
      <c r="K13" s="196"/>
      <c r="L13" s="196"/>
      <c r="M13" s="196"/>
    </row>
    <row r="14" spans="1:13" s="39" customFormat="1" ht="39.950000000000003" customHeight="1" thickTop="1" thickBot="1" x14ac:dyDescent="0.35">
      <c r="A14" s="197" t="s">
        <v>165</v>
      </c>
      <c r="B14" s="198"/>
      <c r="C14" s="198"/>
      <c r="D14" s="198"/>
      <c r="E14" s="198"/>
      <c r="F14" s="198"/>
      <c r="G14" s="199"/>
      <c r="H14" s="138" t="s">
        <v>89</v>
      </c>
      <c r="I14" s="200" t="s">
        <v>100</v>
      </c>
      <c r="J14" s="201"/>
      <c r="K14" s="201"/>
      <c r="L14" s="201"/>
      <c r="M14" s="202"/>
    </row>
    <row r="15" spans="1:13" ht="30" customHeight="1" thickTop="1" thickBot="1" x14ac:dyDescent="0.35">
      <c r="A15" s="196" t="s">
        <v>164</v>
      </c>
      <c r="B15" s="196"/>
      <c r="C15" s="196"/>
      <c r="D15" s="196"/>
      <c r="E15" s="196"/>
      <c r="F15" s="196"/>
      <c r="G15" s="196"/>
      <c r="H15" s="196"/>
      <c r="I15" s="196"/>
      <c r="J15" s="196"/>
      <c r="K15" s="196"/>
      <c r="L15" s="196"/>
      <c r="M15" s="196"/>
    </row>
    <row r="16" spans="1:13" s="39" customFormat="1" ht="39.950000000000003" customHeight="1" thickTop="1" thickBot="1" x14ac:dyDescent="0.35">
      <c r="A16" s="197" t="s">
        <v>102</v>
      </c>
      <c r="B16" s="198"/>
      <c r="C16" s="198"/>
      <c r="D16" s="198"/>
      <c r="E16" s="198"/>
      <c r="F16" s="198"/>
      <c r="G16" s="199"/>
      <c r="H16" s="40" t="s">
        <v>89</v>
      </c>
      <c r="I16" s="200" t="s">
        <v>100</v>
      </c>
      <c r="J16" s="201"/>
      <c r="K16" s="201"/>
      <c r="L16" s="201"/>
      <c r="M16" s="202"/>
    </row>
    <row r="17" spans="1:13" ht="30" customHeight="1" thickTop="1" thickBot="1" x14ac:dyDescent="0.35">
      <c r="A17" s="196" t="s">
        <v>174</v>
      </c>
      <c r="B17" s="196"/>
      <c r="C17" s="196"/>
      <c r="D17" s="196"/>
      <c r="E17" s="196"/>
      <c r="F17" s="196"/>
      <c r="G17" s="196"/>
      <c r="H17" s="196"/>
      <c r="I17" s="196"/>
      <c r="J17" s="196"/>
      <c r="K17" s="196"/>
      <c r="L17" s="196"/>
      <c r="M17" s="196"/>
    </row>
    <row r="18" spans="1:13" s="39" customFormat="1" ht="39.950000000000003" customHeight="1" thickTop="1" thickBot="1" x14ac:dyDescent="0.35">
      <c r="A18" s="197" t="s">
        <v>175</v>
      </c>
      <c r="B18" s="198"/>
      <c r="C18" s="198"/>
      <c r="D18" s="198"/>
      <c r="E18" s="198"/>
      <c r="F18" s="198"/>
      <c r="G18" s="199"/>
      <c r="H18" s="108" t="s">
        <v>89</v>
      </c>
      <c r="I18" s="200" t="s">
        <v>100</v>
      </c>
      <c r="J18" s="201"/>
      <c r="K18" s="201"/>
      <c r="L18" s="201"/>
      <c r="M18" s="202"/>
    </row>
    <row r="19" spans="1:13" ht="30" customHeight="1" thickTop="1" thickBot="1" x14ac:dyDescent="0.35">
      <c r="A19" s="196" t="s">
        <v>177</v>
      </c>
      <c r="B19" s="196"/>
      <c r="C19" s="196"/>
      <c r="D19" s="196"/>
      <c r="E19" s="196"/>
      <c r="F19" s="196"/>
      <c r="G19" s="196"/>
      <c r="H19" s="196"/>
      <c r="I19" s="196"/>
      <c r="J19" s="196"/>
      <c r="K19" s="196"/>
      <c r="L19" s="196"/>
      <c r="M19" s="196"/>
    </row>
    <row r="20" spans="1:13" s="39" customFormat="1" ht="39.950000000000003" customHeight="1" thickTop="1" thickBot="1" x14ac:dyDescent="0.35">
      <c r="A20" s="197" t="s">
        <v>178</v>
      </c>
      <c r="B20" s="198"/>
      <c r="C20" s="198"/>
      <c r="D20" s="198"/>
      <c r="E20" s="198"/>
      <c r="F20" s="198"/>
      <c r="G20" s="199"/>
      <c r="H20" s="108" t="s">
        <v>89</v>
      </c>
      <c r="I20" s="200" t="s">
        <v>100</v>
      </c>
      <c r="J20" s="201"/>
      <c r="K20" s="201"/>
      <c r="L20" s="201"/>
      <c r="M20" s="202"/>
    </row>
    <row r="21" spans="1:13" ht="30" customHeight="1" thickTop="1" thickBot="1" x14ac:dyDescent="0.35">
      <c r="A21" s="196" t="s">
        <v>180</v>
      </c>
      <c r="B21" s="196"/>
      <c r="C21" s="196"/>
      <c r="D21" s="196"/>
      <c r="E21" s="196"/>
      <c r="F21" s="196"/>
      <c r="G21" s="196"/>
      <c r="H21" s="196"/>
      <c r="I21" s="196"/>
      <c r="J21" s="196"/>
      <c r="K21" s="196"/>
      <c r="L21" s="196"/>
      <c r="M21" s="196"/>
    </row>
    <row r="22" spans="1:13" s="39" customFormat="1" ht="39.950000000000003" customHeight="1" thickTop="1" thickBot="1" x14ac:dyDescent="0.35">
      <c r="A22" s="197" t="s">
        <v>181</v>
      </c>
      <c r="B22" s="198"/>
      <c r="C22" s="198"/>
      <c r="D22" s="198"/>
      <c r="E22" s="198"/>
      <c r="F22" s="198"/>
      <c r="G22" s="199"/>
      <c r="H22" s="108" t="s">
        <v>89</v>
      </c>
      <c r="I22" s="200" t="s">
        <v>100</v>
      </c>
      <c r="J22" s="201"/>
      <c r="K22" s="201"/>
      <c r="L22" s="201"/>
      <c r="M22" s="202"/>
    </row>
    <row r="23" spans="1:13" ht="30" customHeight="1" thickTop="1" thickBot="1" x14ac:dyDescent="0.35">
      <c r="A23" s="196" t="s">
        <v>189</v>
      </c>
      <c r="B23" s="196"/>
      <c r="C23" s="196"/>
      <c r="D23" s="196"/>
      <c r="E23" s="196"/>
      <c r="F23" s="196"/>
      <c r="G23" s="196"/>
      <c r="H23" s="196"/>
      <c r="I23" s="196"/>
      <c r="J23" s="196"/>
      <c r="K23" s="196"/>
      <c r="L23" s="196"/>
      <c r="M23" s="196"/>
    </row>
    <row r="24" spans="1:13" s="39" customFormat="1" ht="39.950000000000003" customHeight="1" thickTop="1" thickBot="1" x14ac:dyDescent="0.35">
      <c r="A24" s="197" t="s">
        <v>190</v>
      </c>
      <c r="B24" s="198"/>
      <c r="C24" s="198"/>
      <c r="D24" s="198"/>
      <c r="E24" s="198"/>
      <c r="F24" s="198"/>
      <c r="G24" s="199"/>
      <c r="H24" s="108" t="s">
        <v>89</v>
      </c>
      <c r="I24" s="200" t="s">
        <v>100</v>
      </c>
      <c r="J24" s="201"/>
      <c r="K24" s="201"/>
      <c r="L24" s="201"/>
      <c r="M24" s="202"/>
    </row>
    <row r="25" spans="1:13" ht="19.5" customHeight="1" thickTop="1" x14ac:dyDescent="0.25">
      <c r="A25" s="209" t="s">
        <v>89</v>
      </c>
      <c r="B25" s="209"/>
      <c r="C25" s="209"/>
      <c r="D25" s="209"/>
      <c r="E25" s="209"/>
      <c r="F25" s="209"/>
      <c r="G25" s="209"/>
      <c r="H25" s="209"/>
      <c r="I25" s="209"/>
      <c r="J25" s="209"/>
      <c r="K25" s="209"/>
      <c r="L25" s="209"/>
      <c r="M25" s="209"/>
    </row>
    <row r="26" spans="1:13" ht="19.5" customHeight="1" x14ac:dyDescent="0.25">
      <c r="A26" s="210" t="s">
        <v>87</v>
      </c>
      <c r="B26" s="210"/>
      <c r="C26" s="210"/>
      <c r="D26" s="210"/>
      <c r="E26" s="210"/>
      <c r="F26" s="210"/>
      <c r="G26" s="210"/>
      <c r="H26" s="210"/>
      <c r="I26" s="210"/>
      <c r="J26" s="210"/>
      <c r="K26" s="210"/>
      <c r="L26" s="210"/>
      <c r="M26" s="210"/>
    </row>
    <row r="27" spans="1:13" ht="14.25" customHeight="1" thickBot="1" x14ac:dyDescent="0.3">
      <c r="A27" s="211" t="s">
        <v>89</v>
      </c>
      <c r="B27" s="211"/>
      <c r="C27" s="211"/>
      <c r="D27" s="211"/>
      <c r="E27" s="211"/>
      <c r="F27" s="211"/>
      <c r="G27" s="211"/>
      <c r="H27" s="211"/>
      <c r="I27" s="211"/>
      <c r="J27" s="211"/>
      <c r="K27" s="211"/>
      <c r="L27" s="211"/>
      <c r="M27" s="211"/>
    </row>
    <row r="28" spans="1:13" s="39" customFormat="1" ht="39.950000000000003" customHeight="1" thickTop="1" thickBot="1" x14ac:dyDescent="0.35">
      <c r="A28" s="204" t="s">
        <v>89</v>
      </c>
      <c r="B28" s="204"/>
      <c r="C28" s="204"/>
      <c r="D28" s="212"/>
      <c r="E28" s="205" t="s">
        <v>124</v>
      </c>
      <c r="F28" s="206"/>
      <c r="G28" s="206"/>
      <c r="H28" s="206"/>
      <c r="I28" s="206"/>
      <c r="J28" s="207"/>
      <c r="K28" s="213" t="s">
        <v>89</v>
      </c>
      <c r="L28" s="214"/>
      <c r="M28" s="214"/>
    </row>
    <row r="29" spans="1:13" s="39" customFormat="1" ht="14.25" customHeight="1" thickTop="1" thickBot="1" x14ac:dyDescent="0.35">
      <c r="A29" s="204" t="s">
        <v>89</v>
      </c>
      <c r="B29" s="204"/>
      <c r="C29" s="204"/>
      <c r="D29" s="204"/>
      <c r="E29" s="204"/>
      <c r="F29" s="204"/>
      <c r="G29" s="204"/>
      <c r="H29" s="204"/>
      <c r="I29" s="204"/>
      <c r="J29" s="204"/>
      <c r="K29" s="204"/>
      <c r="L29" s="204"/>
      <c r="M29" s="204"/>
    </row>
    <row r="30" spans="1:13" s="39" customFormat="1" ht="39.950000000000003" customHeight="1" thickTop="1" thickBot="1" x14ac:dyDescent="0.35">
      <c r="A30" s="205" t="s">
        <v>80</v>
      </c>
      <c r="B30" s="206"/>
      <c r="C30" s="206"/>
      <c r="D30" s="206"/>
      <c r="E30" s="206"/>
      <c r="F30" s="206"/>
      <c r="G30" s="207"/>
      <c r="H30" s="51" t="s">
        <v>89</v>
      </c>
      <c r="I30" s="205" t="s">
        <v>81</v>
      </c>
      <c r="J30" s="206"/>
      <c r="K30" s="206"/>
      <c r="L30" s="206"/>
      <c r="M30" s="207"/>
    </row>
    <row r="31" spans="1:13" s="37" customFormat="1" ht="33" customHeight="1" thickTop="1" x14ac:dyDescent="0.2">
      <c r="A31" s="208" t="s">
        <v>103</v>
      </c>
      <c r="B31" s="208"/>
      <c r="C31" s="208"/>
      <c r="D31" s="208"/>
      <c r="E31" s="208"/>
      <c r="F31" s="208"/>
      <c r="G31" s="208"/>
      <c r="H31" s="208"/>
      <c r="I31" s="208"/>
      <c r="J31" s="208"/>
      <c r="K31" s="208"/>
      <c r="L31" s="208"/>
      <c r="M31" s="208"/>
    </row>
    <row r="32" spans="1:13" x14ac:dyDescent="0.25">
      <c r="A32" s="203" t="s">
        <v>91</v>
      </c>
      <c r="B32" s="203"/>
      <c r="C32" s="203"/>
      <c r="D32" s="203"/>
      <c r="E32" s="203"/>
      <c r="F32" s="203"/>
      <c r="G32" s="203"/>
      <c r="H32" s="203"/>
      <c r="I32" s="203"/>
      <c r="J32" s="203"/>
      <c r="K32" s="203"/>
      <c r="L32" s="203"/>
      <c r="M32" s="203"/>
    </row>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sheetData>
  <mergeCells count="44">
    <mergeCell ref="A10:G10"/>
    <mergeCell ref="I10:M10"/>
    <mergeCell ref="A1:M1"/>
    <mergeCell ref="A2:M2"/>
    <mergeCell ref="A3:M3"/>
    <mergeCell ref="A4:M4"/>
    <mergeCell ref="A5:M5"/>
    <mergeCell ref="A6:M6"/>
    <mergeCell ref="A7:M7"/>
    <mergeCell ref="A8:G8"/>
    <mergeCell ref="I8:M8"/>
    <mergeCell ref="A9:M9"/>
    <mergeCell ref="A11:M11"/>
    <mergeCell ref="A12:G12"/>
    <mergeCell ref="I12:M12"/>
    <mergeCell ref="A15:M15"/>
    <mergeCell ref="A16:G16"/>
    <mergeCell ref="I16:M16"/>
    <mergeCell ref="A13:M13"/>
    <mergeCell ref="A14:G14"/>
    <mergeCell ref="I14:M14"/>
    <mergeCell ref="A25:M25"/>
    <mergeCell ref="A26:M26"/>
    <mergeCell ref="A27:M27"/>
    <mergeCell ref="A28:D28"/>
    <mergeCell ref="E28:J28"/>
    <mergeCell ref="K28:M28"/>
    <mergeCell ref="A32:M32"/>
    <mergeCell ref="A29:M29"/>
    <mergeCell ref="A30:G30"/>
    <mergeCell ref="I30:M30"/>
    <mergeCell ref="A31:M31"/>
    <mergeCell ref="A17:M17"/>
    <mergeCell ref="A18:G18"/>
    <mergeCell ref="I18:M18"/>
    <mergeCell ref="A23:M23"/>
    <mergeCell ref="A24:G24"/>
    <mergeCell ref="I24:M24"/>
    <mergeCell ref="A19:M19"/>
    <mergeCell ref="A20:G20"/>
    <mergeCell ref="I20:M20"/>
    <mergeCell ref="A21:M21"/>
    <mergeCell ref="A22:G22"/>
    <mergeCell ref="I22:M22"/>
  </mergeCells>
  <hyperlinks>
    <hyperlink ref="A8:G8" location="Summary!A1" tooltip="Click here to navigate to the tab labeled on this cell" display="High-Level Summary Results"/>
    <hyperlink ref="A10:G10" location="Results_op_pci!A1" tooltip="Click here to navigate to the tab labeled on this cell" display="Elective Outpatient PCI Cost Measure: Summary Results"/>
    <hyperlink ref="I10:M10" location="Appx_A_op_pci!A1" tooltip="Click here to navigate to the tab labeled on this cell" display="Appendix A: Drill-Down Detail by Setting and Service Category"/>
    <hyperlink ref="I8:M8" location="Appx_B_Episodes_Table!A1" tooltip="Click here to navigate to the tab labeled on this cell" display="Appendix B: Episode-Level Table"/>
    <hyperlink ref="E28:I28" location="Appx_C_Measure_Construction!A1" display="Appendix C: How These Cost Measures Were Constructed"/>
    <hyperlink ref="E28:J28" location="Appx_C_Interpret_Report!A1" tooltip="Click here to navigate to the tab labeled on this cell" display="Appendix C: How To Interpret This Report"/>
    <hyperlink ref="A12:G12" location="Results_knee_arthro!A1" tooltip="Click here to navigate to the tab labeled on this cell" display="Knee Arthroplasty Cost Measure: Summary Results"/>
    <hyperlink ref="I12:M12" location="Appx_A_knee_arthro!A1" tooltip="Click here to navigate to the tab labeled on this cell" display="Appendix A: Drill-Down Detail by Setting and Service Category"/>
    <hyperlink ref="A16:G16" location="Results_cataract!A1" tooltip="Click here to navigate to the tab labeled on this cell" display="Routine Cataract Removal with IOL Implantation Cost Measure: Summary Results"/>
    <hyperlink ref="I16:M16" location="Appx_A_cataract!A1" tooltip="Click here to navigate to the tab labeled on this cell" display="Appendix A: Drill-Down Detail by Setting and Service Category"/>
    <hyperlink ref="A30:G30" r:id="rId1" tooltip="Click here to navigate to the webpage where you can download the document listed on this cell" display="Cost Measure Methodology"/>
    <hyperlink ref="I30:M30" r:id="rId2" tooltip="Click here to navigate to the webpage where you can download the document listed on this cell" display="Frequently Asked Questions"/>
    <hyperlink ref="A18:G18" location="Results_ss_clnscpy!A1" tooltip="Click here to navigate to the tab labeled on this cell" display="Screening/Surveillance Colonoscopy Cost Measure: Summary Results"/>
    <hyperlink ref="I18:M18" location="Appx_A_ss_clnscpy!A1" tooltip="Click here to navigate to the tab labeled on this cell" display="Appendix A: Drill-Down Detail by Setting and Service Category"/>
    <hyperlink ref="A20:G20" location="Results_ich_cva!A1" tooltip="Click here to navigate to the tab labeled on this cell" display="Intracranial Hemorrhage Or Cerebral Infarction Cost Measure: Summary Results"/>
    <hyperlink ref="I20:M20" location="Appx_A_ich_cva!A1" tooltip="Click here to navigate to the tab labeled on this cell" display="Appendix A: Drill-Down Detail by Setting and Service Category"/>
    <hyperlink ref="A22:G22" location="Results_pna_hosp!A1" tooltip="Click here to navigate to the tab labeled on this cell" display="Simple Pneumonia with Hospitalization Cost Measure: Summary Results"/>
    <hyperlink ref="I22:M22" location="Appx_A_pna_hosp!A1" tooltip="Click here to navigate to the tab labeled on this cell" display="Appendix A: Drill-Down Detail by Setting and Service Category"/>
    <hyperlink ref="A24:G24" location="Results_stemi_pci!A1" tooltip="Click here to navigate to the tab labeled on this cell" display="STEMI with PCI Cost Measure: Summary Results"/>
    <hyperlink ref="I24:M24" location="Appx_A_stemi_pci!A1" tooltip="Click here to navigate to the tab labeled on this cell" display="Appendix A: Drill-Down Detail by Setting and Service Category"/>
    <hyperlink ref="A14:G14" location="Results_rleccli!A1" tooltip="Click here to navigate to the tab labeled on this cell" display="Revascularization For Lower Extremity Chronic Critical Limb Ischemia Cost Measure: Summary Results"/>
    <hyperlink ref="I14:M14" location="Appx_A_rleccli!A1" tooltip="Click here to navigate to the tab labeled on this cell" display="Appendix A: Drill-Down Detail by Setting and Service Category"/>
  </hyperlinks>
  <pageMargins left="0.2" right="0.2" top="0.2" bottom="0.2" header="0.3" footer="0.3"/>
  <pageSetup scale="61"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55"/>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4.14062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191</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365</v>
      </c>
      <c r="B5" s="250"/>
      <c r="C5" s="250"/>
      <c r="D5" s="250"/>
      <c r="E5" s="250"/>
      <c r="F5" s="250"/>
      <c r="G5" s="251"/>
      <c r="H5" s="252" t="s">
        <v>89</v>
      </c>
      <c r="I5" s="253"/>
      <c r="J5" s="253"/>
      <c r="K5" s="253"/>
    </row>
    <row r="6" spans="1:14" ht="44.25" customHeight="1" x14ac:dyDescent="0.4">
      <c r="A6" s="96" t="s">
        <v>137</v>
      </c>
      <c r="B6" s="93">
        <v>21145.11265218</v>
      </c>
      <c r="C6" s="95" t="s">
        <v>386</v>
      </c>
      <c r="D6" s="256" t="s">
        <v>138</v>
      </c>
      <c r="E6" s="256"/>
      <c r="F6" s="94">
        <v>19319.969610761102</v>
      </c>
      <c r="G6" s="97" t="s">
        <v>387</v>
      </c>
      <c r="H6" s="252"/>
      <c r="I6" s="253"/>
      <c r="J6" s="253"/>
      <c r="K6" s="253"/>
    </row>
    <row r="7" spans="1:14" ht="32.25" customHeight="1" thickBot="1" x14ac:dyDescent="0.3">
      <c r="A7" s="257" t="s">
        <v>394</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48" customHeight="1" thickBot="1" x14ac:dyDescent="0.45">
      <c r="A9" s="237" t="s">
        <v>250</v>
      </c>
      <c r="B9" s="237"/>
      <c r="C9" s="237"/>
      <c r="D9" s="237"/>
      <c r="E9" s="237"/>
      <c r="F9" s="237"/>
      <c r="G9" s="237"/>
      <c r="H9" s="237"/>
      <c r="I9" s="237"/>
      <c r="J9" s="237"/>
      <c r="K9" s="237"/>
    </row>
    <row r="10" spans="1:14" ht="47.25" customHeight="1" x14ac:dyDescent="0.25">
      <c r="A10" s="245" t="s">
        <v>251</v>
      </c>
      <c r="B10" s="245"/>
      <c r="C10" s="245"/>
      <c r="D10" s="245"/>
      <c r="E10" s="245"/>
      <c r="F10" s="245"/>
      <c r="G10" s="245"/>
      <c r="H10" s="245"/>
      <c r="I10" s="245"/>
      <c r="J10" s="245"/>
      <c r="K10" s="245"/>
      <c r="L10" s="17"/>
      <c r="M10" s="19"/>
      <c r="N10" s="17"/>
    </row>
    <row r="11" spans="1:14" ht="47.25" customHeight="1" thickBot="1" x14ac:dyDescent="0.3">
      <c r="A11" s="246" t="s">
        <v>89</v>
      </c>
      <c r="B11" s="246"/>
      <c r="C11" s="246"/>
      <c r="D11" s="246"/>
      <c r="E11" s="275" t="s">
        <v>76</v>
      </c>
      <c r="F11" s="275"/>
      <c r="G11" s="241" t="s">
        <v>89</v>
      </c>
      <c r="H11" s="275" t="s">
        <v>127</v>
      </c>
      <c r="I11" s="275"/>
      <c r="J11" s="275"/>
      <c r="K11" s="246" t="s">
        <v>89</v>
      </c>
      <c r="L11" s="17"/>
      <c r="M11" s="19"/>
      <c r="N11" s="17"/>
    </row>
    <row r="12" spans="1:14" ht="39" customHeight="1" thickTop="1" x14ac:dyDescent="0.25">
      <c r="A12" s="261" t="s">
        <v>252</v>
      </c>
      <c r="B12" s="263" t="s">
        <v>92</v>
      </c>
      <c r="C12" s="264"/>
      <c r="D12" s="265" t="s">
        <v>89</v>
      </c>
      <c r="E12" s="241" t="s">
        <v>395</v>
      </c>
      <c r="F12" s="241"/>
      <c r="G12" s="241"/>
      <c r="H12" s="241" t="s">
        <v>396</v>
      </c>
      <c r="I12" s="241"/>
      <c r="J12" s="241"/>
      <c r="K12" s="246"/>
      <c r="L12" s="36"/>
      <c r="M12" s="36"/>
      <c r="N12" s="17"/>
    </row>
    <row r="13" spans="1:14" ht="39" customHeight="1" x14ac:dyDescent="0.25">
      <c r="A13" s="262"/>
      <c r="B13" s="18" t="s">
        <v>12</v>
      </c>
      <c r="C13" s="116" t="s">
        <v>129</v>
      </c>
      <c r="D13" s="265"/>
      <c r="E13" s="241"/>
      <c r="F13" s="241"/>
      <c r="G13" s="241"/>
      <c r="H13" s="241"/>
      <c r="I13" s="241"/>
      <c r="J13" s="241"/>
      <c r="K13" s="246"/>
      <c r="L13" s="173"/>
      <c r="M13" s="173"/>
      <c r="N13" s="17"/>
    </row>
    <row r="14" spans="1:14" ht="51.75" customHeight="1" x14ac:dyDescent="0.25">
      <c r="A14" s="32" t="s">
        <v>262</v>
      </c>
      <c r="B14" s="117">
        <v>0.3380240450302</v>
      </c>
      <c r="C14" s="118">
        <v>0.50895478924652005</v>
      </c>
      <c r="D14" s="265"/>
      <c r="E14" s="241"/>
      <c r="F14" s="241"/>
      <c r="G14" s="241"/>
      <c r="H14" s="241"/>
      <c r="I14" s="241"/>
      <c r="J14" s="241"/>
      <c r="K14" s="246"/>
      <c r="L14" s="173"/>
      <c r="M14" s="173"/>
      <c r="N14" s="17"/>
    </row>
    <row r="15" spans="1:14" ht="39" customHeight="1" thickBot="1" x14ac:dyDescent="0.3">
      <c r="A15" s="27" t="s">
        <v>263</v>
      </c>
      <c r="B15" s="119">
        <v>0.6619759549698</v>
      </c>
      <c r="C15" s="120">
        <v>0.49104521075347002</v>
      </c>
      <c r="D15" s="265"/>
      <c r="E15" s="241"/>
      <c r="F15" s="241"/>
      <c r="G15" s="241"/>
      <c r="H15" s="241"/>
      <c r="I15" s="241"/>
      <c r="J15" s="241"/>
      <c r="K15" s="246"/>
      <c r="L15" s="173"/>
      <c r="M15" s="173"/>
      <c r="N15" s="17"/>
    </row>
    <row r="16" spans="1:14" ht="50.25" customHeight="1" thickTop="1" thickBot="1" x14ac:dyDescent="0.45">
      <c r="A16" s="237" t="s">
        <v>257</v>
      </c>
      <c r="B16" s="237"/>
      <c r="C16" s="237"/>
      <c r="D16" s="237"/>
      <c r="E16" s="237"/>
      <c r="F16" s="237"/>
      <c r="G16" s="237"/>
      <c r="H16" s="237"/>
      <c r="I16" s="237"/>
      <c r="J16" s="237"/>
      <c r="K16" s="237"/>
    </row>
    <row r="17" spans="1:14" ht="69" customHeight="1" thickBot="1" x14ac:dyDescent="0.3">
      <c r="A17" s="273" t="s">
        <v>259</v>
      </c>
      <c r="B17" s="273"/>
      <c r="C17" s="273"/>
      <c r="D17" s="273"/>
      <c r="E17" s="273"/>
      <c r="F17" s="274"/>
      <c r="G17" s="274"/>
      <c r="H17" s="274"/>
      <c r="I17" s="274"/>
      <c r="J17" s="274"/>
      <c r="K17" s="274"/>
      <c r="L17" s="17"/>
      <c r="M17" s="17"/>
      <c r="N17" s="17"/>
    </row>
    <row r="18" spans="1:14" ht="39" customHeight="1" thickTop="1" x14ac:dyDescent="0.25">
      <c r="A18" s="261" t="s">
        <v>59</v>
      </c>
      <c r="B18" s="263" t="s">
        <v>128</v>
      </c>
      <c r="C18" s="263"/>
      <c r="D18" s="263"/>
      <c r="E18" s="264" t="s">
        <v>258</v>
      </c>
      <c r="F18" s="290" t="s">
        <v>258</v>
      </c>
      <c r="G18" s="291"/>
      <c r="H18" s="291"/>
      <c r="I18" s="291"/>
      <c r="J18" s="291"/>
      <c r="K18" s="272" t="s">
        <v>89</v>
      </c>
      <c r="L18" s="17"/>
    </row>
    <row r="19" spans="1:14" ht="90" customHeight="1" x14ac:dyDescent="0.25">
      <c r="A19" s="262"/>
      <c r="B19" s="115" t="s">
        <v>12</v>
      </c>
      <c r="C19" s="115" t="s">
        <v>69</v>
      </c>
      <c r="D19" s="115" t="s">
        <v>9</v>
      </c>
      <c r="E19" s="266"/>
      <c r="F19" s="282" t="s">
        <v>384</v>
      </c>
      <c r="G19" s="283"/>
      <c r="H19" s="283"/>
      <c r="I19" s="283"/>
      <c r="J19" s="283"/>
      <c r="K19" s="272"/>
      <c r="L19" s="17"/>
    </row>
    <row r="20" spans="1:14" ht="54.95" customHeight="1" x14ac:dyDescent="0.25">
      <c r="A20" s="100" t="s">
        <v>65</v>
      </c>
      <c r="B20" s="121">
        <v>0.82818181818181003</v>
      </c>
      <c r="C20" s="121">
        <v>0.64734299516908</v>
      </c>
      <c r="D20" s="121">
        <v>0.63280859570213999</v>
      </c>
      <c r="E20" s="133">
        <v>1.6027933578493001</v>
      </c>
      <c r="F20" s="242" t="s">
        <v>406</v>
      </c>
      <c r="G20" s="242"/>
      <c r="H20" s="242"/>
      <c r="I20" s="242"/>
      <c r="J20" s="242"/>
      <c r="K20" s="272"/>
      <c r="L20" s="17"/>
    </row>
    <row r="21" spans="1:14" ht="54.95" customHeight="1" x14ac:dyDescent="0.25">
      <c r="A21" s="32" t="s">
        <v>202</v>
      </c>
      <c r="B21" s="117">
        <v>0.12090909090908999</v>
      </c>
      <c r="C21" s="117">
        <v>2.27232062980855E-2</v>
      </c>
      <c r="D21" s="117">
        <v>2.3030151590871201E-2</v>
      </c>
      <c r="E21" s="118">
        <v>1.5196160062555</v>
      </c>
      <c r="F21" s="243"/>
      <c r="G21" s="243"/>
      <c r="H21" s="243"/>
      <c r="I21" s="243"/>
      <c r="J21" s="243"/>
      <c r="K21" s="272"/>
      <c r="L21" s="17"/>
    </row>
    <row r="22" spans="1:14" ht="54.95" customHeight="1" x14ac:dyDescent="0.25">
      <c r="A22" s="32" t="s">
        <v>148</v>
      </c>
      <c r="B22" s="117">
        <v>0.15181818181817999</v>
      </c>
      <c r="C22" s="117">
        <v>0.27088924673464998</v>
      </c>
      <c r="D22" s="117">
        <v>0.24237881059470001</v>
      </c>
      <c r="E22" s="118">
        <v>1.49029262245825</v>
      </c>
      <c r="F22" s="243"/>
      <c r="G22" s="243"/>
      <c r="H22" s="243"/>
      <c r="I22" s="243"/>
      <c r="J22" s="243"/>
      <c r="K22" s="272"/>
      <c r="L22" s="17"/>
    </row>
    <row r="23" spans="1:14" ht="54.95" customHeight="1" x14ac:dyDescent="0.25">
      <c r="A23" s="32" t="s">
        <v>237</v>
      </c>
      <c r="B23" s="117">
        <v>0.84818181818181004</v>
      </c>
      <c r="C23" s="117">
        <v>0.54732510288064995</v>
      </c>
      <c r="D23" s="117">
        <v>0.54556055305679996</v>
      </c>
      <c r="E23" s="118">
        <v>1.86353521102505</v>
      </c>
      <c r="F23" s="243"/>
      <c r="G23" s="243"/>
      <c r="H23" s="243"/>
      <c r="I23" s="243"/>
      <c r="J23" s="243"/>
      <c r="K23" s="272"/>
      <c r="L23" s="17"/>
    </row>
    <row r="24" spans="1:14" ht="54.95" customHeight="1" x14ac:dyDescent="0.25">
      <c r="A24" s="32" t="s">
        <v>150</v>
      </c>
      <c r="B24" s="117">
        <v>0.12090909090908999</v>
      </c>
      <c r="C24" s="117">
        <v>4.2583646448380801E-2</v>
      </c>
      <c r="D24" s="117">
        <v>4.1812427119773503E-2</v>
      </c>
      <c r="E24" s="118">
        <v>-0.23048023150853</v>
      </c>
      <c r="F24" s="243"/>
      <c r="G24" s="243"/>
      <c r="H24" s="243"/>
      <c r="I24" s="243"/>
      <c r="J24" s="243"/>
      <c r="K24" s="272"/>
      <c r="L24" s="17"/>
    </row>
    <row r="25" spans="1:14" ht="54.95" customHeight="1" thickBot="1" x14ac:dyDescent="0.3">
      <c r="A25" s="101" t="s">
        <v>149</v>
      </c>
      <c r="B25" s="123">
        <v>0</v>
      </c>
      <c r="C25" s="123">
        <v>1.6639828234031099E-2</v>
      </c>
      <c r="D25" s="123">
        <v>1.6408462435448901E-2</v>
      </c>
      <c r="E25" s="124">
        <v>-1</v>
      </c>
      <c r="F25" s="243"/>
      <c r="G25" s="243"/>
      <c r="H25" s="243"/>
      <c r="I25" s="243"/>
      <c r="J25" s="243"/>
      <c r="K25" s="272"/>
      <c r="L25" s="17"/>
    </row>
    <row r="26" spans="1:14" s="42" customFormat="1" ht="102" customHeight="1" thickTop="1" x14ac:dyDescent="0.25">
      <c r="A26" s="267" t="s">
        <v>89</v>
      </c>
      <c r="B26" s="267"/>
      <c r="C26" s="267"/>
      <c r="D26" s="267"/>
      <c r="E26" s="267"/>
      <c r="F26" s="243"/>
      <c r="G26" s="243"/>
      <c r="H26" s="243"/>
      <c r="I26" s="243"/>
      <c r="J26" s="243"/>
      <c r="K26" s="272"/>
    </row>
    <row r="27" spans="1:14" ht="22.5" customHeight="1" x14ac:dyDescent="0.25">
      <c r="A27" s="260" t="s">
        <v>91</v>
      </c>
      <c r="B27" s="260"/>
      <c r="C27" s="260"/>
      <c r="D27" s="260"/>
      <c r="E27" s="260"/>
      <c r="F27" s="260"/>
      <c r="G27" s="260"/>
      <c r="H27" s="260"/>
      <c r="I27" s="260"/>
      <c r="J27" s="260"/>
      <c r="K27" s="260"/>
      <c r="L27" s="17"/>
      <c r="M27" s="17"/>
      <c r="N27" s="17"/>
    </row>
    <row r="28" spans="1:14" ht="15" hidden="1" x14ac:dyDescent="0.25"/>
    <row r="29" spans="1:14" ht="15" hidden="1" x14ac:dyDescent="0.25"/>
    <row r="30" spans="1:14" ht="15" hidden="1" x14ac:dyDescent="0.25"/>
    <row r="31" spans="1:14" ht="15" hidden="1" customHeight="1" x14ac:dyDescent="0.25"/>
    <row r="32" spans="1:14"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mergeCells count="35">
    <mergeCell ref="A9:K9"/>
    <mergeCell ref="B1:F1"/>
    <mergeCell ref="G1:H1"/>
    <mergeCell ref="I1:J1"/>
    <mergeCell ref="A2:I2"/>
    <mergeCell ref="J2:K2"/>
    <mergeCell ref="A3:K3"/>
    <mergeCell ref="A4:K4"/>
    <mergeCell ref="A5:G5"/>
    <mergeCell ref="H5:K7"/>
    <mergeCell ref="D6:E6"/>
    <mergeCell ref="A8:K8"/>
    <mergeCell ref="A7:G7"/>
    <mergeCell ref="A10:K10"/>
    <mergeCell ref="A11:D11"/>
    <mergeCell ref="E11:F11"/>
    <mergeCell ref="G11:G15"/>
    <mergeCell ref="H11:J11"/>
    <mergeCell ref="K11:K15"/>
    <mergeCell ref="A12:A13"/>
    <mergeCell ref="B12:C12"/>
    <mergeCell ref="D12:D15"/>
    <mergeCell ref="E12:F15"/>
    <mergeCell ref="H12:J15"/>
    <mergeCell ref="A27:K27"/>
    <mergeCell ref="A16:K16"/>
    <mergeCell ref="A17:K17"/>
    <mergeCell ref="A18:A19"/>
    <mergeCell ref="B18:D18"/>
    <mergeCell ref="E18:E19"/>
    <mergeCell ref="F18:J18"/>
    <mergeCell ref="K18:K26"/>
    <mergeCell ref="F19:J19"/>
    <mergeCell ref="A26:E26"/>
    <mergeCell ref="F20:J26"/>
  </mergeCells>
  <hyperlinks>
    <hyperlink ref="A1" location="Overview!A1" display="Back to Overview"/>
    <hyperlink ref="K1" location="Summary!A1" display="Back to Summary"/>
    <hyperlink ref="G1:H1" location="Appx_A_stemi_pci!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09" t="s">
        <v>122</v>
      </c>
      <c r="B2" s="309"/>
      <c r="C2" s="309"/>
      <c r="D2" s="309"/>
      <c r="E2" s="309"/>
      <c r="F2" s="309"/>
      <c r="G2" s="309"/>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11078.662594890751</v>
      </c>
      <c r="F17" s="77">
        <v>10965.3378856133</v>
      </c>
      <c r="G17" s="78">
        <v>10904.148917233701</v>
      </c>
      <c r="H17" s="272"/>
      <c r="I17" s="17"/>
      <c r="J17" s="17"/>
    </row>
    <row r="18" spans="1:10" ht="38.25" customHeight="1" x14ac:dyDescent="0.25">
      <c r="A18" s="59" t="s">
        <v>236</v>
      </c>
      <c r="B18" s="60">
        <v>0.9751298013245</v>
      </c>
      <c r="C18" s="60">
        <v>0.99121253852711</v>
      </c>
      <c r="D18" s="60">
        <v>0.99202956925554997</v>
      </c>
      <c r="E18" s="61">
        <v>10794.758675496592</v>
      </c>
      <c r="F18" s="61">
        <v>10465.312702472</v>
      </c>
      <c r="G18" s="62">
        <v>10406.6136159862</v>
      </c>
      <c r="H18" s="272"/>
      <c r="I18" s="17"/>
      <c r="J18" s="17"/>
    </row>
    <row r="19" spans="1:10" ht="20.100000000000001" customHeight="1" x14ac:dyDescent="0.25">
      <c r="A19" s="56" t="s">
        <v>14</v>
      </c>
      <c r="B19" s="52">
        <v>0.49052980132450003</v>
      </c>
      <c r="C19" s="52">
        <v>0.36376155813494998</v>
      </c>
      <c r="D19" s="53">
        <v>0.37393735487844998</v>
      </c>
      <c r="E19" s="54">
        <v>115.59033112582701</v>
      </c>
      <c r="F19" s="54">
        <v>93.952364089447798</v>
      </c>
      <c r="G19" s="55">
        <v>94.378468558976607</v>
      </c>
      <c r="H19" s="272"/>
      <c r="I19" s="17"/>
      <c r="J19" s="17"/>
    </row>
    <row r="20" spans="1:10" ht="20.100000000000001" customHeight="1" x14ac:dyDescent="0.25">
      <c r="A20" s="56" t="s">
        <v>15</v>
      </c>
      <c r="B20" s="52">
        <v>0.98512980132450001</v>
      </c>
      <c r="C20" s="52">
        <v>0.98832710341661001</v>
      </c>
      <c r="D20" s="53">
        <v>0.98899682509594999</v>
      </c>
      <c r="E20" s="54">
        <v>10675.5782781456</v>
      </c>
      <c r="F20" s="54">
        <v>10369.7402819854</v>
      </c>
      <c r="G20" s="55">
        <v>10310.630849933799</v>
      </c>
      <c r="H20" s="272"/>
      <c r="I20" s="17"/>
      <c r="J20" s="17"/>
    </row>
    <row r="21" spans="1:10" ht="20.100000000000001" customHeight="1" x14ac:dyDescent="0.25">
      <c r="A21" s="56" t="s">
        <v>16</v>
      </c>
      <c r="B21" s="52">
        <v>1.3245033112582801E-2</v>
      </c>
      <c r="C21" s="52">
        <v>7.5414781297133996E-3</v>
      </c>
      <c r="D21" s="53">
        <v>7.6197697009903996E-3</v>
      </c>
      <c r="E21" s="54">
        <v>3.5900662251655602</v>
      </c>
      <c r="F21" s="54">
        <v>1.46943996327628</v>
      </c>
      <c r="G21" s="55">
        <v>1.4962150405155601</v>
      </c>
      <c r="H21" s="272"/>
      <c r="I21" s="17"/>
      <c r="J21" s="17"/>
    </row>
    <row r="22" spans="1:10" ht="20.100000000000001" customHeight="1" x14ac:dyDescent="0.25">
      <c r="A22" s="56" t="s">
        <v>17</v>
      </c>
      <c r="B22" s="52">
        <v>0</v>
      </c>
      <c r="C22" s="52">
        <v>3.9346842415899998E-4</v>
      </c>
      <c r="D22" s="53">
        <v>3.8857034544850002E-4</v>
      </c>
      <c r="E22" s="54">
        <v>0</v>
      </c>
      <c r="F22" s="54">
        <v>0.15061643386451001</v>
      </c>
      <c r="G22" s="55">
        <v>0.10808245273182999</v>
      </c>
      <c r="H22" s="272"/>
      <c r="I22" s="17"/>
      <c r="J22" s="17"/>
    </row>
    <row r="23" spans="1:10" ht="20.100000000000001" customHeight="1" x14ac:dyDescent="0.25">
      <c r="A23" s="63" t="s">
        <v>18</v>
      </c>
      <c r="B23" s="60">
        <v>0.91052980132450001</v>
      </c>
      <c r="C23" s="60">
        <v>0.82254574070429998</v>
      </c>
      <c r="D23" s="64">
        <v>0.85182201582713002</v>
      </c>
      <c r="E23" s="65">
        <v>65.4598675496688</v>
      </c>
      <c r="F23" s="65">
        <v>57.601136467964302</v>
      </c>
      <c r="G23" s="62">
        <v>60.1179788655691</v>
      </c>
      <c r="H23" s="272"/>
      <c r="I23" s="17"/>
      <c r="J23" s="17"/>
    </row>
    <row r="24" spans="1:10" ht="20.100000000000001" customHeight="1" x14ac:dyDescent="0.25">
      <c r="A24" s="56" t="s">
        <v>19</v>
      </c>
      <c r="B24" s="52">
        <v>0.96052980132450005</v>
      </c>
      <c r="C24" s="52">
        <v>0.80595448881892995</v>
      </c>
      <c r="D24" s="53">
        <v>0.83672463630763005</v>
      </c>
      <c r="E24" s="54">
        <v>52.932649006622498</v>
      </c>
      <c r="F24" s="54">
        <v>39.738538920584702</v>
      </c>
      <c r="G24" s="55">
        <v>40.049586219965001</v>
      </c>
      <c r="H24" s="272"/>
      <c r="I24" s="17"/>
      <c r="J24" s="17"/>
    </row>
    <row r="25" spans="1:10" ht="20.100000000000001" customHeight="1" x14ac:dyDescent="0.25">
      <c r="A25" s="56" t="s">
        <v>20</v>
      </c>
      <c r="B25" s="52">
        <v>0.1223178807947</v>
      </c>
      <c r="C25" s="52">
        <v>0.10610531838153001</v>
      </c>
      <c r="D25" s="53">
        <v>0.11498839027626</v>
      </c>
      <c r="E25" s="54">
        <v>12.527218543046301</v>
      </c>
      <c r="F25" s="54">
        <v>14.0602072267033</v>
      </c>
      <c r="G25" s="55">
        <v>15.835753968629801</v>
      </c>
      <c r="H25" s="272"/>
      <c r="I25" s="17"/>
      <c r="J25" s="17"/>
    </row>
    <row r="26" spans="1:10" ht="20.100000000000001" customHeight="1" x14ac:dyDescent="0.25">
      <c r="A26" s="56" t="s">
        <v>21</v>
      </c>
      <c r="B26" s="52">
        <v>0</v>
      </c>
      <c r="C26" s="52">
        <v>6.2954947865434003E-3</v>
      </c>
      <c r="D26" s="53">
        <v>6.2360801781737004E-3</v>
      </c>
      <c r="E26" s="54">
        <v>0</v>
      </c>
      <c r="F26" s="54">
        <v>3.8023903206767602</v>
      </c>
      <c r="G26" s="55">
        <v>4.2326386769653501</v>
      </c>
      <c r="H26" s="272"/>
      <c r="I26" s="17"/>
      <c r="J26" s="17"/>
    </row>
    <row r="27" spans="1:10" ht="20.100000000000001" customHeight="1" x14ac:dyDescent="0.25">
      <c r="A27" s="63" t="s">
        <v>22</v>
      </c>
      <c r="B27" s="60">
        <v>9.6225165562909998E-2</v>
      </c>
      <c r="C27" s="60">
        <v>9.0628893697939999E-2</v>
      </c>
      <c r="D27" s="64">
        <v>9.1759465478839994E-2</v>
      </c>
      <c r="E27" s="65">
        <v>171.41543046357572</v>
      </c>
      <c r="F27" s="65">
        <v>351.34865040330499</v>
      </c>
      <c r="G27" s="62">
        <v>342.88458930010302</v>
      </c>
      <c r="H27" s="272"/>
      <c r="I27" s="17"/>
      <c r="J27" s="17"/>
    </row>
    <row r="28" spans="1:10" ht="20.100000000000001" customHeight="1" x14ac:dyDescent="0.25">
      <c r="A28" s="56" t="s">
        <v>23</v>
      </c>
      <c r="B28" s="52">
        <v>0</v>
      </c>
      <c r="C28" s="52">
        <v>0</v>
      </c>
      <c r="D28" s="53">
        <v>9.4773254987000006E-6</v>
      </c>
      <c r="E28" s="54">
        <v>0</v>
      </c>
      <c r="F28" s="54">
        <v>0</v>
      </c>
      <c r="G28" s="55">
        <v>0.14668596881959001</v>
      </c>
      <c r="H28" s="272"/>
      <c r="I28" s="17"/>
      <c r="J28" s="17"/>
    </row>
    <row r="29" spans="1:10" ht="20.100000000000001" customHeight="1" x14ac:dyDescent="0.25">
      <c r="A29" s="56" t="s">
        <v>24</v>
      </c>
      <c r="B29" s="52">
        <v>3.3245033112582797E-2</v>
      </c>
      <c r="C29" s="52">
        <v>2.8985507246376802E-2</v>
      </c>
      <c r="D29" s="53">
        <v>2.86404776572051E-2</v>
      </c>
      <c r="E29" s="54">
        <v>112.868874172185</v>
      </c>
      <c r="F29" s="54">
        <v>306.14123024460599</v>
      </c>
      <c r="G29" s="55">
        <v>297.17856958725901</v>
      </c>
      <c r="H29" s="272"/>
      <c r="I29" s="17"/>
      <c r="J29" s="17"/>
    </row>
    <row r="30" spans="1:10" ht="20.100000000000001" customHeight="1" x14ac:dyDescent="0.25">
      <c r="A30" s="56" t="s">
        <v>25</v>
      </c>
      <c r="B30" s="52">
        <v>4.6225165562910002E-2</v>
      </c>
      <c r="C30" s="52">
        <v>8.708767788051E-2</v>
      </c>
      <c r="D30" s="53">
        <v>8.8698289342740003E-2</v>
      </c>
      <c r="E30" s="54">
        <v>58.546556291390701</v>
      </c>
      <c r="F30" s="54">
        <v>45.207420158698902</v>
      </c>
      <c r="G30" s="55">
        <v>45.559333744017003</v>
      </c>
      <c r="H30" s="272"/>
      <c r="I30" s="17"/>
      <c r="J30" s="17"/>
    </row>
    <row r="31" spans="1:10" ht="20.100000000000001" customHeight="1" x14ac:dyDescent="0.25">
      <c r="A31" s="63" t="s">
        <v>26</v>
      </c>
      <c r="B31" s="60">
        <v>3.9602649006622498E-2</v>
      </c>
      <c r="C31" s="60">
        <v>8.4464555052790005E-2</v>
      </c>
      <c r="D31" s="64">
        <v>8.761787423589E-2</v>
      </c>
      <c r="E31" s="65">
        <v>30.49979137284749</v>
      </c>
      <c r="F31" s="65">
        <v>35.578177585415297</v>
      </c>
      <c r="G31" s="62">
        <v>37.5060942993873</v>
      </c>
      <c r="H31" s="272"/>
      <c r="I31" s="17"/>
      <c r="J31" s="17"/>
    </row>
    <row r="32" spans="1:10" ht="20.100000000000001" customHeight="1" x14ac:dyDescent="0.25">
      <c r="A32" s="57" t="s">
        <v>27</v>
      </c>
      <c r="B32" s="52">
        <v>2.6357615894039701E-2</v>
      </c>
      <c r="C32" s="52">
        <v>5.76431241392878E-2</v>
      </c>
      <c r="D32" s="53">
        <v>6.0067289011041101E-2</v>
      </c>
      <c r="E32" s="54">
        <v>29.984834437086</v>
      </c>
      <c r="F32" s="54">
        <v>31.744315692832199</v>
      </c>
      <c r="G32" s="55">
        <v>34.243794152489599</v>
      </c>
      <c r="H32" s="272"/>
      <c r="I32" s="17"/>
      <c r="J32" s="17"/>
    </row>
    <row r="33" spans="1:10" ht="20.100000000000001" customHeight="1" x14ac:dyDescent="0.25">
      <c r="A33" s="57" t="s">
        <v>28</v>
      </c>
      <c r="B33" s="52">
        <v>0</v>
      </c>
      <c r="C33" s="52">
        <v>7.8693684831791996E-3</v>
      </c>
      <c r="D33" s="53">
        <v>7.8756574894565008E-3</v>
      </c>
      <c r="E33" s="54">
        <v>0</v>
      </c>
      <c r="F33" s="54">
        <v>2.4579172404747802</v>
      </c>
      <c r="G33" s="55">
        <v>1.8552039046580999</v>
      </c>
      <c r="H33" s="272"/>
      <c r="I33" s="17"/>
      <c r="J33" s="17"/>
    </row>
    <row r="34" spans="1:10" ht="20.100000000000001" customHeight="1" x14ac:dyDescent="0.25">
      <c r="A34" s="56" t="s">
        <v>19</v>
      </c>
      <c r="B34" s="52">
        <v>6.9735099337748394E-2</v>
      </c>
      <c r="C34" s="52">
        <v>6.1315496098104799E-2</v>
      </c>
      <c r="D34" s="53">
        <v>5.8446666350755801E-2</v>
      </c>
      <c r="E34" s="54">
        <v>0.24841059602648999</v>
      </c>
      <c r="F34" s="54">
        <v>0.66429142894615001</v>
      </c>
      <c r="G34" s="55">
        <v>0.64251329194899998</v>
      </c>
      <c r="H34" s="272"/>
      <c r="I34" s="17"/>
      <c r="J34" s="17"/>
    </row>
    <row r="35" spans="1:10" ht="20.100000000000001" customHeight="1" x14ac:dyDescent="0.25">
      <c r="A35" s="57" t="s">
        <v>20</v>
      </c>
      <c r="B35" s="52">
        <v>3.9867549668874201E-2</v>
      </c>
      <c r="C35" s="52">
        <v>2.5968915994491401E-2</v>
      </c>
      <c r="D35" s="53">
        <v>2.9682983462066999E-2</v>
      </c>
      <c r="E35" s="54">
        <v>0.26654633973500003</v>
      </c>
      <c r="F35" s="54">
        <v>0.71165322316216995</v>
      </c>
      <c r="G35" s="55">
        <v>0.76458295029142997</v>
      </c>
      <c r="H35" s="272"/>
      <c r="I35" s="17"/>
      <c r="J35" s="17"/>
    </row>
    <row r="36" spans="1:10" ht="20.100000000000001" customHeight="1" x14ac:dyDescent="0.25">
      <c r="A36" s="63" t="s">
        <v>29</v>
      </c>
      <c r="B36" s="60">
        <v>0</v>
      </c>
      <c r="C36" s="60">
        <v>1.0230179028133E-2</v>
      </c>
      <c r="D36" s="64">
        <v>1.15149504809743E-2</v>
      </c>
      <c r="E36" s="65">
        <v>0</v>
      </c>
      <c r="F36" s="65">
        <v>29.133191535703101</v>
      </c>
      <c r="G36" s="62">
        <v>28.139620630585501</v>
      </c>
      <c r="H36" s="272"/>
      <c r="I36" s="17"/>
      <c r="J36" s="17"/>
    </row>
    <row r="37" spans="1:10" ht="20.100000000000001" customHeight="1" x14ac:dyDescent="0.25">
      <c r="A37" s="57" t="s">
        <v>30</v>
      </c>
      <c r="B37" s="52">
        <v>0</v>
      </c>
      <c r="C37" s="52">
        <v>8.7218834021902999E-3</v>
      </c>
      <c r="D37" s="53">
        <v>1.06146045585936E-2</v>
      </c>
      <c r="E37" s="54">
        <v>0</v>
      </c>
      <c r="F37" s="54">
        <v>13.898787312475299</v>
      </c>
      <c r="G37" s="55">
        <v>16.876309158283</v>
      </c>
      <c r="H37" s="272"/>
      <c r="I37" s="17"/>
      <c r="J37" s="17"/>
    </row>
    <row r="38" spans="1:10" ht="20.100000000000001" customHeight="1" x14ac:dyDescent="0.25">
      <c r="A38" s="57" t="s">
        <v>31</v>
      </c>
      <c r="B38" s="52">
        <v>0</v>
      </c>
      <c r="C38" s="52">
        <v>1.0492491310905999E-3</v>
      </c>
      <c r="D38" s="53">
        <v>6.6341278491209999E-4</v>
      </c>
      <c r="E38" s="54">
        <v>0</v>
      </c>
      <c r="F38" s="54">
        <v>7.4091120729228104</v>
      </c>
      <c r="G38" s="55">
        <v>4.0798358527223604</v>
      </c>
      <c r="H38" s="272"/>
      <c r="I38" s="17"/>
      <c r="J38" s="17"/>
    </row>
    <row r="39" spans="1:10" ht="20.100000000000001" customHeight="1" x14ac:dyDescent="0.25">
      <c r="A39" s="57" t="s">
        <v>32</v>
      </c>
      <c r="B39" s="52">
        <v>0</v>
      </c>
      <c r="C39" s="52">
        <v>5.9020263623840003E-4</v>
      </c>
      <c r="D39" s="53">
        <v>4.7386627493719999E-4</v>
      </c>
      <c r="E39" s="54">
        <v>0</v>
      </c>
      <c r="F39" s="54">
        <v>7.8252921503049304</v>
      </c>
      <c r="G39" s="55">
        <v>7.1834756195801504</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3.3112582781456998E-2</v>
      </c>
      <c r="C41" s="60">
        <v>5.0036067938881303E-2</v>
      </c>
      <c r="D41" s="64">
        <v>4.9973937354878498E-2</v>
      </c>
      <c r="E41" s="65">
        <v>16.528830008066201</v>
      </c>
      <c r="F41" s="65">
        <v>26.364027149321</v>
      </c>
      <c r="G41" s="62">
        <v>28.887018149078902</v>
      </c>
      <c r="H41" s="272"/>
      <c r="I41" s="17"/>
      <c r="J41" s="17"/>
    </row>
    <row r="42" spans="1:10" ht="20.100000000000001" customHeight="1" x14ac:dyDescent="0.25">
      <c r="A42" s="57" t="s">
        <v>35</v>
      </c>
      <c r="B42" s="52">
        <v>3.6490066225165603E-2</v>
      </c>
      <c r="C42" s="52">
        <v>2.8067414256672599E-2</v>
      </c>
      <c r="D42" s="53">
        <v>2.57025067525944E-2</v>
      </c>
      <c r="E42" s="54">
        <v>12.447483443708601</v>
      </c>
      <c r="F42" s="54">
        <v>21.687138828775598</v>
      </c>
      <c r="G42" s="55">
        <v>20.826725678813698</v>
      </c>
      <c r="H42" s="272"/>
      <c r="I42" s="17"/>
      <c r="J42" s="17"/>
    </row>
    <row r="43" spans="1:10" ht="20.100000000000001" customHeight="1" x14ac:dyDescent="0.25">
      <c r="A43" s="57" t="s">
        <v>36</v>
      </c>
      <c r="B43" s="52">
        <v>1.6622516556291399E-2</v>
      </c>
      <c r="C43" s="52">
        <v>2.1837497540822402E-2</v>
      </c>
      <c r="D43" s="53">
        <v>2.25655120125101E-2</v>
      </c>
      <c r="E43" s="54">
        <v>1.0813465643575999</v>
      </c>
      <c r="F43" s="54">
        <v>2.8574988523837601</v>
      </c>
      <c r="G43" s="55">
        <v>2.2549065061838398</v>
      </c>
      <c r="H43" s="272"/>
      <c r="I43" s="17"/>
      <c r="J43" s="17"/>
    </row>
    <row r="44" spans="1:10" ht="20.100000000000001" customHeight="1" x14ac:dyDescent="0.25">
      <c r="A44" s="57" t="s">
        <v>37</v>
      </c>
      <c r="B44" s="52">
        <v>0</v>
      </c>
      <c r="C44" s="52">
        <v>5.9020263623840003E-4</v>
      </c>
      <c r="D44" s="53">
        <v>5.9707150642090002E-4</v>
      </c>
      <c r="E44" s="54">
        <v>0</v>
      </c>
      <c r="F44" s="54">
        <v>0.39824054036329998</v>
      </c>
      <c r="G44" s="55">
        <v>0.34046950670519999</v>
      </c>
      <c r="H44" s="272"/>
      <c r="I44" s="17"/>
      <c r="J44" s="17"/>
    </row>
    <row r="45" spans="1:10" ht="20.100000000000001" customHeight="1" x14ac:dyDescent="0.25">
      <c r="A45" s="57" t="s">
        <v>38</v>
      </c>
      <c r="B45" s="52">
        <v>0</v>
      </c>
      <c r="C45" s="52">
        <v>6.5578070693200007E-5</v>
      </c>
      <c r="D45" s="53">
        <v>7.5818603989999994E-5</v>
      </c>
      <c r="E45" s="54">
        <v>0</v>
      </c>
      <c r="F45" s="54">
        <v>1.55721686667978E-2</v>
      </c>
      <c r="G45" s="55">
        <v>4.2592048523906996E-3</v>
      </c>
      <c r="H45" s="272"/>
      <c r="I45" s="17"/>
      <c r="J45" s="17"/>
    </row>
    <row r="46" spans="1:10" ht="20.100000000000001" customHeight="1" thickBot="1" x14ac:dyDescent="0.3">
      <c r="A46" s="70" t="s">
        <v>39</v>
      </c>
      <c r="B46" s="71">
        <v>4.3333374999999997E-6</v>
      </c>
      <c r="C46" s="71">
        <v>2.0329201914880001E-3</v>
      </c>
      <c r="D46" s="72">
        <v>3.1085627635880999E-3</v>
      </c>
      <c r="E46" s="73">
        <v>3</v>
      </c>
      <c r="F46" s="73">
        <v>1.4055767591317401</v>
      </c>
      <c r="G46" s="74">
        <v>5.4606572525233297</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269</v>
      </c>
      <c r="B53" s="43">
        <v>0.25543046357615001</v>
      </c>
      <c r="C53" s="43">
        <v>0.12086038428749001</v>
      </c>
      <c r="D53" s="44">
        <v>0.13144102734207999</v>
      </c>
      <c r="E53" s="45">
        <v>25.501788079470199</v>
      </c>
      <c r="F53" s="45">
        <v>13.0727142763457</v>
      </c>
      <c r="G53" s="46">
        <v>14.725818035349301</v>
      </c>
      <c r="H53" s="272"/>
      <c r="I53" s="17"/>
      <c r="J53" s="17"/>
    </row>
    <row r="54" spans="1:11" ht="20.100000000000001" customHeight="1" x14ac:dyDescent="0.25">
      <c r="A54" s="162" t="s">
        <v>270</v>
      </c>
      <c r="B54" s="43">
        <v>6.6490066225165595E-2</v>
      </c>
      <c r="C54" s="43">
        <v>1.6066627319824299E-2</v>
      </c>
      <c r="D54" s="44">
        <v>1.6092498696867699E-2</v>
      </c>
      <c r="E54" s="45">
        <v>21.0860927152317</v>
      </c>
      <c r="F54" s="45">
        <v>4.9173263820578299</v>
      </c>
      <c r="G54" s="46">
        <v>5.2267798891152797</v>
      </c>
      <c r="H54" s="272"/>
      <c r="I54" s="17"/>
      <c r="J54" s="17"/>
    </row>
    <row r="55" spans="1:11" ht="20.100000000000001" customHeight="1" x14ac:dyDescent="0.25">
      <c r="A55" s="162" t="s">
        <v>271</v>
      </c>
      <c r="B55" s="43">
        <v>0.78887417218542999</v>
      </c>
      <c r="C55" s="43">
        <v>0.57111941766673002</v>
      </c>
      <c r="D55" s="44">
        <v>0.61880301378949998</v>
      </c>
      <c r="E55" s="45">
        <v>19.7127814569536</v>
      </c>
      <c r="F55" s="45">
        <v>9.8829660961378707</v>
      </c>
      <c r="G55" s="46">
        <v>10.645804103678</v>
      </c>
      <c r="H55" s="272"/>
      <c r="I55" s="17"/>
      <c r="J55" s="17"/>
    </row>
    <row r="56" spans="1:11" ht="20.100000000000001" customHeight="1" x14ac:dyDescent="0.25">
      <c r="A56" s="162" t="s">
        <v>272</v>
      </c>
      <c r="B56" s="43">
        <v>0.10582781456953</v>
      </c>
      <c r="C56" s="43">
        <v>6.8004459308800003E-2</v>
      </c>
      <c r="D56" s="44">
        <v>7.5164668530540005E-2</v>
      </c>
      <c r="E56" s="45">
        <v>11.079602649006601</v>
      </c>
      <c r="F56" s="45">
        <v>4.7098439241917696</v>
      </c>
      <c r="G56" s="46">
        <v>5.2919677770928404</v>
      </c>
      <c r="H56" s="272"/>
      <c r="I56" s="17"/>
      <c r="J56" s="17"/>
    </row>
    <row r="57" spans="1:11" ht="20.100000000000001" customHeight="1" thickBot="1" x14ac:dyDescent="0.3">
      <c r="A57" s="163" t="s">
        <v>273</v>
      </c>
      <c r="B57" s="47">
        <v>7.6357615894039693E-2</v>
      </c>
      <c r="C57" s="47">
        <v>2.2952324742606101E-2</v>
      </c>
      <c r="D57" s="48">
        <v>2.4840070132208701E-2</v>
      </c>
      <c r="E57" s="49">
        <v>12.9250993377483</v>
      </c>
      <c r="F57" s="49">
        <v>5.2113010689225501</v>
      </c>
      <c r="G57" s="50">
        <v>5.8832211533904299</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270</v>
      </c>
      <c r="B62" s="43">
        <v>6.6490066225165595E-2</v>
      </c>
      <c r="C62" s="43">
        <v>1.6066627319824299E-2</v>
      </c>
      <c r="D62" s="44">
        <v>1.6092498696867699E-2</v>
      </c>
      <c r="E62" s="45">
        <v>21.0860927152317</v>
      </c>
      <c r="F62" s="45">
        <v>4.9173263820578299</v>
      </c>
      <c r="G62" s="46">
        <v>5.2267798891152797</v>
      </c>
      <c r="H62" s="272"/>
      <c r="I62" s="17"/>
      <c r="J62" s="17"/>
    </row>
    <row r="63" spans="1:11" ht="20.100000000000001" customHeight="1" x14ac:dyDescent="0.25">
      <c r="A63" s="162" t="s">
        <v>269</v>
      </c>
      <c r="B63" s="43">
        <v>0.25543046357615001</v>
      </c>
      <c r="C63" s="43">
        <v>0.12086038428749001</v>
      </c>
      <c r="D63" s="44">
        <v>0.13144102734207999</v>
      </c>
      <c r="E63" s="45">
        <v>25.501788079470199</v>
      </c>
      <c r="F63" s="45">
        <v>13.0727142763457</v>
      </c>
      <c r="G63" s="46">
        <v>14.725818035349301</v>
      </c>
      <c r="H63" s="272"/>
      <c r="I63" s="17"/>
      <c r="J63" s="17"/>
    </row>
    <row r="64" spans="1:11" ht="20.100000000000001" customHeight="1" x14ac:dyDescent="0.25">
      <c r="A64" s="162" t="s">
        <v>274</v>
      </c>
      <c r="B64" s="43">
        <v>4.6225165562910002E-2</v>
      </c>
      <c r="C64" s="43">
        <v>2.08538264804249E-2</v>
      </c>
      <c r="D64" s="44">
        <v>2.56361654741032E-2</v>
      </c>
      <c r="E64" s="45">
        <v>9.4921854304635698</v>
      </c>
      <c r="F64" s="45">
        <v>2.1180726605023099</v>
      </c>
      <c r="G64" s="46">
        <v>2.5734011278018101</v>
      </c>
      <c r="H64" s="272"/>
      <c r="I64" s="17"/>
      <c r="J64" s="17"/>
    </row>
    <row r="65" spans="1:11" ht="20.100000000000001" customHeight="1" x14ac:dyDescent="0.25">
      <c r="A65" s="162" t="s">
        <v>272</v>
      </c>
      <c r="B65" s="43">
        <v>0.10582781456953</v>
      </c>
      <c r="C65" s="43">
        <v>6.8004459308800003E-2</v>
      </c>
      <c r="D65" s="44">
        <v>7.5164668530540005E-2</v>
      </c>
      <c r="E65" s="45">
        <v>11.079602649006601</v>
      </c>
      <c r="F65" s="45">
        <v>4.7098439241917696</v>
      </c>
      <c r="G65" s="46">
        <v>5.2919677770928404</v>
      </c>
      <c r="H65" s="272"/>
      <c r="I65" s="17"/>
      <c r="J65" s="17"/>
    </row>
    <row r="66" spans="1:11" ht="20.100000000000001" customHeight="1" thickBot="1" x14ac:dyDescent="0.3">
      <c r="A66" s="163" t="s">
        <v>275</v>
      </c>
      <c r="B66" s="47">
        <v>3.6490066225165603E-2</v>
      </c>
      <c r="C66" s="47">
        <v>1.1804052724769E-3</v>
      </c>
      <c r="D66" s="48">
        <v>1.2510069658342E-3</v>
      </c>
      <c r="E66" s="49">
        <v>5.5061589403973503</v>
      </c>
      <c r="F66" s="49">
        <v>0.16553085448225999</v>
      </c>
      <c r="G66" s="50">
        <v>0.19021200777139999</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276</v>
      </c>
      <c r="B71" s="43">
        <v>1.6490066225165599E-2</v>
      </c>
      <c r="C71" s="43">
        <v>8.171027608367E-2</v>
      </c>
      <c r="D71" s="44">
        <v>9.5815760792300003E-2</v>
      </c>
      <c r="E71" s="45">
        <v>3.2137748344370798</v>
      </c>
      <c r="F71" s="45">
        <v>13.317236540101099</v>
      </c>
      <c r="G71" s="46">
        <v>15.7149588210209</v>
      </c>
      <c r="H71" s="272"/>
      <c r="I71" s="17"/>
      <c r="J71" s="17"/>
    </row>
    <row r="72" spans="1:11" ht="20.100000000000001" customHeight="1" x14ac:dyDescent="0.25">
      <c r="A72" s="162" t="s">
        <v>277</v>
      </c>
      <c r="B72" s="43">
        <v>0</v>
      </c>
      <c r="C72" s="43">
        <v>9.8367106039739995E-4</v>
      </c>
      <c r="D72" s="44">
        <v>8.6243662038570001E-4</v>
      </c>
      <c r="E72" s="45">
        <v>0</v>
      </c>
      <c r="F72" s="45">
        <v>4.7700596760443297</v>
      </c>
      <c r="G72" s="46">
        <v>3.9646234184713101</v>
      </c>
      <c r="H72" s="272"/>
      <c r="I72" s="17"/>
      <c r="J72" s="17"/>
    </row>
    <row r="73" spans="1:11" ht="20.100000000000001" customHeight="1" x14ac:dyDescent="0.25">
      <c r="A73" s="162" t="s">
        <v>278</v>
      </c>
      <c r="B73" s="43">
        <v>9.8675496688742006E-3</v>
      </c>
      <c r="C73" s="43">
        <v>3.7969702931339798E-2</v>
      </c>
      <c r="D73" s="44">
        <v>4.1425389755011102E-2</v>
      </c>
      <c r="E73" s="45">
        <v>2.4351655629139</v>
      </c>
      <c r="F73" s="45">
        <v>7.0018906157780698</v>
      </c>
      <c r="G73" s="46">
        <v>7.6791830545421798</v>
      </c>
      <c r="H73" s="272"/>
      <c r="I73" s="17"/>
      <c r="J73" s="17"/>
    </row>
    <row r="74" spans="1:11" ht="20.100000000000001" customHeight="1" x14ac:dyDescent="0.25">
      <c r="A74" s="162" t="s">
        <v>279</v>
      </c>
      <c r="B74" s="43">
        <v>1.6622516556291399E-2</v>
      </c>
      <c r="C74" s="43">
        <v>2.4788510722014601E-2</v>
      </c>
      <c r="D74" s="44">
        <v>2.8375112543240301E-2</v>
      </c>
      <c r="E74" s="45">
        <v>1.3459145695364201</v>
      </c>
      <c r="F74" s="45">
        <v>4.5846298117909603</v>
      </c>
      <c r="G74" s="46">
        <v>5.40928749466896</v>
      </c>
      <c r="H74" s="272"/>
      <c r="I74" s="17"/>
      <c r="J74" s="17"/>
    </row>
    <row r="75" spans="1:11" ht="20.100000000000001" customHeight="1" thickBot="1" x14ac:dyDescent="0.3">
      <c r="A75" s="163" t="s">
        <v>280</v>
      </c>
      <c r="B75" s="47">
        <v>0</v>
      </c>
      <c r="C75" s="47">
        <v>2.0001311561413899E-2</v>
      </c>
      <c r="D75" s="48">
        <v>2.1049139932711E-2</v>
      </c>
      <c r="E75" s="49">
        <v>0</v>
      </c>
      <c r="F75" s="49">
        <v>2.6513902550986899</v>
      </c>
      <c r="G75" s="50">
        <v>2.8408635738993802</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281</v>
      </c>
      <c r="B82" s="43">
        <v>1.6622516556291399E-2</v>
      </c>
      <c r="C82" s="43">
        <v>1.3115614138631999E-2</v>
      </c>
      <c r="D82" s="44">
        <v>1.2813344074302201E-2</v>
      </c>
      <c r="E82" s="45">
        <v>87.318543046357604</v>
      </c>
      <c r="F82" s="45">
        <v>184.001514197652</v>
      </c>
      <c r="G82" s="46">
        <v>175.619179927022</v>
      </c>
      <c r="H82" s="241"/>
      <c r="I82" s="17"/>
      <c r="J82" s="17"/>
    </row>
    <row r="83" spans="1:11" ht="20.100000000000001" customHeight="1" x14ac:dyDescent="0.25">
      <c r="A83" s="162" t="s">
        <v>282</v>
      </c>
      <c r="B83" s="43">
        <v>1.6622516556291399E-2</v>
      </c>
      <c r="C83" s="43">
        <v>1.5738736966358E-3</v>
      </c>
      <c r="D83" s="44">
        <v>1.5921906837890001E-3</v>
      </c>
      <c r="E83" s="45">
        <v>22.5503311258278</v>
      </c>
      <c r="F83" s="45">
        <v>6.1603357597219501</v>
      </c>
      <c r="G83" s="46">
        <v>6.2470951997346198</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282</v>
      </c>
      <c r="B91" s="43">
        <v>1.6622516556291399E-2</v>
      </c>
      <c r="C91" s="43">
        <v>1.5738736966358E-3</v>
      </c>
      <c r="D91" s="44">
        <v>1.5921906837890001E-3</v>
      </c>
      <c r="E91" s="45">
        <v>22.5503311258278</v>
      </c>
      <c r="F91" s="45">
        <v>6.1603357597219501</v>
      </c>
      <c r="G91" s="46">
        <v>6.2470951997346198</v>
      </c>
      <c r="H91" s="272"/>
      <c r="I91" s="17"/>
      <c r="J91" s="17"/>
    </row>
    <row r="92" spans="1:11" ht="20.100000000000001" customHeight="1" x14ac:dyDescent="0.25">
      <c r="A92" s="162" t="s">
        <v>248</v>
      </c>
      <c r="B92" s="43" t="s">
        <v>248</v>
      </c>
      <c r="C92" s="43" t="s">
        <v>248</v>
      </c>
      <c r="D92" s="44" t="s">
        <v>248</v>
      </c>
      <c r="E92" s="45" t="s">
        <v>248</v>
      </c>
      <c r="F92" s="45" t="s">
        <v>248</v>
      </c>
      <c r="G92" s="46" t="s">
        <v>248</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281</v>
      </c>
      <c r="B100" s="43">
        <v>1.6622516556291399E-2</v>
      </c>
      <c r="C100" s="43">
        <v>1.3115614138631999E-2</v>
      </c>
      <c r="D100" s="44">
        <v>1.2813344074302201E-2</v>
      </c>
      <c r="E100" s="45">
        <v>87.318543046357604</v>
      </c>
      <c r="F100" s="45">
        <v>184.001514197652</v>
      </c>
      <c r="G100" s="46">
        <v>175.619179927022</v>
      </c>
      <c r="H100" s="272"/>
      <c r="I100" s="17"/>
      <c r="J100" s="17"/>
    </row>
    <row r="101" spans="1:11" ht="20.100000000000001" customHeight="1" x14ac:dyDescent="0.25">
      <c r="A101" s="162" t="s">
        <v>283</v>
      </c>
      <c r="B101" s="43">
        <v>0</v>
      </c>
      <c r="C101" s="43">
        <v>3.6067938881237998E-3</v>
      </c>
      <c r="D101" s="44">
        <v>3.5634743875277998E-3</v>
      </c>
      <c r="E101" s="45">
        <v>0</v>
      </c>
      <c r="F101" s="45">
        <v>23.415075086890901</v>
      </c>
      <c r="G101" s="46">
        <v>23.067959152727099</v>
      </c>
      <c r="H101" s="272"/>
      <c r="I101" s="17"/>
      <c r="J101" s="17"/>
    </row>
    <row r="102" spans="1:11" ht="20.100000000000001" customHeight="1" x14ac:dyDescent="0.25">
      <c r="A102" s="162" t="s">
        <v>284</v>
      </c>
      <c r="B102" s="43">
        <v>0</v>
      </c>
      <c r="C102" s="43">
        <v>3.3444816053512E-3</v>
      </c>
      <c r="D102" s="44">
        <v>3.3834052030516999E-3</v>
      </c>
      <c r="E102" s="45">
        <v>0</v>
      </c>
      <c r="F102" s="45">
        <v>22.498349399960599</v>
      </c>
      <c r="G102" s="46">
        <v>22.837211770838199</v>
      </c>
      <c r="H102" s="272"/>
      <c r="I102" s="17"/>
      <c r="J102" s="17"/>
    </row>
    <row r="103" spans="1:11" ht="20.100000000000001" customHeight="1" x14ac:dyDescent="0.25">
      <c r="A103" s="162" t="s">
        <v>285</v>
      </c>
      <c r="B103" s="43">
        <v>0</v>
      </c>
      <c r="C103" s="43">
        <v>1.24598334317E-3</v>
      </c>
      <c r="D103" s="44">
        <v>1.3457802208217001E-3</v>
      </c>
      <c r="E103" s="45">
        <v>0</v>
      </c>
      <c r="F103" s="45">
        <v>17.651577152600101</v>
      </c>
      <c r="G103" s="46">
        <v>16.6116444107472</v>
      </c>
      <c r="H103" s="272"/>
      <c r="I103" s="17"/>
      <c r="J103" s="17"/>
    </row>
    <row r="104" spans="1:11" ht="20.100000000000001" customHeight="1" thickBot="1" x14ac:dyDescent="0.3">
      <c r="A104" s="163" t="s">
        <v>286</v>
      </c>
      <c r="B104" s="47">
        <v>0</v>
      </c>
      <c r="C104" s="47">
        <v>6.5578070693159997E-4</v>
      </c>
      <c r="D104" s="48">
        <v>8.2452731839079997E-4</v>
      </c>
      <c r="E104" s="49">
        <v>0</v>
      </c>
      <c r="F104" s="49">
        <v>7.1889258312020399</v>
      </c>
      <c r="G104" s="50">
        <v>8.9374445339525099</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9:H9"/>
    <mergeCell ref="A10:H10"/>
    <mergeCell ref="A11:H11"/>
    <mergeCell ref="C1:E1"/>
    <mergeCell ref="F1:G1"/>
    <mergeCell ref="A1:B1"/>
    <mergeCell ref="A47:H47"/>
    <mergeCell ref="A12:H12"/>
    <mergeCell ref="A2:G2"/>
    <mergeCell ref="A3:H3"/>
    <mergeCell ref="A4:H4"/>
    <mergeCell ref="A5:H5"/>
    <mergeCell ref="A6:H6"/>
    <mergeCell ref="A7:H7"/>
    <mergeCell ref="A8:H8"/>
    <mergeCell ref="H2:I2"/>
    <mergeCell ref="A14:G14"/>
    <mergeCell ref="H14:H46"/>
    <mergeCell ref="A15:A16"/>
    <mergeCell ref="B15:D15"/>
    <mergeCell ref="E15:G15"/>
    <mergeCell ref="A13:H13"/>
    <mergeCell ref="A48:G48"/>
    <mergeCell ref="A49:H49"/>
    <mergeCell ref="A50:G50"/>
    <mergeCell ref="H50:H57"/>
    <mergeCell ref="A51:A52"/>
    <mergeCell ref="B51:D51"/>
    <mergeCell ref="E51:G51"/>
    <mergeCell ref="A58:H58"/>
    <mergeCell ref="A59:G59"/>
    <mergeCell ref="H59:H66"/>
    <mergeCell ref="A60:A61"/>
    <mergeCell ref="B60:D60"/>
    <mergeCell ref="E60:G60"/>
    <mergeCell ref="A76:H76"/>
    <mergeCell ref="A67:H67"/>
    <mergeCell ref="A68:G68"/>
    <mergeCell ref="H68:H75"/>
    <mergeCell ref="A69:A70"/>
    <mergeCell ref="B69:D69"/>
    <mergeCell ref="E69:G69"/>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191" priority="51">
      <formula>$B17&gt;$C17</formula>
    </cfRule>
  </conditionalFormatting>
  <conditionalFormatting sqref="E17:E46">
    <cfRule type="expression" dxfId="190" priority="50">
      <formula>$E17&gt;$F17</formula>
    </cfRule>
  </conditionalFormatting>
  <conditionalFormatting sqref="B53 B55 B57">
    <cfRule type="expression" dxfId="189" priority="27">
      <formula>$B53&gt;$C53</formula>
    </cfRule>
  </conditionalFormatting>
  <conditionalFormatting sqref="E53 E55 E57">
    <cfRule type="expression" dxfId="188" priority="26">
      <formula>$E53&gt;$F53</formula>
    </cfRule>
  </conditionalFormatting>
  <conditionalFormatting sqref="B64 B66">
    <cfRule type="expression" dxfId="187" priority="25">
      <formula>$B64&gt;$C64</formula>
    </cfRule>
  </conditionalFormatting>
  <conditionalFormatting sqref="E64 E66">
    <cfRule type="expression" dxfId="186" priority="24">
      <formula>$E64&gt;$F64</formula>
    </cfRule>
  </conditionalFormatting>
  <conditionalFormatting sqref="B71:B75">
    <cfRule type="expression" dxfId="185" priority="23">
      <formula>$B71&gt;$C71</formula>
    </cfRule>
  </conditionalFormatting>
  <conditionalFormatting sqref="E71:E75">
    <cfRule type="expression" dxfId="184" priority="22">
      <formula>$E71&gt;$F71</formula>
    </cfRule>
  </conditionalFormatting>
  <conditionalFormatting sqref="B82:B86">
    <cfRule type="expression" dxfId="183" priority="21">
      <formula>$B82&gt;$C82</formula>
    </cfRule>
  </conditionalFormatting>
  <conditionalFormatting sqref="E82:E86">
    <cfRule type="expression" dxfId="182" priority="20">
      <formula>$E82&gt;$F82</formula>
    </cfRule>
  </conditionalFormatting>
  <conditionalFormatting sqref="B92:B95">
    <cfRule type="expression" dxfId="181" priority="19">
      <formula>$B92&gt;$C92</formula>
    </cfRule>
  </conditionalFormatting>
  <conditionalFormatting sqref="E92:E95">
    <cfRule type="expression" dxfId="180" priority="18">
      <formula>$E92&gt;$F92</formula>
    </cfRule>
  </conditionalFormatting>
  <conditionalFormatting sqref="B101:B104">
    <cfRule type="expression" dxfId="179" priority="17">
      <formula>$B101&gt;$C101</formula>
    </cfRule>
  </conditionalFormatting>
  <conditionalFormatting sqref="E101:E104">
    <cfRule type="expression" dxfId="178" priority="16">
      <formula>$E101&gt;$F101</formula>
    </cfRule>
  </conditionalFormatting>
  <conditionalFormatting sqref="B100">
    <cfRule type="expression" dxfId="177" priority="14">
      <formula>$B100&gt;$C100</formula>
    </cfRule>
  </conditionalFormatting>
  <conditionalFormatting sqref="E100">
    <cfRule type="expression" dxfId="176" priority="13">
      <formula>$E100&gt;$F100</formula>
    </cfRule>
  </conditionalFormatting>
  <conditionalFormatting sqref="B91">
    <cfRule type="expression" dxfId="175" priority="12">
      <formula>$B91&gt;$C91</formula>
    </cfRule>
  </conditionalFormatting>
  <conditionalFormatting sqref="E91">
    <cfRule type="expression" dxfId="174" priority="11">
      <formula>$E91&gt;$F91</formula>
    </cfRule>
  </conditionalFormatting>
  <conditionalFormatting sqref="B63">
    <cfRule type="expression" dxfId="173" priority="10">
      <formula>$B63&gt;$C63</formula>
    </cfRule>
  </conditionalFormatting>
  <conditionalFormatting sqref="E63">
    <cfRule type="expression" dxfId="172" priority="9">
      <formula>$E63&gt;$F63</formula>
    </cfRule>
  </conditionalFormatting>
  <conditionalFormatting sqref="B62">
    <cfRule type="expression" dxfId="171" priority="8">
      <formula>$B62&gt;$C62</formula>
    </cfRule>
  </conditionalFormatting>
  <conditionalFormatting sqref="E62">
    <cfRule type="expression" dxfId="170" priority="7">
      <formula>$E62&gt;$F62</formula>
    </cfRule>
  </conditionalFormatting>
  <conditionalFormatting sqref="B65">
    <cfRule type="expression" dxfId="169" priority="6">
      <formula>$B65&gt;$C65</formula>
    </cfRule>
  </conditionalFormatting>
  <conditionalFormatting sqref="E65">
    <cfRule type="expression" dxfId="168" priority="5">
      <formula>$E65&gt;$F65</formula>
    </cfRule>
  </conditionalFormatting>
  <conditionalFormatting sqref="B54">
    <cfRule type="expression" dxfId="167" priority="4">
      <formula>$B54&gt;$C54</formula>
    </cfRule>
  </conditionalFormatting>
  <conditionalFormatting sqref="E54">
    <cfRule type="expression" dxfId="166" priority="3">
      <formula>$E54&gt;$F54</formula>
    </cfRule>
  </conditionalFormatting>
  <conditionalFormatting sqref="B56">
    <cfRule type="expression" dxfId="165" priority="2">
      <formula>$B56&gt;$C56</formula>
    </cfRule>
  </conditionalFormatting>
  <conditionalFormatting sqref="E56">
    <cfRule type="expression" dxfId="164" priority="1">
      <formula>$E56&gt;$F56</formula>
    </cfRule>
  </conditionalFormatting>
  <hyperlinks>
    <hyperlink ref="A1" location="Overview!A1" display="Back to Overview"/>
    <hyperlink ref="H1" location="Summary!A1" display="Back to Summary"/>
    <hyperlink ref="F1:G1" location="Appx_B_Episodes_Table!A1" display="Go to Appendix B"/>
    <hyperlink ref="C1:E1" location="Results_op_pci!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09" t="s">
        <v>151</v>
      </c>
      <c r="B2" s="309"/>
      <c r="C2" s="309"/>
      <c r="D2" s="309"/>
      <c r="E2" s="309"/>
      <c r="F2" s="309"/>
      <c r="G2" s="309"/>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19468.373677665484</v>
      </c>
      <c r="F17" s="77">
        <v>21203.936348130501</v>
      </c>
      <c r="G17" s="78">
        <v>19337.7416509061</v>
      </c>
      <c r="H17" s="272"/>
      <c r="I17" s="17"/>
      <c r="J17" s="17"/>
    </row>
    <row r="18" spans="1:10" ht="38.25" customHeight="1" x14ac:dyDescent="0.25">
      <c r="A18" s="59" t="s">
        <v>236</v>
      </c>
      <c r="B18" s="60">
        <v>0.72816326530611997</v>
      </c>
      <c r="C18" s="60">
        <v>0.75483435405314003</v>
      </c>
      <c r="D18" s="60">
        <v>0.73109587484373995</v>
      </c>
      <c r="E18" s="61">
        <v>918.77096448979489</v>
      </c>
      <c r="F18" s="61">
        <v>655.03553021173695</v>
      </c>
      <c r="G18" s="62">
        <v>870.58193181596903</v>
      </c>
      <c r="H18" s="272"/>
      <c r="I18" s="17"/>
      <c r="J18" s="17"/>
    </row>
    <row r="19" spans="1:10" ht="20.100000000000001" customHeight="1" x14ac:dyDescent="0.25">
      <c r="A19" s="56" t="s">
        <v>14</v>
      </c>
      <c r="B19" s="52">
        <v>0.33142857142857002</v>
      </c>
      <c r="C19" s="52">
        <v>0.52934368520036001</v>
      </c>
      <c r="D19" s="53">
        <v>0.45086556308950998</v>
      </c>
      <c r="E19" s="54">
        <v>72.5111428571429</v>
      </c>
      <c r="F19" s="54">
        <v>104.631854173693</v>
      </c>
      <c r="G19" s="55">
        <v>80.170142770554705</v>
      </c>
      <c r="H19" s="272"/>
      <c r="I19" s="17"/>
      <c r="J19" s="17"/>
    </row>
    <row r="20" spans="1:10" ht="20.100000000000001" customHeight="1" x14ac:dyDescent="0.25">
      <c r="A20" s="56" t="s">
        <v>15</v>
      </c>
      <c r="B20" s="52">
        <v>0.1238775510204</v>
      </c>
      <c r="C20" s="52">
        <v>4.9139219752133902E-2</v>
      </c>
      <c r="D20" s="53">
        <v>7.1832266373720005E-2</v>
      </c>
      <c r="E20" s="54">
        <v>639.63034693877501</v>
      </c>
      <c r="F20" s="54">
        <v>195.853144138495</v>
      </c>
      <c r="G20" s="55">
        <v>435.87465820679103</v>
      </c>
      <c r="H20" s="272"/>
      <c r="I20" s="17"/>
      <c r="J20" s="17"/>
    </row>
    <row r="21" spans="1:10" ht="20.100000000000001" customHeight="1" x14ac:dyDescent="0.25">
      <c r="A21" s="56" t="s">
        <v>16</v>
      </c>
      <c r="B21" s="52">
        <v>8.9183673469387797E-2</v>
      </c>
      <c r="C21" s="52">
        <v>7.1707575830639997E-2</v>
      </c>
      <c r="D21" s="53">
        <v>6.8729876131670004E-2</v>
      </c>
      <c r="E21" s="54">
        <v>3.90312775510204</v>
      </c>
      <c r="F21" s="54">
        <v>5.4904759608429901</v>
      </c>
      <c r="G21" s="55">
        <v>5.8294624417586602</v>
      </c>
      <c r="H21" s="272"/>
      <c r="I21" s="17"/>
      <c r="J21" s="17"/>
    </row>
    <row r="22" spans="1:10" ht="20.100000000000001" customHeight="1" x14ac:dyDescent="0.25">
      <c r="A22" s="56" t="s">
        <v>17</v>
      </c>
      <c r="B22" s="52">
        <v>0.40877551020407998</v>
      </c>
      <c r="C22" s="52">
        <v>0.41230650528041002</v>
      </c>
      <c r="D22" s="53">
        <v>0.41995151331489</v>
      </c>
      <c r="E22" s="54">
        <v>202.72634693877501</v>
      </c>
      <c r="F22" s="54">
        <v>349.06005593865899</v>
      </c>
      <c r="G22" s="55">
        <v>348.70766839653101</v>
      </c>
      <c r="H22" s="272"/>
      <c r="I22" s="17"/>
      <c r="J22" s="17"/>
    </row>
    <row r="23" spans="1:10" ht="20.100000000000001" customHeight="1" x14ac:dyDescent="0.25">
      <c r="A23" s="63" t="s">
        <v>18</v>
      </c>
      <c r="B23" s="60">
        <v>0.99450128367346002</v>
      </c>
      <c r="C23" s="60">
        <v>0.97955345517672998</v>
      </c>
      <c r="D23" s="64">
        <v>0.97582484185007001</v>
      </c>
      <c r="E23" s="65">
        <v>350.24195918367184</v>
      </c>
      <c r="F23" s="65">
        <v>279.08495394705301</v>
      </c>
      <c r="G23" s="62">
        <v>272.078593810222</v>
      </c>
      <c r="H23" s="272"/>
      <c r="I23" s="17"/>
      <c r="J23" s="17"/>
    </row>
    <row r="24" spans="1:10" ht="20.100000000000001" customHeight="1" x14ac:dyDescent="0.25">
      <c r="A24" s="56" t="s">
        <v>19</v>
      </c>
      <c r="B24" s="52">
        <v>0.92530612244897004</v>
      </c>
      <c r="C24" s="52">
        <v>0.84911028596228</v>
      </c>
      <c r="D24" s="53">
        <v>0.83106935868781995</v>
      </c>
      <c r="E24" s="54">
        <v>47.500693877550901</v>
      </c>
      <c r="F24" s="54">
        <v>41.138087958720099</v>
      </c>
      <c r="G24" s="55">
        <v>37.396495965770903</v>
      </c>
      <c r="H24" s="272"/>
      <c r="I24" s="17"/>
      <c r="J24" s="17"/>
    </row>
    <row r="25" spans="1:10" ht="20.100000000000001" customHeight="1" x14ac:dyDescent="0.25">
      <c r="A25" s="56" t="s">
        <v>20</v>
      </c>
      <c r="B25" s="52">
        <v>0.90306122448978998</v>
      </c>
      <c r="C25" s="52">
        <v>0.84250373728118</v>
      </c>
      <c r="D25" s="53">
        <v>0.83352399712110004</v>
      </c>
      <c r="E25" s="54">
        <v>271.88034693877398</v>
      </c>
      <c r="F25" s="54">
        <v>170.394319332588</v>
      </c>
      <c r="G25" s="55">
        <v>152.10765665365301</v>
      </c>
      <c r="H25" s="272"/>
      <c r="I25" s="17"/>
      <c r="J25" s="17"/>
    </row>
    <row r="26" spans="1:10" ht="20.100000000000001" customHeight="1" x14ac:dyDescent="0.25">
      <c r="A26" s="56" t="s">
        <v>21</v>
      </c>
      <c r="B26" s="52">
        <v>0.17836734693876999</v>
      </c>
      <c r="C26" s="52">
        <v>0.28364758643969001</v>
      </c>
      <c r="D26" s="53">
        <v>0.30066669192014001</v>
      </c>
      <c r="E26" s="54">
        <v>30.860918367346901</v>
      </c>
      <c r="F26" s="54">
        <v>67.552546655736506</v>
      </c>
      <c r="G26" s="55">
        <v>82.574441190949898</v>
      </c>
      <c r="H26" s="272"/>
      <c r="I26" s="17"/>
      <c r="J26" s="17"/>
    </row>
    <row r="27" spans="1:10" ht="20.100000000000001" customHeight="1" x14ac:dyDescent="0.25">
      <c r="A27" s="63" t="s">
        <v>22</v>
      </c>
      <c r="B27" s="60">
        <v>0.90489795918367</v>
      </c>
      <c r="C27" s="60">
        <v>0.98495442928098997</v>
      </c>
      <c r="D27" s="64">
        <v>0.96130156445319004</v>
      </c>
      <c r="E27" s="65">
        <v>13337.144020408037</v>
      </c>
      <c r="F27" s="65">
        <v>14590.440988087201</v>
      </c>
      <c r="G27" s="62">
        <v>13707.884640296699</v>
      </c>
      <c r="H27" s="272"/>
      <c r="I27" s="17"/>
      <c r="J27" s="17"/>
    </row>
    <row r="28" spans="1:10" ht="20.100000000000001" customHeight="1" x14ac:dyDescent="0.25">
      <c r="A28" s="56" t="s">
        <v>23</v>
      </c>
      <c r="B28" s="52">
        <v>0.97489795918366995</v>
      </c>
      <c r="C28" s="52">
        <v>0.98225394222885998</v>
      </c>
      <c r="D28" s="53">
        <v>0.95722944050910996</v>
      </c>
      <c r="E28" s="54">
        <v>11402.7286530611</v>
      </c>
      <c r="F28" s="54">
        <v>12450.884971306999</v>
      </c>
      <c r="G28" s="55">
        <v>11724.3277957504</v>
      </c>
      <c r="H28" s="272"/>
      <c r="I28" s="17"/>
      <c r="J28" s="17"/>
    </row>
    <row r="29" spans="1:10" ht="20.100000000000001" customHeight="1" x14ac:dyDescent="0.25">
      <c r="A29" s="56" t="s">
        <v>24</v>
      </c>
      <c r="B29" s="52">
        <v>2.9448979591836701E-2</v>
      </c>
      <c r="C29" s="52">
        <v>2.9126681776534699E-2</v>
      </c>
      <c r="D29" s="53">
        <v>2.86488124550172E-2</v>
      </c>
      <c r="E29" s="54">
        <v>171.06873469387699</v>
      </c>
      <c r="F29" s="54">
        <v>275.565759270868</v>
      </c>
      <c r="G29" s="55">
        <v>260.48657494602998</v>
      </c>
      <c r="H29" s="272"/>
      <c r="I29" s="17"/>
      <c r="J29" s="17"/>
    </row>
    <row r="30" spans="1:10" ht="20.100000000000001" customHeight="1" x14ac:dyDescent="0.25">
      <c r="A30" s="56" t="s">
        <v>25</v>
      </c>
      <c r="B30" s="52">
        <v>0.90285714285714003</v>
      </c>
      <c r="C30" s="52">
        <v>0.98297728697497</v>
      </c>
      <c r="D30" s="53">
        <v>0.95861964468351002</v>
      </c>
      <c r="E30" s="54">
        <v>1763.3466326530599</v>
      </c>
      <c r="F30" s="54">
        <v>1863.9902575107001</v>
      </c>
      <c r="G30" s="55">
        <v>1723.07026959378</v>
      </c>
      <c r="H30" s="272"/>
      <c r="I30" s="17"/>
      <c r="J30" s="17"/>
    </row>
    <row r="31" spans="1:10" ht="20.100000000000001" customHeight="1" x14ac:dyDescent="0.25">
      <c r="A31" s="63" t="s">
        <v>26</v>
      </c>
      <c r="B31" s="60">
        <v>5.9031224489795898E-2</v>
      </c>
      <c r="C31" s="60">
        <v>6.2593432029699997E-2</v>
      </c>
      <c r="D31" s="64">
        <v>5.89681427326793E-2</v>
      </c>
      <c r="E31" s="65">
        <v>26.294607685032055</v>
      </c>
      <c r="F31" s="65">
        <v>27.432239475333901</v>
      </c>
      <c r="G31" s="62">
        <v>26.469537293078901</v>
      </c>
      <c r="H31" s="272"/>
      <c r="I31" s="17"/>
      <c r="J31" s="17"/>
    </row>
    <row r="32" spans="1:10" ht="20.100000000000001" customHeight="1" x14ac:dyDescent="0.25">
      <c r="A32" s="57" t="s">
        <v>27</v>
      </c>
      <c r="B32" s="52">
        <v>4.9039591836734703E-2</v>
      </c>
      <c r="C32" s="52">
        <v>4.9283888701355097E-2</v>
      </c>
      <c r="D32" s="53">
        <v>4.71002689495814E-2</v>
      </c>
      <c r="E32" s="54">
        <v>24.2398367346938</v>
      </c>
      <c r="F32" s="54">
        <v>24.681850315860501</v>
      </c>
      <c r="G32" s="55">
        <v>23.8266884730477</v>
      </c>
      <c r="H32" s="272"/>
      <c r="I32" s="17"/>
      <c r="J32" s="17"/>
    </row>
    <row r="33" spans="1:10" ht="20.100000000000001" customHeight="1" x14ac:dyDescent="0.25">
      <c r="A33" s="57" t="s">
        <v>28</v>
      </c>
      <c r="B33" s="52">
        <v>3.3265306122500003E-5</v>
      </c>
      <c r="C33" s="52">
        <v>1.0223272411631399E-2</v>
      </c>
      <c r="D33" s="53">
        <v>9.1973180802302993E-3</v>
      </c>
      <c r="E33" s="54">
        <v>0.59124379591835996</v>
      </c>
      <c r="F33" s="54">
        <v>1.32700921058976</v>
      </c>
      <c r="G33" s="55">
        <v>1.32664957005946</v>
      </c>
      <c r="H33" s="272"/>
      <c r="I33" s="17"/>
      <c r="J33" s="17"/>
    </row>
    <row r="34" spans="1:10" ht="20.100000000000001" customHeight="1" x14ac:dyDescent="0.25">
      <c r="A34" s="56" t="s">
        <v>19</v>
      </c>
      <c r="B34" s="52">
        <v>7.0924489795918004E-3</v>
      </c>
      <c r="C34" s="52">
        <v>1.2827313497612999E-2</v>
      </c>
      <c r="D34" s="53">
        <v>9.9511345126708992E-3</v>
      </c>
      <c r="E34" s="54">
        <v>5.1795923142347003E-2</v>
      </c>
      <c r="F34" s="54">
        <v>0.20427978974779001</v>
      </c>
      <c r="G34" s="55">
        <v>0.11260256070305</v>
      </c>
      <c r="H34" s="272"/>
      <c r="I34" s="17"/>
      <c r="J34" s="17"/>
    </row>
    <row r="35" spans="1:10" ht="20.100000000000001" customHeight="1" x14ac:dyDescent="0.25">
      <c r="A35" s="57" t="s">
        <v>20</v>
      </c>
      <c r="B35" s="52">
        <v>3.9125510204081601E-2</v>
      </c>
      <c r="C35" s="52">
        <v>3.6360129237594602E-2</v>
      </c>
      <c r="D35" s="53">
        <v>3.4713436115004402E-2</v>
      </c>
      <c r="E35" s="54">
        <v>1.4117312312775501</v>
      </c>
      <c r="F35" s="54">
        <v>1.2191001591358399</v>
      </c>
      <c r="G35" s="55">
        <v>1.2035966892685099</v>
      </c>
      <c r="H35" s="272"/>
      <c r="I35" s="17"/>
      <c r="J35" s="17"/>
    </row>
    <row r="36" spans="1:10" ht="20.100000000000001" customHeight="1" x14ac:dyDescent="0.25">
      <c r="A36" s="63" t="s">
        <v>29</v>
      </c>
      <c r="B36" s="60">
        <v>0.70448979591836003</v>
      </c>
      <c r="C36" s="60">
        <v>0.75753484110527003</v>
      </c>
      <c r="D36" s="64">
        <v>0.67602939505283999</v>
      </c>
      <c r="E36" s="65">
        <v>4461.2399218173168</v>
      </c>
      <c r="F36" s="65">
        <v>5252.3040184844403</v>
      </c>
      <c r="G36" s="62">
        <v>4083.53657925789</v>
      </c>
      <c r="H36" s="272"/>
      <c r="I36" s="17"/>
      <c r="J36" s="17"/>
    </row>
    <row r="37" spans="1:10" ht="20.100000000000001" customHeight="1" x14ac:dyDescent="0.25">
      <c r="A37" s="57" t="s">
        <v>30</v>
      </c>
      <c r="B37" s="52">
        <v>0.57346938775510004</v>
      </c>
      <c r="C37" s="52">
        <v>0.56290688141968004</v>
      </c>
      <c r="D37" s="53">
        <v>0.53038751467858003</v>
      </c>
      <c r="E37" s="54">
        <v>1866.95755447038</v>
      </c>
      <c r="F37" s="54">
        <v>1853.74017704158</v>
      </c>
      <c r="G37" s="55">
        <v>1718.08231636855</v>
      </c>
      <c r="H37" s="272"/>
      <c r="I37" s="17"/>
      <c r="J37" s="17"/>
    </row>
    <row r="38" spans="1:10" ht="20.100000000000001" customHeight="1" x14ac:dyDescent="0.25">
      <c r="A38" s="57" t="s">
        <v>31</v>
      </c>
      <c r="B38" s="52">
        <v>0.37489795918367003</v>
      </c>
      <c r="C38" s="52">
        <v>0.32511935188309998</v>
      </c>
      <c r="D38" s="53">
        <v>0.24500170461001999</v>
      </c>
      <c r="E38" s="54">
        <v>2484.8647551020399</v>
      </c>
      <c r="F38" s="54">
        <v>2704.6459844721899</v>
      </c>
      <c r="G38" s="55">
        <v>1957.47298075701</v>
      </c>
      <c r="H38" s="272"/>
      <c r="I38" s="17"/>
      <c r="J38" s="17"/>
    </row>
    <row r="39" spans="1:10" ht="20.100000000000001" customHeight="1" x14ac:dyDescent="0.25">
      <c r="A39" s="57" t="s">
        <v>32</v>
      </c>
      <c r="B39" s="52">
        <v>4.2315826530612E-3</v>
      </c>
      <c r="C39" s="52">
        <v>4.8849881853691497E-2</v>
      </c>
      <c r="D39" s="53">
        <v>2.84821394749801E-2</v>
      </c>
      <c r="E39" s="54">
        <v>109.417612244897</v>
      </c>
      <c r="F39" s="54">
        <v>693.91785697063199</v>
      </c>
      <c r="G39" s="55">
        <v>407.98128213190103</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0.96979591836734003</v>
      </c>
      <c r="C41" s="60">
        <v>0.99030718040217003</v>
      </c>
      <c r="D41" s="64">
        <v>0.98813212621690005</v>
      </c>
      <c r="E41" s="65">
        <v>374.68220408163239</v>
      </c>
      <c r="F41" s="65">
        <v>399.63861792931499</v>
      </c>
      <c r="G41" s="62">
        <v>377.19036842316501</v>
      </c>
      <c r="H41" s="272"/>
      <c r="I41" s="17"/>
      <c r="J41" s="17"/>
    </row>
    <row r="42" spans="1:10" ht="20.100000000000001" customHeight="1" x14ac:dyDescent="0.25">
      <c r="A42" s="57" t="s">
        <v>35</v>
      </c>
      <c r="B42" s="52">
        <v>5.01020408163265E-2</v>
      </c>
      <c r="C42" s="52">
        <v>8.6656700583489996E-2</v>
      </c>
      <c r="D42" s="53">
        <v>6.3680442441000004E-2</v>
      </c>
      <c r="E42" s="54">
        <v>12.9666326530612</v>
      </c>
      <c r="F42" s="54">
        <v>30.477359791676498</v>
      </c>
      <c r="G42" s="55">
        <v>21.941699458315501</v>
      </c>
      <c r="H42" s="272"/>
      <c r="I42" s="17"/>
      <c r="J42" s="17"/>
    </row>
    <row r="43" spans="1:10" ht="20.100000000000001" customHeight="1" x14ac:dyDescent="0.25">
      <c r="A43" s="57" t="s">
        <v>36</v>
      </c>
      <c r="B43" s="52">
        <v>0.98574563171427998</v>
      </c>
      <c r="C43" s="52">
        <v>0.98707624053623</v>
      </c>
      <c r="D43" s="53">
        <v>0.98534035380128004</v>
      </c>
      <c r="E43" s="54">
        <v>343.69455102040803</v>
      </c>
      <c r="F43" s="54">
        <v>354.99762550030999</v>
      </c>
      <c r="G43" s="55">
        <v>342.69354305083101</v>
      </c>
      <c r="H43" s="272"/>
      <c r="I43" s="17"/>
      <c r="J43" s="17"/>
    </row>
    <row r="44" spans="1:10" ht="20.100000000000001" customHeight="1" x14ac:dyDescent="0.25">
      <c r="A44" s="57" t="s">
        <v>37</v>
      </c>
      <c r="B44" s="52">
        <v>2.6521469244898E-2</v>
      </c>
      <c r="C44" s="52">
        <v>2.8017553165838802E-2</v>
      </c>
      <c r="D44" s="53">
        <v>2.73570968597295E-2</v>
      </c>
      <c r="E44" s="54">
        <v>5.0886530612244902</v>
      </c>
      <c r="F44" s="54">
        <v>5.9165698992139504</v>
      </c>
      <c r="G44" s="55">
        <v>6.0260226523729203</v>
      </c>
      <c r="H44" s="272"/>
      <c r="I44" s="17"/>
      <c r="J44" s="17"/>
    </row>
    <row r="45" spans="1:10" ht="20.100000000000001" customHeight="1" x14ac:dyDescent="0.25">
      <c r="A45" s="57" t="s">
        <v>38</v>
      </c>
      <c r="B45" s="52">
        <v>0</v>
      </c>
      <c r="C45" s="52">
        <v>1.9771423060231E-3</v>
      </c>
      <c r="D45" s="53">
        <v>1.0947384370619999E-3</v>
      </c>
      <c r="E45" s="54">
        <v>0</v>
      </c>
      <c r="F45" s="54">
        <v>0.35518348845059</v>
      </c>
      <c r="G45" s="55">
        <v>0.19259119663623001</v>
      </c>
      <c r="H45" s="272"/>
      <c r="I45" s="17"/>
      <c r="J45" s="17"/>
    </row>
    <row r="46" spans="1:10" ht="20.100000000000001" customHeight="1" thickBot="1" x14ac:dyDescent="0.3">
      <c r="A46" s="70" t="s">
        <v>39</v>
      </c>
      <c r="B46" s="71">
        <v>0.18734693877551001</v>
      </c>
      <c r="C46" s="71">
        <v>0.14428316535659999</v>
      </c>
      <c r="D46" s="72">
        <v>0.11541346263115999</v>
      </c>
      <c r="E46" s="73">
        <v>12.932367346938699</v>
      </c>
      <c r="F46" s="73">
        <v>7.8918792496502901</v>
      </c>
      <c r="G46" s="74">
        <v>6.3365120648481899</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287</v>
      </c>
      <c r="B53" s="43">
        <v>0.90653061224488996</v>
      </c>
      <c r="C53" s="43">
        <v>0.96233785021940998</v>
      </c>
      <c r="D53" s="44">
        <v>0.93887647259365004</v>
      </c>
      <c r="E53" s="45">
        <v>309.06242857142797</v>
      </c>
      <c r="F53" s="45">
        <v>342.92422288662601</v>
      </c>
      <c r="G53" s="46">
        <v>326.44214731614198</v>
      </c>
      <c r="H53" s="272"/>
      <c r="I53" s="17"/>
      <c r="J53" s="17"/>
    </row>
    <row r="54" spans="1:11" ht="20.100000000000001" customHeight="1" x14ac:dyDescent="0.25">
      <c r="A54" s="162" t="s">
        <v>289</v>
      </c>
      <c r="B54" s="43">
        <v>0.79163265306121999</v>
      </c>
      <c r="C54" s="43">
        <v>0.52268891353618996</v>
      </c>
      <c r="D54" s="44">
        <v>0.43130421606878999</v>
      </c>
      <c r="E54" s="45">
        <v>117.63387755102001</v>
      </c>
      <c r="F54" s="45">
        <v>96.844186719402302</v>
      </c>
      <c r="G54" s="46">
        <v>71.878219553646105</v>
      </c>
      <c r="H54" s="272"/>
      <c r="I54" s="17"/>
      <c r="J54" s="17"/>
    </row>
    <row r="55" spans="1:11" ht="20.100000000000001" customHeight="1" x14ac:dyDescent="0.25">
      <c r="A55" s="162" t="s">
        <v>291</v>
      </c>
      <c r="B55" s="43">
        <v>0.26163265306122002</v>
      </c>
      <c r="C55" s="43">
        <v>0.21541206539036001</v>
      </c>
      <c r="D55" s="44">
        <v>0.16343800901548999</v>
      </c>
      <c r="E55" s="45">
        <v>61.398183673469198</v>
      </c>
      <c r="F55" s="45">
        <v>50.734151516614702</v>
      </c>
      <c r="G55" s="46">
        <v>37.1638111291958</v>
      </c>
      <c r="H55" s="272"/>
      <c r="I55" s="17"/>
      <c r="J55" s="17"/>
    </row>
    <row r="56" spans="1:11" ht="20.100000000000001" customHeight="1" x14ac:dyDescent="0.25">
      <c r="A56" s="162" t="s">
        <v>288</v>
      </c>
      <c r="B56" s="43">
        <v>0.23653061224489</v>
      </c>
      <c r="C56" s="43">
        <v>0.22606934464966</v>
      </c>
      <c r="D56" s="44">
        <v>0.22492897458236999</v>
      </c>
      <c r="E56" s="45">
        <v>52.946918367346903</v>
      </c>
      <c r="F56" s="45">
        <v>121.989639292088</v>
      </c>
      <c r="G56" s="46">
        <v>122.52688310162399</v>
      </c>
      <c r="H56" s="272"/>
      <c r="I56" s="17"/>
      <c r="J56" s="17"/>
    </row>
    <row r="57" spans="1:11" ht="20.100000000000001" customHeight="1" thickBot="1" x14ac:dyDescent="0.3">
      <c r="A57" s="163" t="s">
        <v>273</v>
      </c>
      <c r="B57" s="47">
        <v>0.40387755102040002</v>
      </c>
      <c r="C57" s="47">
        <v>0.19429039880407001</v>
      </c>
      <c r="D57" s="48">
        <v>0.14839577256714001</v>
      </c>
      <c r="E57" s="49">
        <v>65.442714285714104</v>
      </c>
      <c r="F57" s="49">
        <v>40.569570815449303</v>
      </c>
      <c r="G57" s="50">
        <v>27.746960074258499</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273</v>
      </c>
      <c r="B62" s="43">
        <v>0.40387755102040002</v>
      </c>
      <c r="C62" s="43">
        <v>0.19429039880407001</v>
      </c>
      <c r="D62" s="44">
        <v>0.14839577256714001</v>
      </c>
      <c r="E62" s="45">
        <v>65.442714285714104</v>
      </c>
      <c r="F62" s="45">
        <v>40.569570815449303</v>
      </c>
      <c r="G62" s="46">
        <v>27.746960074258499</v>
      </c>
      <c r="H62" s="272"/>
      <c r="I62" s="17"/>
      <c r="J62" s="17"/>
    </row>
    <row r="63" spans="1:11" ht="20.100000000000001" customHeight="1" x14ac:dyDescent="0.25">
      <c r="A63" s="162" t="s">
        <v>376</v>
      </c>
      <c r="B63" s="43">
        <v>0.83857142857141997</v>
      </c>
      <c r="C63" s="43">
        <v>0.36350484640978997</v>
      </c>
      <c r="D63" s="44">
        <v>0.36039622712981001</v>
      </c>
      <c r="E63" s="45">
        <v>34.486979591836501</v>
      </c>
      <c r="F63" s="45">
        <v>12.671225345999799</v>
      </c>
      <c r="G63" s="46">
        <v>12.337256790041099</v>
      </c>
      <c r="H63" s="272"/>
      <c r="I63" s="17"/>
      <c r="J63" s="17"/>
    </row>
    <row r="64" spans="1:11" ht="20.100000000000001" customHeight="1" x14ac:dyDescent="0.25">
      <c r="A64" s="162" t="s">
        <v>289</v>
      </c>
      <c r="B64" s="43">
        <v>0.79163265306121999</v>
      </c>
      <c r="C64" s="43">
        <v>0.52268891353618996</v>
      </c>
      <c r="D64" s="44">
        <v>0.43130421606878999</v>
      </c>
      <c r="E64" s="45">
        <v>117.63387755102001</v>
      </c>
      <c r="F64" s="45">
        <v>96.844186719402302</v>
      </c>
      <c r="G64" s="46">
        <v>71.878219553646105</v>
      </c>
      <c r="H64" s="272"/>
      <c r="I64" s="17"/>
      <c r="J64" s="17"/>
    </row>
    <row r="65" spans="1:11" ht="20.100000000000001" customHeight="1" x14ac:dyDescent="0.25">
      <c r="A65" s="162" t="s">
        <v>377</v>
      </c>
      <c r="B65" s="43">
        <v>0.26163265306122002</v>
      </c>
      <c r="C65" s="43">
        <v>2.3629261706129102E-2</v>
      </c>
      <c r="D65" s="44">
        <v>9.4549035948331001E-3</v>
      </c>
      <c r="E65" s="45">
        <v>17.910183673469302</v>
      </c>
      <c r="F65" s="45">
        <v>1.2466316246323099</v>
      </c>
      <c r="G65" s="46">
        <v>0.49458229478387</v>
      </c>
      <c r="H65" s="272"/>
      <c r="I65" s="17"/>
      <c r="J65" s="17"/>
    </row>
    <row r="66" spans="1:11" ht="20.100000000000001" customHeight="1" thickBot="1" x14ac:dyDescent="0.3">
      <c r="A66" s="163" t="s">
        <v>291</v>
      </c>
      <c r="B66" s="47">
        <v>0.26163265306122002</v>
      </c>
      <c r="C66" s="47">
        <v>0.21541206539036001</v>
      </c>
      <c r="D66" s="48">
        <v>0.16343800901548999</v>
      </c>
      <c r="E66" s="49">
        <v>61.398183673469198</v>
      </c>
      <c r="F66" s="49">
        <v>50.734151516614702</v>
      </c>
      <c r="G66" s="50">
        <v>37.1638111291958</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288</v>
      </c>
      <c r="B71" s="43">
        <v>0.23653061224489</v>
      </c>
      <c r="C71" s="43">
        <v>0.22606934464966</v>
      </c>
      <c r="D71" s="44">
        <v>0.22492897458236999</v>
      </c>
      <c r="E71" s="45">
        <v>52.946918367346903</v>
      </c>
      <c r="F71" s="45">
        <v>121.989639292088</v>
      </c>
      <c r="G71" s="46">
        <v>122.52688310162399</v>
      </c>
      <c r="H71" s="272"/>
      <c r="I71" s="17"/>
      <c r="J71" s="17"/>
    </row>
    <row r="72" spans="1:11" ht="20.100000000000001" customHeight="1" x14ac:dyDescent="0.25">
      <c r="A72" s="162" t="s">
        <v>287</v>
      </c>
      <c r="B72" s="43">
        <v>0.90653061224488996</v>
      </c>
      <c r="C72" s="43">
        <v>0.96233785021940998</v>
      </c>
      <c r="D72" s="44">
        <v>0.93887647259365004</v>
      </c>
      <c r="E72" s="45">
        <v>309.06242857142797</v>
      </c>
      <c r="F72" s="45">
        <v>342.92422288662601</v>
      </c>
      <c r="G72" s="46">
        <v>326.44214731614198</v>
      </c>
      <c r="H72" s="272"/>
      <c r="I72" s="17"/>
      <c r="J72" s="17"/>
    </row>
    <row r="73" spans="1:11" ht="20.100000000000001" customHeight="1" x14ac:dyDescent="0.25">
      <c r="A73" s="162" t="s">
        <v>290</v>
      </c>
      <c r="B73" s="43">
        <v>9.3469387755099997E-2</v>
      </c>
      <c r="C73" s="43">
        <v>0.15802671553261999</v>
      </c>
      <c r="D73" s="44">
        <v>0.15697564301677999</v>
      </c>
      <c r="E73" s="45">
        <v>11.4589591836734</v>
      </c>
      <c r="F73" s="45">
        <v>42.2239513912332</v>
      </c>
      <c r="G73" s="46">
        <v>37.205310276903703</v>
      </c>
      <c r="H73" s="272"/>
      <c r="I73" s="17"/>
      <c r="J73" s="17"/>
    </row>
    <row r="74" spans="1:11" ht="20.100000000000001" customHeight="1" x14ac:dyDescent="0.25">
      <c r="A74" s="162" t="s">
        <v>269</v>
      </c>
      <c r="B74" s="43">
        <v>0.15244897959182999</v>
      </c>
      <c r="C74" s="43">
        <v>0.23339923807686</v>
      </c>
      <c r="D74" s="44">
        <v>0.20227660138640999</v>
      </c>
      <c r="E74" s="45">
        <v>8.8380816326529992</v>
      </c>
      <c r="F74" s="45">
        <v>26.161702753533302</v>
      </c>
      <c r="G74" s="46">
        <v>22.052032690640399</v>
      </c>
      <c r="H74" s="272"/>
      <c r="I74" s="17"/>
      <c r="J74" s="17"/>
    </row>
    <row r="75" spans="1:11" ht="20.100000000000001" customHeight="1" thickBot="1" x14ac:dyDescent="0.3">
      <c r="A75" s="163" t="s">
        <v>338</v>
      </c>
      <c r="B75" s="47">
        <v>0.1269387755102</v>
      </c>
      <c r="C75" s="47">
        <v>5.1646814871967997E-2</v>
      </c>
      <c r="D75" s="48">
        <v>5.8233266411606498E-2</v>
      </c>
      <c r="E75" s="49">
        <v>4.75855102040817</v>
      </c>
      <c r="F75" s="49">
        <v>14.5908955007957</v>
      </c>
      <c r="G75" s="50">
        <v>17.4450816318795</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295</v>
      </c>
      <c r="B82" s="43">
        <v>0.85163265306122005</v>
      </c>
      <c r="C82" s="43">
        <v>0.93060712735689</v>
      </c>
      <c r="D82" s="44">
        <v>0.93670972385316997</v>
      </c>
      <c r="E82" s="45">
        <v>10485.3273265305</v>
      </c>
      <c r="F82" s="45">
        <v>11525.9744442297</v>
      </c>
      <c r="G82" s="46">
        <v>11385.352007575701</v>
      </c>
      <c r="H82" s="241"/>
      <c r="I82" s="17"/>
      <c r="J82" s="17"/>
    </row>
    <row r="83" spans="1:11" ht="20.100000000000001" customHeight="1" x14ac:dyDescent="0.25">
      <c r="A83" s="162" t="s">
        <v>296</v>
      </c>
      <c r="B83" s="43">
        <v>9.3265306122439995E-2</v>
      </c>
      <c r="C83" s="43">
        <v>5.3623957177990997E-2</v>
      </c>
      <c r="D83" s="44">
        <v>2.32130004924429E-2</v>
      </c>
      <c r="E83" s="45">
        <v>1296.0867755101999</v>
      </c>
      <c r="F83" s="45">
        <v>1037.25070743116</v>
      </c>
      <c r="G83" s="46">
        <v>448.70508901852702</v>
      </c>
      <c r="H83" s="241"/>
      <c r="I83" s="17"/>
      <c r="J83" s="17"/>
    </row>
    <row r="84" spans="1:11" ht="20.100000000000001" customHeight="1" x14ac:dyDescent="0.25">
      <c r="A84" s="162" t="s">
        <v>378</v>
      </c>
      <c r="B84" s="43">
        <v>6.1256289795918002E-3</v>
      </c>
      <c r="C84" s="43">
        <v>2.3147031875391999E-3</v>
      </c>
      <c r="D84" s="44">
        <v>1.6250615553619E-3</v>
      </c>
      <c r="E84" s="45">
        <v>42.645571428571401</v>
      </c>
      <c r="F84" s="45">
        <v>14.366691903361099</v>
      </c>
      <c r="G84" s="46">
        <v>9.9982607674533099</v>
      </c>
      <c r="H84" s="241"/>
      <c r="I84" s="17"/>
      <c r="J84" s="17"/>
    </row>
    <row r="85" spans="1:11" ht="20.100000000000001" customHeight="1" x14ac:dyDescent="0.25">
      <c r="A85" s="162" t="s">
        <v>379</v>
      </c>
      <c r="B85" s="43">
        <v>4.0816128400612004E-3</v>
      </c>
      <c r="C85" s="43">
        <v>2.0735882721705E-3</v>
      </c>
      <c r="D85" s="44">
        <v>1.8826470699647999E-3</v>
      </c>
      <c r="E85" s="45">
        <v>31.047224489795902</v>
      </c>
      <c r="F85" s="45">
        <v>10.4513579592033</v>
      </c>
      <c r="G85" s="46">
        <v>9.4982987234364895</v>
      </c>
      <c r="H85" s="241"/>
      <c r="I85" s="17"/>
      <c r="J85" s="17"/>
    </row>
    <row r="86" spans="1:11" ht="20.100000000000001" customHeight="1" thickBot="1" x14ac:dyDescent="0.3">
      <c r="A86" s="163" t="s">
        <v>340</v>
      </c>
      <c r="B86" s="47">
        <v>2.0412983265305999E-3</v>
      </c>
      <c r="C86" s="47">
        <v>9.6445966147469997E-4</v>
      </c>
      <c r="D86" s="48">
        <v>9.6973370203420005E-4</v>
      </c>
      <c r="E86" s="49">
        <v>25.4927551020408</v>
      </c>
      <c r="F86" s="49">
        <v>14.4436659111732</v>
      </c>
      <c r="G86" s="50">
        <v>11.674765559301401</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296</v>
      </c>
      <c r="B91" s="43">
        <v>9.3265306122439995E-2</v>
      </c>
      <c r="C91" s="43">
        <v>5.3623957177990997E-2</v>
      </c>
      <c r="D91" s="44">
        <v>2.32130004924429E-2</v>
      </c>
      <c r="E91" s="45">
        <v>1296.0867755101999</v>
      </c>
      <c r="F91" s="45">
        <v>1037.25070743116</v>
      </c>
      <c r="G91" s="46">
        <v>448.70508901852702</v>
      </c>
      <c r="H91" s="272"/>
      <c r="I91" s="17"/>
      <c r="J91" s="17"/>
    </row>
    <row r="92" spans="1:11" ht="20.100000000000001" customHeight="1" x14ac:dyDescent="0.25">
      <c r="A92" s="162" t="s">
        <v>378</v>
      </c>
      <c r="B92" s="43">
        <v>6.1256289795918002E-3</v>
      </c>
      <c r="C92" s="43">
        <v>2.3147031875391999E-3</v>
      </c>
      <c r="D92" s="44">
        <v>1.6250615553619E-3</v>
      </c>
      <c r="E92" s="45">
        <v>42.645571428571401</v>
      </c>
      <c r="F92" s="45">
        <v>14.366691903361099</v>
      </c>
      <c r="G92" s="46">
        <v>9.9982607674533099</v>
      </c>
      <c r="H92" s="272"/>
      <c r="I92" s="17"/>
      <c r="J92" s="17"/>
    </row>
    <row r="93" spans="1:11" ht="20.100000000000001" customHeight="1" x14ac:dyDescent="0.25">
      <c r="A93" s="162" t="s">
        <v>379</v>
      </c>
      <c r="B93" s="43">
        <v>4.0816128400612004E-3</v>
      </c>
      <c r="C93" s="43">
        <v>2.0735882721705E-3</v>
      </c>
      <c r="D93" s="44">
        <v>1.8826470699647999E-3</v>
      </c>
      <c r="E93" s="45">
        <v>31.047224489795902</v>
      </c>
      <c r="F93" s="45">
        <v>10.4513579592033</v>
      </c>
      <c r="G93" s="46">
        <v>9.4982987234364895</v>
      </c>
      <c r="H93" s="272"/>
      <c r="I93" s="17"/>
      <c r="J93" s="17"/>
    </row>
    <row r="94" spans="1:11" ht="20.100000000000001" customHeight="1" x14ac:dyDescent="0.25">
      <c r="A94" s="162" t="s">
        <v>380</v>
      </c>
      <c r="B94" s="43">
        <v>2.0125483265306002E-3</v>
      </c>
      <c r="C94" s="43">
        <v>4.3400684766359998E-4</v>
      </c>
      <c r="D94" s="44">
        <v>3.5986211598919998E-4</v>
      </c>
      <c r="E94" s="45">
        <v>17.352265306122401</v>
      </c>
      <c r="F94" s="45">
        <v>2.0864011187732001</v>
      </c>
      <c r="G94" s="46">
        <v>1.58411405735065</v>
      </c>
      <c r="H94" s="272"/>
      <c r="I94" s="17"/>
      <c r="J94" s="17"/>
    </row>
    <row r="95" spans="1:11" ht="20.100000000000001" customHeight="1" thickBot="1" x14ac:dyDescent="0.3">
      <c r="A95" s="163" t="s">
        <v>340</v>
      </c>
      <c r="B95" s="47">
        <v>2.0412983265305999E-3</v>
      </c>
      <c r="C95" s="47">
        <v>9.6445966147469997E-4</v>
      </c>
      <c r="D95" s="48">
        <v>9.6973370203420005E-4</v>
      </c>
      <c r="E95" s="49">
        <v>25.4927551020408</v>
      </c>
      <c r="F95" s="49">
        <v>14.4436659111732</v>
      </c>
      <c r="G95" s="50">
        <v>11.674765559301401</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295</v>
      </c>
      <c r="B100" s="43">
        <v>0.85163265306122005</v>
      </c>
      <c r="C100" s="43">
        <v>0.93060712735689</v>
      </c>
      <c r="D100" s="44">
        <v>0.93670972385316997</v>
      </c>
      <c r="E100" s="45">
        <v>10485.3273265305</v>
      </c>
      <c r="F100" s="45">
        <v>11525.9744442297</v>
      </c>
      <c r="G100" s="46">
        <v>11385.352007575701</v>
      </c>
      <c r="H100" s="272"/>
      <c r="I100" s="17"/>
      <c r="J100" s="17"/>
    </row>
    <row r="101" spans="1:11" ht="20.100000000000001" customHeight="1" x14ac:dyDescent="0.25">
      <c r="A101" s="162" t="s">
        <v>299</v>
      </c>
      <c r="B101" s="43">
        <v>0</v>
      </c>
      <c r="C101" s="43">
        <v>6.7512176303229999E-4</v>
      </c>
      <c r="D101" s="44">
        <v>8.2578885563849998E-4</v>
      </c>
      <c r="E101" s="45">
        <v>0</v>
      </c>
      <c r="F101" s="45">
        <v>13.2916733375126</v>
      </c>
      <c r="G101" s="46">
        <v>14.8173624379711</v>
      </c>
      <c r="H101" s="272"/>
      <c r="I101" s="17"/>
      <c r="J101" s="17"/>
    </row>
    <row r="102" spans="1:11" ht="20.100000000000001" customHeight="1" x14ac:dyDescent="0.25">
      <c r="A102" s="162" t="s">
        <v>284</v>
      </c>
      <c r="B102" s="43">
        <v>0</v>
      </c>
      <c r="C102" s="43">
        <v>2.0253652890968002E-3</v>
      </c>
      <c r="D102" s="44">
        <v>1.6818818894655E-3</v>
      </c>
      <c r="E102" s="45">
        <v>0</v>
      </c>
      <c r="F102" s="45">
        <v>12.751169889569301</v>
      </c>
      <c r="G102" s="46">
        <v>10.2514089170043</v>
      </c>
      <c r="H102" s="272"/>
      <c r="I102" s="17"/>
      <c r="J102" s="17"/>
    </row>
    <row r="103" spans="1:11" ht="20.100000000000001" customHeight="1" x14ac:dyDescent="0.25">
      <c r="A103" s="162" t="s">
        <v>339</v>
      </c>
      <c r="B103" s="43">
        <v>0</v>
      </c>
      <c r="C103" s="43">
        <v>1.446689492212E-3</v>
      </c>
      <c r="D103" s="44">
        <v>1.4091442857684E-3</v>
      </c>
      <c r="E103" s="45">
        <v>0</v>
      </c>
      <c r="F103" s="45">
        <v>9.1365284274485195</v>
      </c>
      <c r="G103" s="46">
        <v>8.2932955414978</v>
      </c>
      <c r="H103" s="272"/>
      <c r="I103" s="17"/>
      <c r="J103" s="17"/>
    </row>
    <row r="104" spans="1:11" ht="20.100000000000001" customHeight="1" thickBot="1" x14ac:dyDescent="0.3">
      <c r="A104" s="163" t="s">
        <v>381</v>
      </c>
      <c r="B104" s="47">
        <v>0</v>
      </c>
      <c r="C104" s="47">
        <v>1.3020205429908E-3</v>
      </c>
      <c r="D104" s="48">
        <v>1.333383840297E-3</v>
      </c>
      <c r="E104" s="49">
        <v>0</v>
      </c>
      <c r="F104" s="49">
        <v>7.55238655543232</v>
      </c>
      <c r="G104" s="50">
        <v>8.0846285465358196</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5:H105"/>
    <mergeCell ref="A96:H96"/>
    <mergeCell ref="A97:G97"/>
    <mergeCell ref="H97:H104"/>
    <mergeCell ref="A98:A99"/>
    <mergeCell ref="B98:D98"/>
    <mergeCell ref="E98:G98"/>
    <mergeCell ref="A87:H87"/>
    <mergeCell ref="A88:G88"/>
    <mergeCell ref="H88:H95"/>
    <mergeCell ref="A89:A90"/>
    <mergeCell ref="B89:D89"/>
    <mergeCell ref="E89:G89"/>
    <mergeCell ref="A76:H76"/>
    <mergeCell ref="A77:G77"/>
    <mergeCell ref="A78:H78"/>
    <mergeCell ref="A79:G79"/>
    <mergeCell ref="H79:H86"/>
    <mergeCell ref="A80:A81"/>
    <mergeCell ref="B80:D80"/>
    <mergeCell ref="E80:G80"/>
    <mergeCell ref="A67:H67"/>
    <mergeCell ref="A68:G68"/>
    <mergeCell ref="H68:H75"/>
    <mergeCell ref="A69:A70"/>
    <mergeCell ref="B69:D69"/>
    <mergeCell ref="E69:G69"/>
    <mergeCell ref="A58:H58"/>
    <mergeCell ref="A59:G59"/>
    <mergeCell ref="H59:H66"/>
    <mergeCell ref="A60:A61"/>
    <mergeCell ref="B60:D60"/>
    <mergeCell ref="E60:G60"/>
    <mergeCell ref="A47:H47"/>
    <mergeCell ref="A48:G48"/>
    <mergeCell ref="A49:H49"/>
    <mergeCell ref="A50:G50"/>
    <mergeCell ref="H50:H57"/>
    <mergeCell ref="A51:A52"/>
    <mergeCell ref="B51:D51"/>
    <mergeCell ref="E51:G51"/>
    <mergeCell ref="A11:H11"/>
    <mergeCell ref="A12:H12"/>
    <mergeCell ref="A13:H13"/>
    <mergeCell ref="A14:G14"/>
    <mergeCell ref="H14:H46"/>
    <mergeCell ref="A15:A16"/>
    <mergeCell ref="B15:D15"/>
    <mergeCell ref="E15:G15"/>
    <mergeCell ref="A10:H10"/>
    <mergeCell ref="C1:E1"/>
    <mergeCell ref="F1:G1"/>
    <mergeCell ref="A2:G2"/>
    <mergeCell ref="H2:I2"/>
    <mergeCell ref="A3:H3"/>
    <mergeCell ref="A4:H4"/>
    <mergeCell ref="A5:H5"/>
    <mergeCell ref="A6:H6"/>
    <mergeCell ref="A7:H7"/>
    <mergeCell ref="A8:H8"/>
    <mergeCell ref="A9:H9"/>
    <mergeCell ref="A1:B1"/>
  </mergeCells>
  <conditionalFormatting sqref="B17:B46">
    <cfRule type="expression" dxfId="163" priority="30">
      <formula>$B17&gt;$C17</formula>
    </cfRule>
  </conditionalFormatting>
  <conditionalFormatting sqref="E17:E46">
    <cfRule type="expression" dxfId="162" priority="29">
      <formula>$E17&gt;$F17</formula>
    </cfRule>
  </conditionalFormatting>
  <conditionalFormatting sqref="B55 B57">
    <cfRule type="expression" dxfId="161" priority="28">
      <formula>$B55&gt;$C55</formula>
    </cfRule>
  </conditionalFormatting>
  <conditionalFormatting sqref="E55 E57">
    <cfRule type="expression" dxfId="160" priority="27">
      <formula>$E55&gt;$F55</formula>
    </cfRule>
  </conditionalFormatting>
  <conditionalFormatting sqref="B62:B66">
    <cfRule type="expression" dxfId="159" priority="26">
      <formula>$B62&gt;$C62</formula>
    </cfRule>
  </conditionalFormatting>
  <conditionalFormatting sqref="E62:E66">
    <cfRule type="expression" dxfId="158" priority="25">
      <formula>$E62&gt;$F62</formula>
    </cfRule>
  </conditionalFormatting>
  <conditionalFormatting sqref="B71:B75">
    <cfRule type="expression" dxfId="157" priority="24">
      <formula>$B71&gt;$C71</formula>
    </cfRule>
  </conditionalFormatting>
  <conditionalFormatting sqref="E71:E75">
    <cfRule type="expression" dxfId="156" priority="23">
      <formula>$E71&gt;$F71</formula>
    </cfRule>
  </conditionalFormatting>
  <conditionalFormatting sqref="B91:B95">
    <cfRule type="expression" dxfId="155" priority="20">
      <formula>$B91&gt;$C91</formula>
    </cfRule>
  </conditionalFormatting>
  <conditionalFormatting sqref="E91:E95">
    <cfRule type="expression" dxfId="154" priority="19">
      <formula>$E91&gt;$F91</formula>
    </cfRule>
  </conditionalFormatting>
  <conditionalFormatting sqref="B100:B104">
    <cfRule type="expression" dxfId="153" priority="18">
      <formula>$B100&gt;$C100</formula>
    </cfRule>
  </conditionalFormatting>
  <conditionalFormatting sqref="E100:E104">
    <cfRule type="expression" dxfId="152" priority="17">
      <formula>$E100&gt;$F100</formula>
    </cfRule>
  </conditionalFormatting>
  <conditionalFormatting sqref="B53">
    <cfRule type="expression" dxfId="151" priority="16">
      <formula>$B53&gt;$C53</formula>
    </cfRule>
  </conditionalFormatting>
  <conditionalFormatting sqref="E53">
    <cfRule type="expression" dxfId="150" priority="15">
      <formula>$E53&gt;$F53</formula>
    </cfRule>
  </conditionalFormatting>
  <conditionalFormatting sqref="B54">
    <cfRule type="expression" dxfId="149" priority="14">
      <formula>$B54&gt;$C54</formula>
    </cfRule>
  </conditionalFormatting>
  <conditionalFormatting sqref="E54">
    <cfRule type="expression" dxfId="148" priority="13">
      <formula>$E54&gt;$F54</formula>
    </cfRule>
  </conditionalFormatting>
  <conditionalFormatting sqref="B56">
    <cfRule type="expression" dxfId="147" priority="12">
      <formula>$B56&gt;$C56</formula>
    </cfRule>
  </conditionalFormatting>
  <conditionalFormatting sqref="E56">
    <cfRule type="expression" dxfId="146" priority="11">
      <formula>$E56&gt;$F56</formula>
    </cfRule>
  </conditionalFormatting>
  <conditionalFormatting sqref="B82">
    <cfRule type="expression" dxfId="145" priority="10">
      <formula>$B82&gt;$C82</formula>
    </cfRule>
  </conditionalFormatting>
  <conditionalFormatting sqref="E82">
    <cfRule type="expression" dxfId="144" priority="9">
      <formula>$E82&gt;$F82</formula>
    </cfRule>
  </conditionalFormatting>
  <conditionalFormatting sqref="B83">
    <cfRule type="expression" dxfId="143" priority="8">
      <formula>$B83&gt;$C83</formula>
    </cfRule>
  </conditionalFormatting>
  <conditionalFormatting sqref="E83">
    <cfRule type="expression" dxfId="142" priority="7">
      <formula>$E83&gt;$F83</formula>
    </cfRule>
  </conditionalFormatting>
  <conditionalFormatting sqref="B84">
    <cfRule type="expression" dxfId="141" priority="6">
      <formula>$B84&gt;$C84</formula>
    </cfRule>
  </conditionalFormatting>
  <conditionalFormatting sqref="E84">
    <cfRule type="expression" dxfId="140" priority="5">
      <formula>$E84&gt;$F84</formula>
    </cfRule>
  </conditionalFormatting>
  <conditionalFormatting sqref="B85">
    <cfRule type="expression" dxfId="139" priority="4">
      <formula>$B85&gt;$C85</formula>
    </cfRule>
  </conditionalFormatting>
  <conditionalFormatting sqref="E85">
    <cfRule type="expression" dxfId="138" priority="3">
      <formula>$E85&gt;$F85</formula>
    </cfRule>
  </conditionalFormatting>
  <conditionalFormatting sqref="B86">
    <cfRule type="expression" dxfId="137" priority="2">
      <formula>$B86&gt;$C86</formula>
    </cfRule>
  </conditionalFormatting>
  <conditionalFormatting sqref="E86">
    <cfRule type="expression" dxfId="136" priority="1">
      <formula>$E86&gt;$F86</formula>
    </cfRule>
  </conditionalFormatting>
  <hyperlinks>
    <hyperlink ref="A1" location="Overview!A1" display="Back to Overview"/>
    <hyperlink ref="H1" location="Summary!A1" display="Back to Summary"/>
    <hyperlink ref="F1:G1" location="Appx_B_Episodes_Table!A1" display="Go to Appendix B"/>
    <hyperlink ref="C1:E1" location="Results_knee_arthro!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368</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30424.650145038271</v>
      </c>
      <c r="F17" s="77">
        <v>22372.010624053699</v>
      </c>
      <c r="G17" s="78">
        <v>22985.708797984</v>
      </c>
      <c r="H17" s="272"/>
      <c r="I17" s="17"/>
      <c r="J17" s="17"/>
    </row>
    <row r="18" spans="1:10" ht="38.25" customHeight="1" x14ac:dyDescent="0.25">
      <c r="A18" s="59" t="s">
        <v>236</v>
      </c>
      <c r="B18" s="60">
        <v>0.98477070470898997</v>
      </c>
      <c r="C18" s="60">
        <v>0.97067921990585004</v>
      </c>
      <c r="D18" s="60">
        <v>0.97164698499628999</v>
      </c>
      <c r="E18" s="61">
        <v>21236.61190658413</v>
      </c>
      <c r="F18" s="61">
        <v>11229.960439811999</v>
      </c>
      <c r="G18" s="62">
        <v>11711.083187574601</v>
      </c>
      <c r="H18" s="272"/>
      <c r="I18" s="17"/>
      <c r="J18" s="17"/>
    </row>
    <row r="19" spans="1:10" ht="20.100000000000001" customHeight="1" x14ac:dyDescent="0.25">
      <c r="A19" s="56" t="s">
        <v>14</v>
      </c>
      <c r="B19" s="52">
        <v>0.94121294521693</v>
      </c>
      <c r="C19" s="52">
        <v>0.83322125084061005</v>
      </c>
      <c r="D19" s="53">
        <v>0.81515393538325998</v>
      </c>
      <c r="E19" s="54">
        <v>259.76476190476097</v>
      </c>
      <c r="F19" s="54">
        <v>233.23443443174301</v>
      </c>
      <c r="G19" s="55">
        <v>226.24654819631499</v>
      </c>
      <c r="H19" s="272"/>
      <c r="I19" s="17"/>
      <c r="J19" s="17"/>
    </row>
    <row r="20" spans="1:10" ht="20.100000000000001" customHeight="1" x14ac:dyDescent="0.25">
      <c r="A20" s="56" t="s">
        <v>15</v>
      </c>
      <c r="B20" s="52">
        <v>0.90177772379893995</v>
      </c>
      <c r="C20" s="52">
        <v>0.81344989912575005</v>
      </c>
      <c r="D20" s="53">
        <v>0.80884058797800995</v>
      </c>
      <c r="E20" s="54">
        <v>20089.908994709</v>
      </c>
      <c r="F20" s="54">
        <v>10330.7816523205</v>
      </c>
      <c r="G20" s="55">
        <v>10947.5928779897</v>
      </c>
      <c r="H20" s="272"/>
      <c r="I20" s="17"/>
      <c r="J20" s="17"/>
    </row>
    <row r="21" spans="1:10" ht="20.100000000000001" customHeight="1" x14ac:dyDescent="0.25">
      <c r="A21" s="56" t="s">
        <v>16</v>
      </c>
      <c r="B21" s="52">
        <v>0.22861294367724</v>
      </c>
      <c r="C21" s="52">
        <v>0.27047747141896</v>
      </c>
      <c r="D21" s="53">
        <v>0.24465172000683999</v>
      </c>
      <c r="E21" s="54">
        <v>874.17686743068703</v>
      </c>
      <c r="F21" s="54">
        <v>634.29101210490705</v>
      </c>
      <c r="G21" s="55">
        <v>505.27089461272902</v>
      </c>
      <c r="H21" s="272"/>
      <c r="I21" s="17"/>
      <c r="J21" s="17"/>
    </row>
    <row r="22" spans="1:10" ht="20.100000000000001" customHeight="1" x14ac:dyDescent="0.25">
      <c r="A22" s="56" t="s">
        <v>17</v>
      </c>
      <c r="B22" s="52">
        <v>4.04550007210265E-2</v>
      </c>
      <c r="C22" s="52">
        <v>5.2589105581708102E-2</v>
      </c>
      <c r="D22" s="53">
        <v>5.3511324091505497E-2</v>
      </c>
      <c r="E22" s="54">
        <v>12.761282539682499</v>
      </c>
      <c r="F22" s="54">
        <v>31.653340954942799</v>
      </c>
      <c r="G22" s="55">
        <v>31.972866773157001</v>
      </c>
      <c r="H22" s="272"/>
      <c r="I22" s="17"/>
      <c r="J22" s="17"/>
    </row>
    <row r="23" spans="1:10" ht="20.100000000000001" customHeight="1" x14ac:dyDescent="0.25">
      <c r="A23" s="63" t="s">
        <v>18</v>
      </c>
      <c r="B23" s="60">
        <v>0.98470777567089895</v>
      </c>
      <c r="C23" s="60">
        <v>0.96583725622057004</v>
      </c>
      <c r="D23" s="64">
        <v>0.96298514842071004</v>
      </c>
      <c r="E23" s="65">
        <v>1212.354549745449</v>
      </c>
      <c r="F23" s="65">
        <v>648.15819031608203</v>
      </c>
      <c r="G23" s="62">
        <v>621.41047654363797</v>
      </c>
      <c r="H23" s="272"/>
      <c r="I23" s="17"/>
      <c r="J23" s="17"/>
    </row>
    <row r="24" spans="1:10" ht="20.100000000000001" customHeight="1" x14ac:dyDescent="0.25">
      <c r="A24" s="56" t="s">
        <v>19</v>
      </c>
      <c r="B24" s="52">
        <v>0.94824496825395999</v>
      </c>
      <c r="C24" s="52">
        <v>0.81244115669132</v>
      </c>
      <c r="D24" s="53">
        <v>0.80620685720804997</v>
      </c>
      <c r="E24" s="54">
        <v>248.745132274832</v>
      </c>
      <c r="F24" s="54">
        <v>97.515647612640905</v>
      </c>
      <c r="G24" s="55">
        <v>98.275755700090997</v>
      </c>
      <c r="H24" s="272"/>
      <c r="I24" s="17"/>
      <c r="J24" s="17"/>
    </row>
    <row r="25" spans="1:10" ht="20.100000000000001" customHeight="1" x14ac:dyDescent="0.25">
      <c r="A25" s="56" t="s">
        <v>20</v>
      </c>
      <c r="B25" s="52">
        <v>0.93413328412698005</v>
      </c>
      <c r="C25" s="52">
        <v>0.86778749159380997</v>
      </c>
      <c r="D25" s="53">
        <v>0.85451727613287998</v>
      </c>
      <c r="E25" s="54">
        <v>762.43502645622596</v>
      </c>
      <c r="F25" s="54">
        <v>355.01779219906803</v>
      </c>
      <c r="G25" s="55">
        <v>356.637772358201</v>
      </c>
      <c r="H25" s="272"/>
      <c r="I25" s="17"/>
      <c r="J25" s="17"/>
    </row>
    <row r="26" spans="1:10" ht="20.100000000000001" customHeight="1" x14ac:dyDescent="0.25">
      <c r="A26" s="56" t="s">
        <v>21</v>
      </c>
      <c r="B26" s="52">
        <v>0.27921116425925002</v>
      </c>
      <c r="C26" s="52">
        <v>0.23201075991930001</v>
      </c>
      <c r="D26" s="53">
        <v>0.21519577081787999</v>
      </c>
      <c r="E26" s="54">
        <v>201.17439101439101</v>
      </c>
      <c r="F26" s="54">
        <v>195.62475050437101</v>
      </c>
      <c r="G26" s="55">
        <v>166.49694848536899</v>
      </c>
      <c r="H26" s="272"/>
      <c r="I26" s="17"/>
      <c r="J26" s="17"/>
    </row>
    <row r="27" spans="1:10" ht="20.100000000000001" customHeight="1" x14ac:dyDescent="0.25">
      <c r="A27" s="63" t="s">
        <v>22</v>
      </c>
      <c r="B27" s="60">
        <v>0.23925925925925001</v>
      </c>
      <c r="C27" s="60">
        <v>0.39092131809010999</v>
      </c>
      <c r="D27" s="64">
        <v>0.37863920740867002</v>
      </c>
      <c r="E27" s="65">
        <v>3620.4030764730151</v>
      </c>
      <c r="F27" s="65">
        <v>6855.1706308001703</v>
      </c>
      <c r="G27" s="62">
        <v>6977.5646018024099</v>
      </c>
      <c r="H27" s="272"/>
      <c r="I27" s="17"/>
      <c r="J27" s="17"/>
    </row>
    <row r="28" spans="1:10" ht="20.100000000000001" customHeight="1" x14ac:dyDescent="0.25">
      <c r="A28" s="56" t="s">
        <v>23</v>
      </c>
      <c r="B28" s="52">
        <v>0.12407407407407001</v>
      </c>
      <c r="C28" s="52">
        <v>0.22568930733018999</v>
      </c>
      <c r="D28" s="53">
        <v>0.23217715404947001</v>
      </c>
      <c r="E28" s="54">
        <v>1309.84839038836</v>
      </c>
      <c r="F28" s="54">
        <v>3544.5193355749798</v>
      </c>
      <c r="G28" s="55">
        <v>3756.5251423354798</v>
      </c>
      <c r="H28" s="272"/>
      <c r="I28" s="17"/>
      <c r="J28" s="17"/>
    </row>
    <row r="29" spans="1:10" ht="20.100000000000001" customHeight="1" x14ac:dyDescent="0.25">
      <c r="A29" s="56" t="s">
        <v>24</v>
      </c>
      <c r="B29" s="52">
        <v>0.15698477710412001</v>
      </c>
      <c r="C29" s="52">
        <v>0.16476126429051</v>
      </c>
      <c r="D29" s="53">
        <v>0.15521897046798</v>
      </c>
      <c r="E29" s="54">
        <v>1989.0594708994699</v>
      </c>
      <c r="F29" s="54">
        <v>2554.6040531271001</v>
      </c>
      <c r="G29" s="55">
        <v>2428.6392875615102</v>
      </c>
      <c r="H29" s="272"/>
      <c r="I29" s="17"/>
      <c r="J29" s="17"/>
    </row>
    <row r="30" spans="1:10" ht="20.100000000000001" customHeight="1" x14ac:dyDescent="0.25">
      <c r="A30" s="56" t="s">
        <v>25</v>
      </c>
      <c r="B30" s="52">
        <v>0.22867724867724001</v>
      </c>
      <c r="C30" s="52">
        <v>0.37579018157362998</v>
      </c>
      <c r="D30" s="53">
        <v>0.36382566033430003</v>
      </c>
      <c r="E30" s="54">
        <v>321.49521518518497</v>
      </c>
      <c r="F30" s="54">
        <v>756.04724209818801</v>
      </c>
      <c r="G30" s="55">
        <v>792.40017190560195</v>
      </c>
      <c r="H30" s="272"/>
      <c r="I30" s="17"/>
      <c r="J30" s="17"/>
    </row>
    <row r="31" spans="1:10" ht="20.100000000000001" customHeight="1" x14ac:dyDescent="0.25">
      <c r="A31" s="63" t="s">
        <v>26</v>
      </c>
      <c r="B31" s="60">
        <v>0.17169312169312001</v>
      </c>
      <c r="C31" s="60">
        <v>0.16516476126429</v>
      </c>
      <c r="D31" s="64">
        <v>0.16475554794910999</v>
      </c>
      <c r="E31" s="65">
        <v>63.626072308609665</v>
      </c>
      <c r="F31" s="65">
        <v>74.055763954270006</v>
      </c>
      <c r="G31" s="62">
        <v>70.265339627661604</v>
      </c>
      <c r="H31" s="272"/>
      <c r="I31" s="17"/>
      <c r="J31" s="17"/>
    </row>
    <row r="32" spans="1:10" ht="20.100000000000001" customHeight="1" x14ac:dyDescent="0.25">
      <c r="A32" s="57" t="s">
        <v>27</v>
      </c>
      <c r="B32" s="52">
        <v>0.16111111111111001</v>
      </c>
      <c r="C32" s="52">
        <v>0.13698722259582999</v>
      </c>
      <c r="D32" s="53">
        <v>0.13557533230645999</v>
      </c>
      <c r="E32" s="54">
        <v>61.474118994709002</v>
      </c>
      <c r="F32" s="54">
        <v>67.375734364492502</v>
      </c>
      <c r="G32" s="55">
        <v>63.235264228798002</v>
      </c>
      <c r="H32" s="272"/>
      <c r="I32" s="17"/>
      <c r="J32" s="17"/>
    </row>
    <row r="33" spans="1:10" ht="20.100000000000001" customHeight="1" x14ac:dyDescent="0.25">
      <c r="A33" s="57" t="s">
        <v>28</v>
      </c>
      <c r="B33" s="52">
        <v>5.2922371910053001E-3</v>
      </c>
      <c r="C33" s="52">
        <v>1.84263618022865E-2</v>
      </c>
      <c r="D33" s="53">
        <v>1.8959058322399101E-2</v>
      </c>
      <c r="E33" s="54">
        <v>0.64179458129893996</v>
      </c>
      <c r="F33" s="54">
        <v>3.12912844653665</v>
      </c>
      <c r="G33" s="55">
        <v>3.6055561260387301</v>
      </c>
      <c r="H33" s="272"/>
      <c r="I33" s="17"/>
      <c r="J33" s="17"/>
    </row>
    <row r="34" spans="1:10" ht="20.100000000000001" customHeight="1" x14ac:dyDescent="0.25">
      <c r="A34" s="56" t="s">
        <v>19</v>
      </c>
      <c r="B34" s="52">
        <v>3.1123810164021201E-2</v>
      </c>
      <c r="C34" s="52">
        <v>5.3194351042367201E-2</v>
      </c>
      <c r="D34" s="53">
        <v>5.1799874493696198E-2</v>
      </c>
      <c r="E34" s="54">
        <v>0.17904762149060999</v>
      </c>
      <c r="F34" s="54">
        <v>0.58705648957631995</v>
      </c>
      <c r="G34" s="55">
        <v>0.55678741894382</v>
      </c>
      <c r="H34" s="272"/>
      <c r="I34" s="17"/>
      <c r="J34" s="17"/>
    </row>
    <row r="35" spans="1:10" ht="20.100000000000001" customHeight="1" x14ac:dyDescent="0.25">
      <c r="A35" s="57" t="s">
        <v>20</v>
      </c>
      <c r="B35" s="52">
        <v>2.04550264550265E-2</v>
      </c>
      <c r="C35" s="52">
        <v>8.0632145258910007E-2</v>
      </c>
      <c r="D35" s="53">
        <v>7.79945613935E-2</v>
      </c>
      <c r="E35" s="54">
        <v>1.33111111111111</v>
      </c>
      <c r="F35" s="54">
        <v>2.96384465366509</v>
      </c>
      <c r="G35" s="55">
        <v>2.8677318538802301</v>
      </c>
      <c r="H35" s="272"/>
      <c r="I35" s="17"/>
      <c r="J35" s="17"/>
    </row>
    <row r="36" spans="1:10" ht="20.100000000000001" customHeight="1" x14ac:dyDescent="0.25">
      <c r="A36" s="63" t="s">
        <v>29</v>
      </c>
      <c r="B36" s="60">
        <v>0.42735123465448999</v>
      </c>
      <c r="C36" s="60">
        <v>0.34942837928714998</v>
      </c>
      <c r="D36" s="64">
        <v>0.33589099967671998</v>
      </c>
      <c r="E36" s="65">
        <v>3962.4937607553738</v>
      </c>
      <c r="F36" s="65">
        <v>2868.4949239857301</v>
      </c>
      <c r="G36" s="62">
        <v>2923.1484198425501</v>
      </c>
      <c r="H36" s="272"/>
      <c r="I36" s="17"/>
      <c r="J36" s="17"/>
    </row>
    <row r="37" spans="1:10" ht="20.100000000000001" customHeight="1" x14ac:dyDescent="0.25">
      <c r="A37" s="57" t="s">
        <v>30</v>
      </c>
      <c r="B37" s="52">
        <v>0.41444444444444001</v>
      </c>
      <c r="C37" s="52">
        <v>0.29193006052454001</v>
      </c>
      <c r="D37" s="53">
        <v>0.27942267100232998</v>
      </c>
      <c r="E37" s="54">
        <v>1402.0933645713999</v>
      </c>
      <c r="F37" s="54">
        <v>915.70706386467896</v>
      </c>
      <c r="G37" s="55">
        <v>882.27744735884301</v>
      </c>
      <c r="H37" s="272"/>
      <c r="I37" s="17"/>
      <c r="J37" s="17"/>
    </row>
    <row r="38" spans="1:10" ht="20.100000000000001" customHeight="1" x14ac:dyDescent="0.25">
      <c r="A38" s="57" t="s">
        <v>31</v>
      </c>
      <c r="B38" s="52">
        <v>8.8783068783059998E-2</v>
      </c>
      <c r="C38" s="52">
        <v>0.10174848688634</v>
      </c>
      <c r="D38" s="53">
        <v>0.1032004107479</v>
      </c>
      <c r="E38" s="54">
        <v>517.39817396175397</v>
      </c>
      <c r="F38" s="54">
        <v>1336.98583523873</v>
      </c>
      <c r="G38" s="55">
        <v>1410.8531811093901</v>
      </c>
      <c r="H38" s="272"/>
      <c r="I38" s="17"/>
      <c r="J38" s="17"/>
    </row>
    <row r="39" spans="1:10" ht="20.100000000000001" customHeight="1" x14ac:dyDescent="0.25">
      <c r="A39" s="57" t="s">
        <v>32</v>
      </c>
      <c r="B39" s="52">
        <v>4.9365079365070001E-2</v>
      </c>
      <c r="C39" s="52">
        <v>2.5891055817081399E-2</v>
      </c>
      <c r="D39" s="53">
        <v>2.57097761804248E-2</v>
      </c>
      <c r="E39" s="54">
        <v>2043.0022222222201</v>
      </c>
      <c r="F39" s="54">
        <v>615.80202488231305</v>
      </c>
      <c r="G39" s="55">
        <v>630.01779137429503</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0.58259259259259</v>
      </c>
      <c r="C41" s="60">
        <v>0.63046402151983005</v>
      </c>
      <c r="D41" s="64">
        <v>0.61115865137770997</v>
      </c>
      <c r="E41" s="65">
        <v>329.16077917169287</v>
      </c>
      <c r="F41" s="65">
        <v>696.170675184939</v>
      </c>
      <c r="G41" s="62">
        <v>682.23677258636201</v>
      </c>
      <c r="H41" s="272"/>
      <c r="I41" s="17"/>
      <c r="J41" s="17"/>
    </row>
    <row r="42" spans="1:10" ht="20.100000000000001" customHeight="1" x14ac:dyDescent="0.25">
      <c r="A42" s="57" t="s">
        <v>35</v>
      </c>
      <c r="B42" s="52">
        <v>7.9923156947080007E-2</v>
      </c>
      <c r="C42" s="52">
        <v>0.12542030934767001</v>
      </c>
      <c r="D42" s="53">
        <v>0.12225454960351</v>
      </c>
      <c r="E42" s="54">
        <v>83.710328571428505</v>
      </c>
      <c r="F42" s="54">
        <v>117.14987424344299</v>
      </c>
      <c r="G42" s="55">
        <v>108.943122254553</v>
      </c>
      <c r="H42" s="272"/>
      <c r="I42" s="17"/>
      <c r="J42" s="17"/>
    </row>
    <row r="43" spans="1:10" ht="20.100000000000001" customHeight="1" x14ac:dyDescent="0.25">
      <c r="A43" s="57" t="s">
        <v>36</v>
      </c>
      <c r="B43" s="52">
        <v>0.44031746340175998</v>
      </c>
      <c r="C43" s="52">
        <v>0.42071284465365999</v>
      </c>
      <c r="D43" s="53">
        <v>0.40250442124479002</v>
      </c>
      <c r="E43" s="54">
        <v>203.58003910052901</v>
      </c>
      <c r="F43" s="54">
        <v>181.280659717551</v>
      </c>
      <c r="G43" s="55">
        <v>178.79692832829201</v>
      </c>
      <c r="H43" s="272"/>
      <c r="I43" s="17"/>
      <c r="J43" s="17"/>
    </row>
    <row r="44" spans="1:10" ht="20.100000000000001" customHeight="1" x14ac:dyDescent="0.25">
      <c r="A44" s="57" t="s">
        <v>37</v>
      </c>
      <c r="B44" s="52">
        <v>5.2910521050052997E-3</v>
      </c>
      <c r="C44" s="52">
        <v>1.6476126429051802E-2</v>
      </c>
      <c r="D44" s="53">
        <v>1.52033772605397E-2</v>
      </c>
      <c r="E44" s="54">
        <v>9.1190338095238097</v>
      </c>
      <c r="F44" s="54">
        <v>10.6952030934767</v>
      </c>
      <c r="G44" s="55">
        <v>10.945861239469799</v>
      </c>
      <c r="H44" s="272"/>
      <c r="I44" s="17"/>
      <c r="J44" s="17"/>
    </row>
    <row r="45" spans="1:10" ht="20.100000000000001" customHeight="1" x14ac:dyDescent="0.25">
      <c r="A45" s="57" t="s">
        <v>38</v>
      </c>
      <c r="B45" s="52">
        <v>1.05820319420106E-2</v>
      </c>
      <c r="C45" s="52">
        <v>1.1701412239408199E-2</v>
      </c>
      <c r="D45" s="53">
        <v>1.6486964458896702E-2</v>
      </c>
      <c r="E45" s="54">
        <v>1.5282316584655999</v>
      </c>
      <c r="F45" s="54">
        <v>3.0142508406187001</v>
      </c>
      <c r="G45" s="55">
        <v>4.5493162758856398</v>
      </c>
      <c r="H45" s="272"/>
      <c r="I45" s="17"/>
      <c r="J45" s="17"/>
    </row>
    <row r="46" spans="1:10" ht="20.100000000000001" customHeight="1" thickBot="1" x14ac:dyDescent="0.3">
      <c r="A46" s="70" t="s">
        <v>39</v>
      </c>
      <c r="B46" s="71">
        <v>0.1910238960582</v>
      </c>
      <c r="C46" s="71">
        <v>0.23920645595157999</v>
      </c>
      <c r="D46" s="72">
        <v>0.23457318348640999</v>
      </c>
      <c r="E46" s="73">
        <v>31.223146031746001</v>
      </c>
      <c r="F46" s="73">
        <v>384.03068728984698</v>
      </c>
      <c r="G46" s="74">
        <v>379.00154448818</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302</v>
      </c>
      <c r="B53" s="43">
        <v>0.22863334867724</v>
      </c>
      <c r="C53" s="43">
        <v>4.5057162071284497E-2</v>
      </c>
      <c r="D53" s="44">
        <v>4.7597314925742103E-2</v>
      </c>
      <c r="E53" s="45">
        <v>494.03941798941798</v>
      </c>
      <c r="F53" s="45">
        <v>57.288927370544499</v>
      </c>
      <c r="G53" s="46">
        <v>68.978409112520794</v>
      </c>
      <c r="H53" s="272"/>
      <c r="I53" s="17"/>
      <c r="J53" s="17"/>
    </row>
    <row r="54" spans="1:11" ht="20.100000000000001" customHeight="1" x14ac:dyDescent="0.25">
      <c r="A54" s="162" t="s">
        <v>343</v>
      </c>
      <c r="B54" s="43">
        <v>0.1158121058201</v>
      </c>
      <c r="C54" s="43">
        <v>7.9690652320100003E-2</v>
      </c>
      <c r="D54" s="44">
        <v>7.6958183581489994E-2</v>
      </c>
      <c r="E54" s="45">
        <v>345.196349206349</v>
      </c>
      <c r="F54" s="45">
        <v>81.298477471419304</v>
      </c>
      <c r="G54" s="46">
        <v>79.854489892934097</v>
      </c>
      <c r="H54" s="272"/>
      <c r="I54" s="17"/>
      <c r="J54" s="17"/>
    </row>
    <row r="55" spans="1:11" ht="20.100000000000001" customHeight="1" x14ac:dyDescent="0.25">
      <c r="A55" s="162" t="s">
        <v>344</v>
      </c>
      <c r="B55" s="43">
        <v>0.12402116402115999</v>
      </c>
      <c r="C55" s="43">
        <v>4.4317417619367902E-2</v>
      </c>
      <c r="D55" s="44">
        <v>3.9315800483009103E-2</v>
      </c>
      <c r="E55" s="45">
        <v>290.02232804232801</v>
      </c>
      <c r="F55" s="45">
        <v>35.672356422326899</v>
      </c>
      <c r="G55" s="46">
        <v>32.434769619866799</v>
      </c>
      <c r="H55" s="272"/>
      <c r="I55" s="17"/>
      <c r="J55" s="17"/>
    </row>
    <row r="56" spans="1:11" ht="20.100000000000001" customHeight="1" x14ac:dyDescent="0.25">
      <c r="A56" s="162" t="s">
        <v>345</v>
      </c>
      <c r="B56" s="43">
        <v>0.60841111841269002</v>
      </c>
      <c r="C56" s="43">
        <v>0.1028244788164</v>
      </c>
      <c r="D56" s="44">
        <v>9.5717572784140004E-2</v>
      </c>
      <c r="E56" s="45">
        <v>230.903492063492</v>
      </c>
      <c r="F56" s="45">
        <v>7.7397928715534201</v>
      </c>
      <c r="G56" s="46">
        <v>7.1188316504075599</v>
      </c>
      <c r="H56" s="272"/>
      <c r="I56" s="17"/>
      <c r="J56" s="17"/>
    </row>
    <row r="57" spans="1:11" ht="20.100000000000001" customHeight="1" thickBot="1" x14ac:dyDescent="0.3">
      <c r="A57" s="163" t="s">
        <v>346</v>
      </c>
      <c r="B57" s="47">
        <v>0.30862003862433002</v>
      </c>
      <c r="C57" s="47">
        <v>8.4061869535977992E-3</v>
      </c>
      <c r="D57" s="48">
        <v>2.8714321029911999E-3</v>
      </c>
      <c r="E57" s="49">
        <v>184.55275132275099</v>
      </c>
      <c r="F57" s="49">
        <v>4.8702817753866796</v>
      </c>
      <c r="G57" s="50">
        <v>1.78575769676916</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302</v>
      </c>
      <c r="B62" s="43">
        <v>0.22863334867724</v>
      </c>
      <c r="C62" s="43">
        <v>4.5057162071284497E-2</v>
      </c>
      <c r="D62" s="44">
        <v>4.7597314925742103E-2</v>
      </c>
      <c r="E62" s="45">
        <v>494.03941798941798</v>
      </c>
      <c r="F62" s="45">
        <v>57.288927370544499</v>
      </c>
      <c r="G62" s="46">
        <v>68.978409112520794</v>
      </c>
      <c r="H62" s="272"/>
      <c r="I62" s="17"/>
      <c r="J62" s="17"/>
    </row>
    <row r="63" spans="1:11" ht="20.100000000000001" customHeight="1" x14ac:dyDescent="0.25">
      <c r="A63" s="162" t="s">
        <v>343</v>
      </c>
      <c r="B63" s="43">
        <v>0.1158121058201</v>
      </c>
      <c r="C63" s="43">
        <v>7.9690652320100003E-2</v>
      </c>
      <c r="D63" s="44">
        <v>7.6958183581489994E-2</v>
      </c>
      <c r="E63" s="45">
        <v>345.196349206349</v>
      </c>
      <c r="F63" s="45">
        <v>81.298477471419304</v>
      </c>
      <c r="G63" s="46">
        <v>79.854489892934097</v>
      </c>
      <c r="H63" s="272"/>
      <c r="I63" s="17"/>
      <c r="J63" s="17"/>
    </row>
    <row r="64" spans="1:11" ht="20.100000000000001" customHeight="1" x14ac:dyDescent="0.25">
      <c r="A64" s="162" t="s">
        <v>344</v>
      </c>
      <c r="B64" s="43">
        <v>0.12402116402115999</v>
      </c>
      <c r="C64" s="43">
        <v>4.4317417619367902E-2</v>
      </c>
      <c r="D64" s="44">
        <v>3.9315800483009103E-2</v>
      </c>
      <c r="E64" s="45">
        <v>290.02232804232801</v>
      </c>
      <c r="F64" s="45">
        <v>35.672356422326899</v>
      </c>
      <c r="G64" s="46">
        <v>32.434769619866799</v>
      </c>
      <c r="H64" s="272"/>
      <c r="I64" s="17"/>
      <c r="J64" s="17"/>
    </row>
    <row r="65" spans="1:11" ht="20.100000000000001" customHeight="1" x14ac:dyDescent="0.25">
      <c r="A65" s="162" t="s">
        <v>345</v>
      </c>
      <c r="B65" s="43">
        <v>0.60841111841269002</v>
      </c>
      <c r="C65" s="43">
        <v>0.1028244788164</v>
      </c>
      <c r="D65" s="44">
        <v>9.5717572784140004E-2</v>
      </c>
      <c r="E65" s="45">
        <v>230.903492063492</v>
      </c>
      <c r="F65" s="45">
        <v>7.7397928715534201</v>
      </c>
      <c r="G65" s="46">
        <v>7.1188316504075599</v>
      </c>
      <c r="H65" s="272"/>
      <c r="I65" s="17"/>
      <c r="J65" s="17"/>
    </row>
    <row r="66" spans="1:11" ht="20.100000000000001" customHeight="1" thickBot="1" x14ac:dyDescent="0.3">
      <c r="A66" s="163" t="s">
        <v>346</v>
      </c>
      <c r="B66" s="47">
        <v>0.30862003862433002</v>
      </c>
      <c r="C66" s="47">
        <v>8.4061869535977992E-3</v>
      </c>
      <c r="D66" s="48">
        <v>2.8714321029911999E-3</v>
      </c>
      <c r="E66" s="49">
        <v>184.55275132275099</v>
      </c>
      <c r="F66" s="49">
        <v>4.8702817753866796</v>
      </c>
      <c r="G66" s="50">
        <v>1.78575769676916</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300</v>
      </c>
      <c r="B71" s="43">
        <v>2.7037037037036998E-2</v>
      </c>
      <c r="C71" s="43">
        <v>0.15998655010087001</v>
      </c>
      <c r="D71" s="44">
        <v>0.1592694011828</v>
      </c>
      <c r="E71" s="45">
        <v>15.7775132275132</v>
      </c>
      <c r="F71" s="45">
        <v>84.088956960322903</v>
      </c>
      <c r="G71" s="46">
        <v>84.287365888908397</v>
      </c>
      <c r="H71" s="272"/>
      <c r="I71" s="17"/>
      <c r="J71" s="17"/>
    </row>
    <row r="72" spans="1:11" ht="20.100000000000001" customHeight="1" x14ac:dyDescent="0.25">
      <c r="A72" s="162" t="s">
        <v>273</v>
      </c>
      <c r="B72" s="43">
        <v>6.9365079365069998E-2</v>
      </c>
      <c r="C72" s="43">
        <v>0.13308675184936</v>
      </c>
      <c r="D72" s="44">
        <v>0.13702055641128</v>
      </c>
      <c r="E72" s="45">
        <v>20.506296296296298</v>
      </c>
      <c r="F72" s="45">
        <v>56.311407531942997</v>
      </c>
      <c r="G72" s="46">
        <v>59.950529028091999</v>
      </c>
      <c r="H72" s="272"/>
      <c r="I72" s="17"/>
      <c r="J72" s="17"/>
    </row>
    <row r="73" spans="1:11" ht="20.100000000000001" customHeight="1" x14ac:dyDescent="0.25">
      <c r="A73" s="162" t="s">
        <v>301</v>
      </c>
      <c r="B73" s="43">
        <v>1.11623451640212E-2</v>
      </c>
      <c r="C73" s="43">
        <v>0.11109616677874</v>
      </c>
      <c r="D73" s="44">
        <v>0.10691805959646999</v>
      </c>
      <c r="E73" s="45">
        <v>4.5324338624338596</v>
      </c>
      <c r="F73" s="45">
        <v>36.775793544048398</v>
      </c>
      <c r="G73" s="46">
        <v>35.602739935725602</v>
      </c>
      <c r="H73" s="272"/>
      <c r="I73" s="17"/>
      <c r="J73" s="17"/>
    </row>
    <row r="74" spans="1:11" ht="20.100000000000001" customHeight="1" x14ac:dyDescent="0.25">
      <c r="A74" s="162" t="s">
        <v>291</v>
      </c>
      <c r="B74" s="43">
        <v>9.58212634201E-2</v>
      </c>
      <c r="C74" s="43">
        <v>0.15581708137188</v>
      </c>
      <c r="D74" s="44">
        <v>0.16105691520717999</v>
      </c>
      <c r="E74" s="45">
        <v>25.634179894179901</v>
      </c>
      <c r="F74" s="45">
        <v>52.469965702757797</v>
      </c>
      <c r="G74" s="46">
        <v>55.574048053692302</v>
      </c>
      <c r="H74" s="272"/>
      <c r="I74" s="17"/>
      <c r="J74" s="17"/>
    </row>
    <row r="75" spans="1:11" ht="20.100000000000001" customHeight="1" thickBot="1" x14ac:dyDescent="0.3">
      <c r="A75" s="163" t="s">
        <v>289</v>
      </c>
      <c r="B75" s="47">
        <v>0.13814814814814</v>
      </c>
      <c r="C75" s="47">
        <v>0.19589778076664</v>
      </c>
      <c r="D75" s="48">
        <v>0.20162777872858001</v>
      </c>
      <c r="E75" s="49">
        <v>72.524867724867704</v>
      </c>
      <c r="F75" s="49">
        <v>97.150873570949898</v>
      </c>
      <c r="G75" s="50">
        <v>105.54383383724399</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303</v>
      </c>
      <c r="B82" s="43">
        <v>6.4074074074069995E-2</v>
      </c>
      <c r="C82" s="43">
        <v>0.26012104909213002</v>
      </c>
      <c r="D82" s="44">
        <v>0.26170916766501001</v>
      </c>
      <c r="E82" s="45">
        <v>1100.8483597883601</v>
      </c>
      <c r="F82" s="45">
        <v>4338.36023470071</v>
      </c>
      <c r="G82" s="46">
        <v>4497.5253855516003</v>
      </c>
      <c r="H82" s="241"/>
      <c r="I82" s="17"/>
      <c r="J82" s="17"/>
    </row>
    <row r="83" spans="1:11" ht="20.100000000000001" customHeight="1" x14ac:dyDescent="0.25">
      <c r="A83" s="162" t="s">
        <v>304</v>
      </c>
      <c r="B83" s="43">
        <v>4.1744431744431702E-2</v>
      </c>
      <c r="C83" s="43">
        <v>2.7908540685944901E-2</v>
      </c>
      <c r="D83" s="44">
        <v>2.6917298952212499E-2</v>
      </c>
      <c r="E83" s="45">
        <v>564.22417989417897</v>
      </c>
      <c r="F83" s="45">
        <v>524.97980295897696</v>
      </c>
      <c r="G83" s="46">
        <v>516.36048196321997</v>
      </c>
      <c r="H83" s="241"/>
      <c r="I83" s="17"/>
      <c r="J83" s="17"/>
    </row>
    <row r="84" spans="1:11" ht="20.100000000000001" customHeight="1" x14ac:dyDescent="0.25">
      <c r="A84" s="162" t="s">
        <v>306</v>
      </c>
      <c r="B84" s="43">
        <v>9.5820105820105996E-3</v>
      </c>
      <c r="C84" s="43">
        <v>1.37861466039005E-2</v>
      </c>
      <c r="D84" s="44">
        <v>1.0886721052731699E-2</v>
      </c>
      <c r="E84" s="45">
        <v>190.068465608465</v>
      </c>
      <c r="F84" s="45">
        <v>291.24539408204402</v>
      </c>
      <c r="G84" s="46">
        <v>238.186168064349</v>
      </c>
      <c r="H84" s="241"/>
      <c r="I84" s="17"/>
      <c r="J84" s="17"/>
    </row>
    <row r="85" spans="1:11" ht="20.100000000000001" customHeight="1" x14ac:dyDescent="0.25">
      <c r="A85" s="162" t="s">
        <v>305</v>
      </c>
      <c r="B85" s="43">
        <v>1.8582010582010599E-2</v>
      </c>
      <c r="C85" s="43">
        <v>2.5554808338936999E-3</v>
      </c>
      <c r="D85" s="44">
        <v>2.3104569570425999E-3</v>
      </c>
      <c r="E85" s="45">
        <v>185.652364550264</v>
      </c>
      <c r="F85" s="45">
        <v>40.931510423671803</v>
      </c>
      <c r="G85" s="46">
        <v>37.387623937474999</v>
      </c>
      <c r="H85" s="241"/>
      <c r="I85" s="17"/>
      <c r="J85" s="17"/>
    </row>
    <row r="86" spans="1:11" ht="20.100000000000001" customHeight="1" thickBot="1" x14ac:dyDescent="0.3">
      <c r="A86" s="163" t="s">
        <v>308</v>
      </c>
      <c r="B86" s="47">
        <v>1.95820105820106E-2</v>
      </c>
      <c r="C86" s="47">
        <v>6.3214525891056002E-3</v>
      </c>
      <c r="D86" s="48">
        <v>6.5795728982448003E-3</v>
      </c>
      <c r="E86" s="49">
        <v>169.35809523809499</v>
      </c>
      <c r="F86" s="49">
        <v>73.979346334902402</v>
      </c>
      <c r="G86" s="50">
        <v>74.804546560936998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305</v>
      </c>
      <c r="B91" s="43">
        <v>1.8582010582010599E-2</v>
      </c>
      <c r="C91" s="43">
        <v>2.5554808338936999E-3</v>
      </c>
      <c r="D91" s="44">
        <v>2.3104569570425999E-3</v>
      </c>
      <c r="E91" s="45">
        <v>185.652364550264</v>
      </c>
      <c r="F91" s="45">
        <v>40.931510423671803</v>
      </c>
      <c r="G91" s="46">
        <v>37.387623937474999</v>
      </c>
      <c r="H91" s="272"/>
      <c r="I91" s="17"/>
      <c r="J91" s="17"/>
    </row>
    <row r="92" spans="1:11" ht="20.100000000000001" customHeight="1" x14ac:dyDescent="0.25">
      <c r="A92" s="162" t="s">
        <v>298</v>
      </c>
      <c r="B92" s="43">
        <v>5.2918877910052998E-3</v>
      </c>
      <c r="C92" s="43">
        <v>2.4882313382649998E-3</v>
      </c>
      <c r="D92" s="44">
        <v>3.2327381291953998E-3</v>
      </c>
      <c r="E92" s="45">
        <v>169.017037037037</v>
      </c>
      <c r="F92" s="45">
        <v>53.018570275722901</v>
      </c>
      <c r="G92" s="46">
        <v>67.098946697852995</v>
      </c>
      <c r="H92" s="272"/>
      <c r="I92" s="17"/>
      <c r="J92" s="17"/>
    </row>
    <row r="93" spans="1:11" ht="20.100000000000001" customHeight="1" x14ac:dyDescent="0.25">
      <c r="A93" s="162" t="s">
        <v>308</v>
      </c>
      <c r="B93" s="43">
        <v>1.95820105820106E-2</v>
      </c>
      <c r="C93" s="43">
        <v>6.3214525891056002E-3</v>
      </c>
      <c r="D93" s="44">
        <v>6.5795728982448003E-3</v>
      </c>
      <c r="E93" s="45">
        <v>169.35809523809499</v>
      </c>
      <c r="F93" s="45">
        <v>73.979346334902402</v>
      </c>
      <c r="G93" s="46">
        <v>74.804546560936998</v>
      </c>
      <c r="H93" s="272"/>
      <c r="I93" s="17"/>
      <c r="J93" s="17"/>
    </row>
    <row r="94" spans="1:11" ht="20.100000000000001" customHeight="1" x14ac:dyDescent="0.25">
      <c r="A94" s="162" t="s">
        <v>309</v>
      </c>
      <c r="B94" s="43">
        <v>1.08730150012659E-2</v>
      </c>
      <c r="C94" s="43">
        <v>5.7834566240753003E-3</v>
      </c>
      <c r="D94" s="44">
        <v>5.1438568467491999E-3</v>
      </c>
      <c r="E94" s="45">
        <v>144.57089947089901</v>
      </c>
      <c r="F94" s="45">
        <v>51.280725622057801</v>
      </c>
      <c r="G94" s="46">
        <v>47.129835795919199</v>
      </c>
      <c r="H94" s="272"/>
      <c r="I94" s="17"/>
      <c r="J94" s="17"/>
    </row>
    <row r="95" spans="1:11" ht="20.100000000000001" customHeight="1" thickBot="1" x14ac:dyDescent="0.3">
      <c r="A95" s="163" t="s">
        <v>307</v>
      </c>
      <c r="B95" s="47">
        <v>5.2910029163053002E-3</v>
      </c>
      <c r="C95" s="47">
        <v>2.0847343644923E-3</v>
      </c>
      <c r="D95" s="48">
        <v>1.7875140243786001E-3</v>
      </c>
      <c r="E95" s="49">
        <v>109.92</v>
      </c>
      <c r="F95" s="49">
        <v>23.2109253530598</v>
      </c>
      <c r="G95" s="50">
        <v>21.7153262213094</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303</v>
      </c>
      <c r="B100" s="43">
        <v>6.4074074074069995E-2</v>
      </c>
      <c r="C100" s="43">
        <v>0.26012104909213002</v>
      </c>
      <c r="D100" s="44">
        <v>0.26170916766501001</v>
      </c>
      <c r="E100" s="45">
        <v>1100.8483597883601</v>
      </c>
      <c r="F100" s="45">
        <v>4338.36023470071</v>
      </c>
      <c r="G100" s="46">
        <v>4497.5253855516003</v>
      </c>
      <c r="H100" s="272"/>
      <c r="I100" s="17"/>
      <c r="J100" s="17"/>
    </row>
    <row r="101" spans="1:11" ht="20.100000000000001" customHeight="1" x14ac:dyDescent="0.25">
      <c r="A101" s="162" t="s">
        <v>306</v>
      </c>
      <c r="B101" s="43">
        <v>9.5820105820105996E-3</v>
      </c>
      <c r="C101" s="43">
        <v>1.37861466039005E-2</v>
      </c>
      <c r="D101" s="44">
        <v>1.0886721052731699E-2</v>
      </c>
      <c r="E101" s="45">
        <v>190.068465608465</v>
      </c>
      <c r="F101" s="45">
        <v>291.24539408204402</v>
      </c>
      <c r="G101" s="46">
        <v>238.186168064349</v>
      </c>
      <c r="H101" s="272"/>
      <c r="I101" s="17"/>
      <c r="J101" s="17"/>
    </row>
    <row r="102" spans="1:11" ht="20.100000000000001" customHeight="1" x14ac:dyDescent="0.25">
      <c r="A102" s="162" t="s">
        <v>347</v>
      </c>
      <c r="B102" s="43">
        <v>0</v>
      </c>
      <c r="C102" s="43">
        <v>3.0934767989239998E-3</v>
      </c>
      <c r="D102" s="44">
        <v>3.1661817559473001E-3</v>
      </c>
      <c r="E102" s="45">
        <v>0</v>
      </c>
      <c r="F102" s="45">
        <v>49.148588433086701</v>
      </c>
      <c r="G102" s="46">
        <v>53.691987183144299</v>
      </c>
      <c r="H102" s="272"/>
      <c r="I102" s="17"/>
      <c r="J102" s="17"/>
    </row>
    <row r="103" spans="1:11" ht="20.100000000000001" customHeight="1" x14ac:dyDescent="0.25">
      <c r="A103" s="162" t="s">
        <v>348</v>
      </c>
      <c r="B103" s="43">
        <v>0</v>
      </c>
      <c r="C103" s="43">
        <v>3.1607262945528001E-3</v>
      </c>
      <c r="D103" s="44">
        <v>2.2914408504003001E-3</v>
      </c>
      <c r="E103" s="45">
        <v>0</v>
      </c>
      <c r="F103" s="45">
        <v>36.846733691997301</v>
      </c>
      <c r="G103" s="46">
        <v>25.9348836214273</v>
      </c>
      <c r="H103" s="272"/>
      <c r="I103" s="17"/>
      <c r="J103" s="17"/>
    </row>
    <row r="104" spans="1:11" ht="20.100000000000001" customHeight="1" thickBot="1" x14ac:dyDescent="0.3">
      <c r="A104" s="163" t="s">
        <v>284</v>
      </c>
      <c r="B104" s="47">
        <v>0</v>
      </c>
      <c r="C104" s="47">
        <v>4.640215198386E-3</v>
      </c>
      <c r="D104" s="48">
        <v>4.1169870880635997E-3</v>
      </c>
      <c r="E104" s="49">
        <v>0</v>
      </c>
      <c r="F104" s="49">
        <v>32.7219569603228</v>
      </c>
      <c r="G104" s="50">
        <v>29.9965672124289</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135" priority="34">
      <formula>$B17&gt;$C17</formula>
    </cfRule>
  </conditionalFormatting>
  <conditionalFormatting sqref="E17:E46">
    <cfRule type="expression" dxfId="134" priority="33">
      <formula>$E17&gt;$F17</formula>
    </cfRule>
  </conditionalFormatting>
  <conditionalFormatting sqref="B53:B57">
    <cfRule type="expression" dxfId="133" priority="32">
      <formula>$B53&gt;$C53</formula>
    </cfRule>
  </conditionalFormatting>
  <conditionalFormatting sqref="E53:E57">
    <cfRule type="expression" dxfId="132" priority="31">
      <formula>$E53&gt;$F53</formula>
    </cfRule>
  </conditionalFormatting>
  <conditionalFormatting sqref="B71:B75">
    <cfRule type="expression" dxfId="131" priority="28">
      <formula>$B71&gt;$C71</formula>
    </cfRule>
  </conditionalFormatting>
  <conditionalFormatting sqref="E71:E75">
    <cfRule type="expression" dxfId="130" priority="27">
      <formula>$E71&gt;$F71</formula>
    </cfRule>
  </conditionalFormatting>
  <conditionalFormatting sqref="B83">
    <cfRule type="expression" dxfId="129" priority="26">
      <formula>$B83&gt;$C83</formula>
    </cfRule>
  </conditionalFormatting>
  <conditionalFormatting sqref="E83">
    <cfRule type="expression" dxfId="128" priority="25">
      <formula>$E83&gt;$F83</formula>
    </cfRule>
  </conditionalFormatting>
  <conditionalFormatting sqref="B91:B95">
    <cfRule type="expression" dxfId="127" priority="24">
      <formula>$B91&gt;$C91</formula>
    </cfRule>
  </conditionalFormatting>
  <conditionalFormatting sqref="E91:E95">
    <cfRule type="expression" dxfId="126" priority="23">
      <formula>$E91&gt;$F91</formula>
    </cfRule>
  </conditionalFormatting>
  <conditionalFormatting sqref="B100:B104">
    <cfRule type="expression" dxfId="125" priority="22">
      <formula>$B100&gt;$C100</formula>
    </cfRule>
  </conditionalFormatting>
  <conditionalFormatting sqref="E100:E104">
    <cfRule type="expression" dxfId="124" priority="21">
      <formula>$E100&gt;$F100</formula>
    </cfRule>
  </conditionalFormatting>
  <conditionalFormatting sqref="B62">
    <cfRule type="expression" dxfId="123" priority="20">
      <formula>$B62&gt;$C62</formula>
    </cfRule>
  </conditionalFormatting>
  <conditionalFormatting sqref="E62">
    <cfRule type="expression" dxfId="122" priority="19">
      <formula>$E62&gt;$F62</formula>
    </cfRule>
  </conditionalFormatting>
  <conditionalFormatting sqref="B63">
    <cfRule type="expression" dxfId="121" priority="18">
      <formula>$B63&gt;$C63</formula>
    </cfRule>
  </conditionalFormatting>
  <conditionalFormatting sqref="E63">
    <cfRule type="expression" dxfId="120" priority="17">
      <formula>$E63&gt;$F63</formula>
    </cfRule>
  </conditionalFormatting>
  <conditionalFormatting sqref="B64">
    <cfRule type="expression" dxfId="119" priority="16">
      <formula>$B64&gt;$C64</formula>
    </cfRule>
  </conditionalFormatting>
  <conditionalFormatting sqref="E64">
    <cfRule type="expression" dxfId="118" priority="15">
      <formula>$E64&gt;$F64</formula>
    </cfRule>
  </conditionalFormatting>
  <conditionalFormatting sqref="B65">
    <cfRule type="expression" dxfId="117" priority="14">
      <formula>$B65&gt;$C65</formula>
    </cfRule>
  </conditionalFormatting>
  <conditionalFormatting sqref="E65">
    <cfRule type="expression" dxfId="116" priority="13">
      <formula>$E65&gt;$F65</formula>
    </cfRule>
  </conditionalFormatting>
  <conditionalFormatting sqref="B66">
    <cfRule type="expression" dxfId="115" priority="12">
      <formula>$B66&gt;$C66</formula>
    </cfRule>
  </conditionalFormatting>
  <conditionalFormatting sqref="E66">
    <cfRule type="expression" dxfId="114" priority="11">
      <formula>$E66&gt;$F66</formula>
    </cfRule>
  </conditionalFormatting>
  <conditionalFormatting sqref="B82">
    <cfRule type="expression" dxfId="113" priority="8">
      <formula>$B82&gt;$C82</formula>
    </cfRule>
  </conditionalFormatting>
  <conditionalFormatting sqref="E82">
    <cfRule type="expression" dxfId="112" priority="7">
      <formula>$E82&gt;$F82</formula>
    </cfRule>
  </conditionalFormatting>
  <conditionalFormatting sqref="B84">
    <cfRule type="expression" dxfId="111" priority="6">
      <formula>$B84&gt;$C84</formula>
    </cfRule>
  </conditionalFormatting>
  <conditionalFormatting sqref="E84">
    <cfRule type="expression" dxfId="110" priority="5">
      <formula>$E84&gt;$F84</formula>
    </cfRule>
  </conditionalFormatting>
  <conditionalFormatting sqref="B85">
    <cfRule type="expression" dxfId="109" priority="4">
      <formula>$B85&gt;$C85</formula>
    </cfRule>
  </conditionalFormatting>
  <conditionalFormatting sqref="E85">
    <cfRule type="expression" dxfId="108" priority="3">
      <formula>$E85&gt;$F85</formula>
    </cfRule>
  </conditionalFormatting>
  <conditionalFormatting sqref="B86">
    <cfRule type="expression" dxfId="107" priority="2">
      <formula>$B86&gt;$C86</formula>
    </cfRule>
  </conditionalFormatting>
  <conditionalFormatting sqref="E86">
    <cfRule type="expression" dxfId="106" priority="1">
      <formula>$E86&gt;$F86</formula>
    </cfRule>
  </conditionalFormatting>
  <hyperlinks>
    <hyperlink ref="A1" location="Overview!A1" display="Back to Overview"/>
    <hyperlink ref="H1" location="Summary!A1" display="Back to Summary"/>
    <hyperlink ref="F1:G1" location="Appx_B_Episodes_Table!A1" display="Go to Appendix B"/>
    <hyperlink ref="C1:E1" location="Results_rleccli!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4"/>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369</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ht="39.75" customHeight="1" thickBot="1" x14ac:dyDescent="0.45">
      <c r="A9" s="306" t="s">
        <v>117</v>
      </c>
      <c r="B9" s="306"/>
      <c r="C9" s="306"/>
      <c r="D9" s="306"/>
      <c r="E9" s="306"/>
      <c r="F9" s="306"/>
      <c r="G9" s="306"/>
      <c r="H9" s="306"/>
    </row>
    <row r="10" spans="1:11" ht="36" customHeight="1" thickBot="1" x14ac:dyDescent="0.3">
      <c r="A10" s="273" t="s">
        <v>141</v>
      </c>
      <c r="B10" s="273"/>
      <c r="C10" s="273"/>
      <c r="D10" s="273"/>
      <c r="E10" s="273"/>
      <c r="F10" s="273"/>
      <c r="G10" s="273"/>
      <c r="H10" s="312" t="s">
        <v>89</v>
      </c>
      <c r="I10" s="17"/>
      <c r="J10" s="17"/>
      <c r="K10" s="17"/>
    </row>
    <row r="11" spans="1:11" ht="46.5" customHeight="1" thickTop="1" x14ac:dyDescent="0.25">
      <c r="A11" s="301" t="s">
        <v>118</v>
      </c>
      <c r="B11" s="303" t="s">
        <v>72</v>
      </c>
      <c r="C11" s="303"/>
      <c r="D11" s="303"/>
      <c r="E11" s="303" t="s">
        <v>57</v>
      </c>
      <c r="F11" s="303"/>
      <c r="G11" s="304"/>
      <c r="H11" s="272"/>
      <c r="I11" s="17"/>
      <c r="J11" s="17"/>
    </row>
    <row r="12" spans="1:11" ht="30" x14ac:dyDescent="0.25">
      <c r="A12" s="302"/>
      <c r="B12" s="86" t="s">
        <v>12</v>
      </c>
      <c r="C12" s="107" t="s">
        <v>69</v>
      </c>
      <c r="D12" s="26" t="s">
        <v>9</v>
      </c>
      <c r="E12" s="86" t="s">
        <v>12</v>
      </c>
      <c r="F12" s="107" t="s">
        <v>69</v>
      </c>
      <c r="G12" s="69" t="s">
        <v>9</v>
      </c>
      <c r="H12" s="272"/>
      <c r="I12" s="17"/>
      <c r="J12" s="17"/>
    </row>
    <row r="13" spans="1:11" ht="20.100000000000001" customHeight="1" x14ac:dyDescent="0.25">
      <c r="A13" s="79" t="s">
        <v>13</v>
      </c>
      <c r="B13" s="75">
        <v>1</v>
      </c>
      <c r="C13" s="75">
        <v>1</v>
      </c>
      <c r="D13" s="76">
        <v>1</v>
      </c>
      <c r="E13" s="77">
        <v>2593.1829292929292</v>
      </c>
      <c r="F13" s="77">
        <v>2807.0849542531701</v>
      </c>
      <c r="G13" s="78">
        <v>2675.44560335502</v>
      </c>
      <c r="H13" s="272"/>
      <c r="I13" s="17"/>
      <c r="J13" s="17"/>
    </row>
    <row r="14" spans="1:11" ht="38.25" customHeight="1" x14ac:dyDescent="0.25">
      <c r="A14" s="59" t="s">
        <v>236</v>
      </c>
      <c r="B14" s="60">
        <v>1</v>
      </c>
      <c r="C14" s="60">
        <v>1</v>
      </c>
      <c r="D14" s="60">
        <v>0.99999810327658001</v>
      </c>
      <c r="E14" s="61">
        <v>2361.7590909090914</v>
      </c>
      <c r="F14" s="61">
        <v>2508.4425164221002</v>
      </c>
      <c r="G14" s="62">
        <v>2382.4220431628801</v>
      </c>
      <c r="H14" s="272"/>
      <c r="I14" s="17"/>
      <c r="J14" s="17"/>
    </row>
    <row r="15" spans="1:11" ht="20.100000000000001" customHeight="1" x14ac:dyDescent="0.25">
      <c r="A15" s="56" t="s">
        <v>14</v>
      </c>
      <c r="B15" s="52">
        <v>0.54020202020202002</v>
      </c>
      <c r="C15" s="52">
        <v>0.75847247244407001</v>
      </c>
      <c r="D15" s="53">
        <v>0.72580207691212995</v>
      </c>
      <c r="E15" s="54">
        <v>89.725151515151495</v>
      </c>
      <c r="F15" s="54">
        <v>125.58211751520101</v>
      </c>
      <c r="G15" s="55">
        <v>118.369466622385</v>
      </c>
      <c r="H15" s="272"/>
      <c r="I15" s="17"/>
      <c r="J15" s="17"/>
    </row>
    <row r="16" spans="1:11" ht="20.100000000000001" customHeight="1" x14ac:dyDescent="0.25">
      <c r="A16" s="56" t="s">
        <v>15</v>
      </c>
      <c r="B16" s="52">
        <v>0</v>
      </c>
      <c r="C16" s="52">
        <v>3.6883094775370001E-4</v>
      </c>
      <c r="D16" s="53">
        <v>4.096922566267E-4</v>
      </c>
      <c r="E16" s="54">
        <v>0</v>
      </c>
      <c r="F16" s="54">
        <v>0.52600584455193999</v>
      </c>
      <c r="G16" s="55">
        <v>0.57752494665465004</v>
      </c>
      <c r="H16" s="272"/>
      <c r="I16" s="17"/>
      <c r="J16" s="17"/>
    </row>
    <row r="17" spans="1:10" ht="20.100000000000001" customHeight="1" x14ac:dyDescent="0.25">
      <c r="A17" s="56" t="s">
        <v>16</v>
      </c>
      <c r="B17" s="52">
        <v>1</v>
      </c>
      <c r="C17" s="52">
        <v>1</v>
      </c>
      <c r="D17" s="53">
        <v>0.99999810327658001</v>
      </c>
      <c r="E17" s="54">
        <v>2272.0339393939398</v>
      </c>
      <c r="F17" s="54">
        <v>2382.3343930618898</v>
      </c>
      <c r="G17" s="55">
        <v>2263.47505159515</v>
      </c>
      <c r="H17" s="272"/>
      <c r="I17" s="17"/>
      <c r="J17" s="17"/>
    </row>
    <row r="18" spans="1:10" ht="20.100000000000001" customHeight="1" x14ac:dyDescent="0.25">
      <c r="A18" s="56" t="s">
        <v>17</v>
      </c>
      <c r="B18" s="52">
        <v>0</v>
      </c>
      <c r="C18" s="52">
        <v>0</v>
      </c>
      <c r="D18" s="53">
        <v>0</v>
      </c>
      <c r="E18" s="54">
        <v>0</v>
      </c>
      <c r="F18" s="54">
        <v>0</v>
      </c>
      <c r="G18" s="55">
        <v>0</v>
      </c>
      <c r="H18" s="272"/>
      <c r="I18" s="17"/>
      <c r="J18" s="17"/>
    </row>
    <row r="19" spans="1:10" ht="20.100000000000001" customHeight="1" x14ac:dyDescent="0.25">
      <c r="A19" s="63" t="s">
        <v>18</v>
      </c>
      <c r="B19" s="60">
        <v>0.92424242424241998</v>
      </c>
      <c r="C19" s="60">
        <v>0.90555090576369002</v>
      </c>
      <c r="D19" s="64">
        <v>0.89563089762435</v>
      </c>
      <c r="E19" s="65">
        <v>76.65171717171701</v>
      </c>
      <c r="F19" s="65">
        <v>92.638359837230396</v>
      </c>
      <c r="G19" s="62">
        <v>89.682492522133302</v>
      </c>
      <c r="H19" s="272"/>
      <c r="I19" s="17"/>
      <c r="J19" s="17"/>
    </row>
    <row r="20" spans="1:10" ht="20.100000000000001" customHeight="1" x14ac:dyDescent="0.25">
      <c r="A20" s="56" t="s">
        <v>19</v>
      </c>
      <c r="B20" s="52">
        <v>0.12090909090908999</v>
      </c>
      <c r="C20" s="52">
        <v>0.11321691515469</v>
      </c>
      <c r="D20" s="53">
        <v>0.10781355208876001</v>
      </c>
      <c r="E20" s="54">
        <v>4.11015151515151</v>
      </c>
      <c r="F20" s="54">
        <v>5.4587446980550203</v>
      </c>
      <c r="G20" s="55">
        <v>5.1864009293953499</v>
      </c>
      <c r="H20" s="272"/>
      <c r="I20" s="17"/>
      <c r="J20" s="17"/>
    </row>
    <row r="21" spans="1:10" ht="20.100000000000001" customHeight="1" x14ac:dyDescent="0.25">
      <c r="A21" s="56" t="s">
        <v>20</v>
      </c>
      <c r="B21" s="52">
        <v>0.93414141414141005</v>
      </c>
      <c r="C21" s="52">
        <v>0.89932333706891998</v>
      </c>
      <c r="D21" s="53">
        <v>0.88860733083597998</v>
      </c>
      <c r="E21" s="54">
        <v>72.541565656565496</v>
      </c>
      <c r="F21" s="54">
        <v>87.1796151391666</v>
      </c>
      <c r="G21" s="55">
        <v>84.496091592701305</v>
      </c>
      <c r="H21" s="272"/>
      <c r="I21" s="17"/>
      <c r="J21" s="17"/>
    </row>
    <row r="22" spans="1:10" ht="20.100000000000001" customHeight="1" x14ac:dyDescent="0.25">
      <c r="A22" s="56" t="s">
        <v>21</v>
      </c>
      <c r="B22" s="52">
        <v>0</v>
      </c>
      <c r="C22" s="52">
        <v>0</v>
      </c>
      <c r="D22" s="53">
        <v>0</v>
      </c>
      <c r="E22" s="54">
        <v>0</v>
      </c>
      <c r="F22" s="54">
        <v>0</v>
      </c>
      <c r="G22" s="55">
        <v>0</v>
      </c>
      <c r="H22" s="272"/>
      <c r="I22" s="17"/>
      <c r="J22" s="17"/>
    </row>
    <row r="23" spans="1:10" ht="20.100000000000001" customHeight="1" x14ac:dyDescent="0.25">
      <c r="A23" s="63" t="s">
        <v>22</v>
      </c>
      <c r="B23" s="60">
        <v>0</v>
      </c>
      <c r="C23" s="60">
        <v>0</v>
      </c>
      <c r="D23" s="64">
        <v>2.0863957513399999E-5</v>
      </c>
      <c r="E23" s="65">
        <v>0</v>
      </c>
      <c r="F23" s="65">
        <v>0</v>
      </c>
      <c r="G23" s="62">
        <v>6.8629332827539998E-3</v>
      </c>
      <c r="H23" s="272"/>
      <c r="I23" s="17"/>
      <c r="J23" s="17"/>
    </row>
    <row r="24" spans="1:10" ht="20.100000000000001" customHeight="1" x14ac:dyDescent="0.25">
      <c r="A24" s="56" t="s">
        <v>23</v>
      </c>
      <c r="B24" s="52">
        <v>0</v>
      </c>
      <c r="C24" s="52">
        <v>0</v>
      </c>
      <c r="D24" s="53">
        <v>0</v>
      </c>
      <c r="E24" s="54">
        <v>0</v>
      </c>
      <c r="F24" s="54">
        <v>0</v>
      </c>
      <c r="G24" s="55">
        <v>0</v>
      </c>
      <c r="H24" s="272"/>
      <c r="I24" s="17"/>
      <c r="J24" s="17"/>
    </row>
    <row r="25" spans="1:10" ht="20.100000000000001" customHeight="1" x14ac:dyDescent="0.25">
      <c r="A25" s="56" t="s">
        <v>24</v>
      </c>
      <c r="B25" s="52">
        <v>0</v>
      </c>
      <c r="C25" s="52">
        <v>0</v>
      </c>
      <c r="D25" s="53">
        <v>0</v>
      </c>
      <c r="E25" s="54">
        <v>0</v>
      </c>
      <c r="F25" s="54">
        <v>0</v>
      </c>
      <c r="G25" s="55">
        <v>0</v>
      </c>
      <c r="H25" s="272"/>
      <c r="I25" s="17"/>
      <c r="J25" s="17"/>
    </row>
    <row r="26" spans="1:10" ht="20.100000000000001" customHeight="1" x14ac:dyDescent="0.25">
      <c r="A26" s="56" t="s">
        <v>25</v>
      </c>
      <c r="B26" s="52">
        <v>0</v>
      </c>
      <c r="C26" s="52">
        <v>0</v>
      </c>
      <c r="D26" s="53">
        <v>2.0863957513399999E-5</v>
      </c>
      <c r="E26" s="54">
        <v>0</v>
      </c>
      <c r="F26" s="54">
        <v>0</v>
      </c>
      <c r="G26" s="55">
        <v>6.8629332827539998E-3</v>
      </c>
      <c r="H26" s="272"/>
      <c r="I26" s="17"/>
      <c r="J26" s="17"/>
    </row>
    <row r="27" spans="1:10" ht="20.100000000000001" customHeight="1" x14ac:dyDescent="0.25">
      <c r="A27" s="63" t="s">
        <v>26</v>
      </c>
      <c r="B27" s="60">
        <v>0</v>
      </c>
      <c r="C27" s="60">
        <v>2.8371611365700002E-5</v>
      </c>
      <c r="D27" s="64">
        <v>1.13803404619E-5</v>
      </c>
      <c r="E27" s="65">
        <v>0</v>
      </c>
      <c r="F27" s="65">
        <v>4.1216858411473002E-3</v>
      </c>
      <c r="G27" s="62">
        <v>2.1443027170563E-3</v>
      </c>
      <c r="H27" s="272"/>
      <c r="I27" s="17"/>
      <c r="J27" s="17"/>
    </row>
    <row r="28" spans="1:10" ht="20.100000000000001" customHeight="1" x14ac:dyDescent="0.25">
      <c r="A28" s="57" t="s">
        <v>27</v>
      </c>
      <c r="B28" s="52">
        <v>0</v>
      </c>
      <c r="C28" s="52">
        <v>0</v>
      </c>
      <c r="D28" s="53">
        <v>1.8967234103E-6</v>
      </c>
      <c r="E28" s="54">
        <v>0</v>
      </c>
      <c r="F28" s="54">
        <v>0</v>
      </c>
      <c r="G28" s="55">
        <v>1.9062070273599999E-4</v>
      </c>
      <c r="H28" s="272"/>
      <c r="I28" s="17"/>
      <c r="J28" s="17"/>
    </row>
    <row r="29" spans="1:10" ht="20.100000000000001" customHeight="1" x14ac:dyDescent="0.25">
      <c r="A29" s="57" t="s">
        <v>28</v>
      </c>
      <c r="B29" s="52">
        <v>0</v>
      </c>
      <c r="C29" s="52">
        <v>2.8371611365700002E-5</v>
      </c>
      <c r="D29" s="53">
        <v>5.6901702309000004E-6</v>
      </c>
      <c r="E29" s="54">
        <v>0</v>
      </c>
      <c r="F29" s="54">
        <v>4.1216858411473002E-3</v>
      </c>
      <c r="G29" s="55">
        <v>1.6522736971880999E-3</v>
      </c>
      <c r="H29" s="272"/>
      <c r="I29" s="17"/>
      <c r="J29" s="17"/>
    </row>
    <row r="30" spans="1:10" ht="20.100000000000001" customHeight="1" x14ac:dyDescent="0.25">
      <c r="A30" s="56" t="s">
        <v>19</v>
      </c>
      <c r="B30" s="52">
        <v>0</v>
      </c>
      <c r="C30" s="52">
        <v>0</v>
      </c>
      <c r="D30" s="53">
        <v>0</v>
      </c>
      <c r="E30" s="54">
        <v>0</v>
      </c>
      <c r="F30" s="54">
        <v>0</v>
      </c>
      <c r="G30" s="55">
        <v>0</v>
      </c>
      <c r="H30" s="272"/>
      <c r="I30" s="17"/>
      <c r="J30" s="17"/>
    </row>
    <row r="31" spans="1:10" ht="20.100000000000001" customHeight="1" x14ac:dyDescent="0.25">
      <c r="A31" s="57" t="s">
        <v>20</v>
      </c>
      <c r="B31" s="52">
        <v>0</v>
      </c>
      <c r="C31" s="52">
        <v>0</v>
      </c>
      <c r="D31" s="53">
        <v>5.6901702309000004E-6</v>
      </c>
      <c r="E31" s="54">
        <v>0</v>
      </c>
      <c r="F31" s="54">
        <v>0</v>
      </c>
      <c r="G31" s="55">
        <v>3.0140831713219997E-4</v>
      </c>
      <c r="H31" s="272"/>
      <c r="I31" s="17"/>
      <c r="J31" s="17"/>
    </row>
    <row r="32" spans="1:10" ht="20.100000000000001" customHeight="1" x14ac:dyDescent="0.25">
      <c r="A32" s="63" t="s">
        <v>29</v>
      </c>
      <c r="B32" s="60">
        <v>0</v>
      </c>
      <c r="C32" s="60">
        <v>0</v>
      </c>
      <c r="D32" s="64">
        <v>0</v>
      </c>
      <c r="E32" s="65">
        <v>0</v>
      </c>
      <c r="F32" s="65">
        <v>0</v>
      </c>
      <c r="G32" s="62">
        <v>0</v>
      </c>
      <c r="H32" s="272"/>
      <c r="I32" s="17"/>
      <c r="J32" s="17"/>
    </row>
    <row r="33" spans="1:11" ht="20.100000000000001" customHeight="1" x14ac:dyDescent="0.25">
      <c r="A33" s="57" t="s">
        <v>30</v>
      </c>
      <c r="B33" s="52">
        <v>0</v>
      </c>
      <c r="C33" s="52">
        <v>0</v>
      </c>
      <c r="D33" s="53">
        <v>0</v>
      </c>
      <c r="E33" s="54">
        <v>0</v>
      </c>
      <c r="F33" s="54">
        <v>0</v>
      </c>
      <c r="G33" s="55">
        <v>0</v>
      </c>
      <c r="H33" s="272"/>
      <c r="I33" s="17"/>
      <c r="J33" s="17"/>
    </row>
    <row r="34" spans="1:11" ht="20.100000000000001" customHeight="1" x14ac:dyDescent="0.25">
      <c r="A34" s="57" t="s">
        <v>31</v>
      </c>
      <c r="B34" s="52">
        <v>0</v>
      </c>
      <c r="C34" s="52">
        <v>0</v>
      </c>
      <c r="D34" s="53">
        <v>0</v>
      </c>
      <c r="E34" s="54">
        <v>0</v>
      </c>
      <c r="F34" s="54">
        <v>0</v>
      </c>
      <c r="G34" s="55">
        <v>0</v>
      </c>
      <c r="H34" s="272"/>
      <c r="I34" s="17"/>
      <c r="J34" s="17"/>
    </row>
    <row r="35" spans="1:11" ht="20.100000000000001" customHeight="1" x14ac:dyDescent="0.25">
      <c r="A35" s="57" t="s">
        <v>32</v>
      </c>
      <c r="B35" s="52">
        <v>0</v>
      </c>
      <c r="C35" s="52">
        <v>0</v>
      </c>
      <c r="D35" s="53">
        <v>0</v>
      </c>
      <c r="E35" s="54">
        <v>0</v>
      </c>
      <c r="F35" s="54">
        <v>0</v>
      </c>
      <c r="G35" s="55">
        <v>0</v>
      </c>
      <c r="H35" s="272"/>
      <c r="I35" s="17"/>
      <c r="J35" s="17"/>
    </row>
    <row r="36" spans="1:11" ht="20.100000000000001" customHeight="1" x14ac:dyDescent="0.25">
      <c r="A36" s="63" t="s">
        <v>33</v>
      </c>
      <c r="B36" s="60">
        <v>0</v>
      </c>
      <c r="C36" s="60">
        <v>0</v>
      </c>
      <c r="D36" s="64">
        <v>0</v>
      </c>
      <c r="E36" s="65">
        <v>0</v>
      </c>
      <c r="F36" s="65">
        <v>0</v>
      </c>
      <c r="G36" s="62">
        <v>0</v>
      </c>
      <c r="H36" s="272"/>
      <c r="I36" s="17"/>
      <c r="J36" s="17"/>
    </row>
    <row r="37" spans="1:11" ht="20.100000000000001" customHeight="1" x14ac:dyDescent="0.25">
      <c r="A37" s="63" t="s">
        <v>34</v>
      </c>
      <c r="B37" s="60">
        <v>0.90909090909089996</v>
      </c>
      <c r="C37" s="60">
        <v>0.89357808576737996</v>
      </c>
      <c r="D37" s="64">
        <v>0.92974157143533998</v>
      </c>
      <c r="E37" s="65">
        <v>154.77212121212099</v>
      </c>
      <c r="F37" s="65">
        <v>205.99995630769399</v>
      </c>
      <c r="G37" s="62">
        <v>203.33206042966901</v>
      </c>
      <c r="H37" s="272"/>
      <c r="I37" s="17"/>
      <c r="J37" s="17"/>
    </row>
    <row r="38" spans="1:11" ht="20.100000000000001" customHeight="1" x14ac:dyDescent="0.25">
      <c r="A38" s="57" t="s">
        <v>35</v>
      </c>
      <c r="B38" s="52">
        <v>0</v>
      </c>
      <c r="C38" s="52">
        <v>0</v>
      </c>
      <c r="D38" s="53">
        <v>0</v>
      </c>
      <c r="E38" s="54">
        <v>0</v>
      </c>
      <c r="F38" s="54">
        <v>0</v>
      </c>
      <c r="G38" s="55">
        <v>0</v>
      </c>
      <c r="H38" s="272"/>
      <c r="I38" s="17"/>
      <c r="J38" s="17"/>
    </row>
    <row r="39" spans="1:11" ht="20.100000000000001" customHeight="1" x14ac:dyDescent="0.25">
      <c r="A39" s="57" t="s">
        <v>36</v>
      </c>
      <c r="B39" s="52">
        <v>0.93909090909089998</v>
      </c>
      <c r="C39" s="52">
        <v>0.88983303306711004</v>
      </c>
      <c r="D39" s="53">
        <v>0.92660439091469005</v>
      </c>
      <c r="E39" s="54">
        <v>154.77212121212099</v>
      </c>
      <c r="F39" s="54">
        <v>172.88739874879801</v>
      </c>
      <c r="G39" s="55">
        <v>178.361028232785</v>
      </c>
      <c r="H39" s="272"/>
      <c r="I39" s="17"/>
      <c r="J39" s="17"/>
    </row>
    <row r="40" spans="1:11" ht="20.100000000000001" customHeight="1" x14ac:dyDescent="0.25">
      <c r="A40" s="57" t="s">
        <v>37</v>
      </c>
      <c r="B40" s="52">
        <v>0</v>
      </c>
      <c r="C40" s="52">
        <v>4.9877292780843498E-2</v>
      </c>
      <c r="D40" s="53">
        <v>3.8810754421736503E-2</v>
      </c>
      <c r="E40" s="54">
        <v>0</v>
      </c>
      <c r="F40" s="54">
        <v>33.112557558906701</v>
      </c>
      <c r="G40" s="55">
        <v>24.970833609936701</v>
      </c>
      <c r="H40" s="272"/>
      <c r="I40" s="17"/>
      <c r="J40" s="17"/>
    </row>
    <row r="41" spans="1:11" ht="20.100000000000001" customHeight="1" x14ac:dyDescent="0.25">
      <c r="A41" s="57" t="s">
        <v>38</v>
      </c>
      <c r="B41" s="52">
        <v>0</v>
      </c>
      <c r="C41" s="52">
        <v>0</v>
      </c>
      <c r="D41" s="53">
        <v>0</v>
      </c>
      <c r="E41" s="54">
        <v>0</v>
      </c>
      <c r="F41" s="54">
        <v>0</v>
      </c>
      <c r="G41" s="55">
        <v>0</v>
      </c>
      <c r="H41" s="272"/>
      <c r="I41" s="17"/>
      <c r="J41" s="17"/>
    </row>
    <row r="42" spans="1:11" ht="20.100000000000001" customHeight="1" thickBot="1" x14ac:dyDescent="0.3">
      <c r="A42" s="70" t="s">
        <v>39</v>
      </c>
      <c r="B42" s="71">
        <v>0</v>
      </c>
      <c r="C42" s="71">
        <v>0</v>
      </c>
      <c r="D42" s="72">
        <v>5.6901702309000004E-6</v>
      </c>
      <c r="E42" s="73">
        <v>0</v>
      </c>
      <c r="F42" s="73">
        <v>0</v>
      </c>
      <c r="G42" s="74">
        <v>1.9858694105930001E-4</v>
      </c>
      <c r="H42" s="272"/>
      <c r="I42" s="17"/>
      <c r="J42" s="17"/>
    </row>
    <row r="43" spans="1:11" ht="43.5" customHeight="1" thickTop="1" thickBot="1" x14ac:dyDescent="0.45">
      <c r="A43" s="306" t="s">
        <v>120</v>
      </c>
      <c r="B43" s="306"/>
      <c r="C43" s="306"/>
      <c r="D43" s="306"/>
      <c r="E43" s="306"/>
      <c r="F43" s="306"/>
      <c r="G43" s="306"/>
      <c r="H43" s="306"/>
    </row>
    <row r="44" spans="1:11" ht="48.75" customHeight="1" x14ac:dyDescent="0.4">
      <c r="A44" s="277" t="s">
        <v>142</v>
      </c>
      <c r="B44" s="277"/>
      <c r="C44" s="277"/>
      <c r="D44" s="277"/>
      <c r="E44" s="277"/>
      <c r="F44" s="277"/>
      <c r="G44" s="277"/>
      <c r="H44" s="66" t="s">
        <v>89</v>
      </c>
    </row>
    <row r="45" spans="1:11" ht="27" customHeight="1" x14ac:dyDescent="0.25">
      <c r="A45" s="307" t="s">
        <v>108</v>
      </c>
      <c r="B45" s="307"/>
      <c r="C45" s="307"/>
      <c r="D45" s="307"/>
      <c r="E45" s="307"/>
      <c r="F45" s="307"/>
      <c r="G45" s="307"/>
      <c r="H45" s="307"/>
      <c r="I45" s="17"/>
      <c r="J45" s="17"/>
      <c r="K45" s="17"/>
    </row>
    <row r="46" spans="1:11" ht="16.5" customHeight="1" thickBot="1" x14ac:dyDescent="0.3">
      <c r="A46" s="273" t="s">
        <v>133</v>
      </c>
      <c r="B46" s="273"/>
      <c r="C46" s="273"/>
      <c r="D46" s="273"/>
      <c r="E46" s="273"/>
      <c r="F46" s="273"/>
      <c r="G46" s="273"/>
      <c r="H46" s="272" t="s">
        <v>89</v>
      </c>
      <c r="I46" s="17"/>
      <c r="J46" s="17"/>
      <c r="K46" s="17"/>
    </row>
    <row r="47" spans="1:11" ht="16.5" thickTop="1" x14ac:dyDescent="0.25">
      <c r="A47" s="301" t="s">
        <v>110</v>
      </c>
      <c r="B47" s="303" t="s">
        <v>72</v>
      </c>
      <c r="C47" s="303"/>
      <c r="D47" s="303"/>
      <c r="E47" s="303" t="s">
        <v>57</v>
      </c>
      <c r="F47" s="303"/>
      <c r="G47" s="304"/>
      <c r="H47" s="272"/>
      <c r="I47" s="17"/>
      <c r="J47" s="17"/>
    </row>
    <row r="48" spans="1:11" ht="30" x14ac:dyDescent="0.25">
      <c r="A48" s="302"/>
      <c r="B48" s="86" t="s">
        <v>12</v>
      </c>
      <c r="C48" s="107" t="s">
        <v>69</v>
      </c>
      <c r="D48" s="26" t="s">
        <v>9</v>
      </c>
      <c r="E48" s="86" t="s">
        <v>12</v>
      </c>
      <c r="F48" s="107" t="s">
        <v>69</v>
      </c>
      <c r="G48" s="69" t="s">
        <v>9</v>
      </c>
      <c r="H48" s="272"/>
      <c r="I48" s="17"/>
      <c r="J48" s="17"/>
    </row>
    <row r="49" spans="1:11" ht="20.100000000000001" customHeight="1" x14ac:dyDescent="0.25">
      <c r="A49" s="162" t="s">
        <v>310</v>
      </c>
      <c r="B49" s="43">
        <v>0.87404040404039995</v>
      </c>
      <c r="C49" s="43">
        <v>0.87720766600939004</v>
      </c>
      <c r="D49" s="44">
        <v>0.91602826117880998</v>
      </c>
      <c r="E49" s="45">
        <v>157.30191919191901</v>
      </c>
      <c r="F49" s="45">
        <v>168.45734810547299</v>
      </c>
      <c r="G49" s="46">
        <v>174.353544539864</v>
      </c>
      <c r="H49" s="272"/>
      <c r="I49" s="17"/>
      <c r="J49" s="17"/>
    </row>
    <row r="50" spans="1:11" ht="20.100000000000001" customHeight="1" x14ac:dyDescent="0.25">
      <c r="A50" s="162" t="s">
        <v>311</v>
      </c>
      <c r="B50" s="43">
        <v>0.60616161616161002</v>
      </c>
      <c r="C50" s="43">
        <v>0.80395216546323001</v>
      </c>
      <c r="D50" s="44">
        <v>0.76104888804589998</v>
      </c>
      <c r="E50" s="45">
        <v>50.206717171717102</v>
      </c>
      <c r="F50" s="45">
        <v>77.231115004387902</v>
      </c>
      <c r="G50" s="46">
        <v>71.787935719893696</v>
      </c>
      <c r="H50" s="272"/>
      <c r="I50" s="17"/>
      <c r="J50" s="17"/>
    </row>
    <row r="51" spans="1:11" ht="20.100000000000001" customHeight="1" x14ac:dyDescent="0.25">
      <c r="A51" s="162" t="s">
        <v>316</v>
      </c>
      <c r="B51" s="43">
        <v>0.31303030303029999</v>
      </c>
      <c r="C51" s="43">
        <v>0.23351254734512</v>
      </c>
      <c r="D51" s="44">
        <v>0.23811086348332999</v>
      </c>
      <c r="E51" s="45">
        <v>38.900404040403998</v>
      </c>
      <c r="F51" s="45">
        <v>30.181181393904101</v>
      </c>
      <c r="G51" s="46">
        <v>30.831038209459901</v>
      </c>
      <c r="H51" s="272"/>
      <c r="I51" s="17"/>
      <c r="J51" s="17"/>
    </row>
    <row r="52" spans="1:11" ht="20.100000000000001" customHeight="1" x14ac:dyDescent="0.25">
      <c r="A52" s="162" t="s">
        <v>351</v>
      </c>
      <c r="B52" s="43">
        <v>0.32313131313130999</v>
      </c>
      <c r="C52" s="43">
        <v>9.9229710751419994E-2</v>
      </c>
      <c r="D52" s="44">
        <v>0.13199108539997001</v>
      </c>
      <c r="E52" s="45">
        <v>24.334848484848401</v>
      </c>
      <c r="F52" s="45">
        <v>8.5189230136324792</v>
      </c>
      <c r="G52" s="46">
        <v>11.2344296268228</v>
      </c>
      <c r="H52" s="272"/>
      <c r="I52" s="17"/>
      <c r="J52" s="17"/>
    </row>
    <row r="53" spans="1:11" ht="20.100000000000001" customHeight="1" thickBot="1" x14ac:dyDescent="0.3">
      <c r="A53" s="163" t="s">
        <v>315</v>
      </c>
      <c r="B53" s="47">
        <v>0.13151515151515</v>
      </c>
      <c r="C53" s="47">
        <v>0.23786758968975</v>
      </c>
      <c r="D53" s="48">
        <v>0.18845274787804001</v>
      </c>
      <c r="E53" s="49">
        <v>22.157070707070702</v>
      </c>
      <c r="F53" s="49">
        <v>36.747245967687803</v>
      </c>
      <c r="G53" s="50">
        <v>28.925784342506699</v>
      </c>
      <c r="H53" s="272"/>
      <c r="I53" s="17"/>
      <c r="J53" s="17"/>
    </row>
    <row r="54" spans="1:11" ht="38.25" customHeight="1" thickTop="1" x14ac:dyDescent="0.25">
      <c r="A54" s="299" t="s">
        <v>71</v>
      </c>
      <c r="B54" s="299"/>
      <c r="C54" s="299"/>
      <c r="D54" s="299"/>
      <c r="E54" s="299"/>
      <c r="F54" s="299"/>
      <c r="G54" s="299"/>
      <c r="H54" s="300"/>
      <c r="I54" s="17"/>
      <c r="J54" s="17"/>
      <c r="K54" s="17"/>
    </row>
    <row r="55" spans="1:11" ht="16.5" customHeight="1" thickBot="1" x14ac:dyDescent="0.3">
      <c r="A55" s="273" t="s">
        <v>134</v>
      </c>
      <c r="B55" s="273"/>
      <c r="C55" s="273"/>
      <c r="D55" s="273"/>
      <c r="E55" s="273"/>
      <c r="F55" s="273"/>
      <c r="G55" s="273"/>
      <c r="H55" s="272" t="s">
        <v>89</v>
      </c>
      <c r="I55" s="17"/>
      <c r="J55" s="17"/>
      <c r="K55" s="17"/>
    </row>
    <row r="56" spans="1:11" ht="16.5" thickTop="1" x14ac:dyDescent="0.25">
      <c r="A56" s="301" t="s">
        <v>110</v>
      </c>
      <c r="B56" s="303" t="s">
        <v>72</v>
      </c>
      <c r="C56" s="303"/>
      <c r="D56" s="303"/>
      <c r="E56" s="303" t="s">
        <v>57</v>
      </c>
      <c r="F56" s="303"/>
      <c r="G56" s="304"/>
      <c r="H56" s="272"/>
      <c r="I56" s="17"/>
      <c r="J56" s="17"/>
    </row>
    <row r="57" spans="1:11" ht="30" x14ac:dyDescent="0.25">
      <c r="A57" s="302"/>
      <c r="B57" s="86" t="s">
        <v>12</v>
      </c>
      <c r="C57" s="107" t="s">
        <v>69</v>
      </c>
      <c r="D57" s="26" t="s">
        <v>9</v>
      </c>
      <c r="E57" s="86" t="s">
        <v>12</v>
      </c>
      <c r="F57" s="107" t="s">
        <v>69</v>
      </c>
      <c r="G57" s="69" t="s">
        <v>9</v>
      </c>
      <c r="H57" s="272"/>
      <c r="I57" s="17"/>
      <c r="J57" s="17"/>
    </row>
    <row r="58" spans="1:11" ht="20.100000000000001" customHeight="1" x14ac:dyDescent="0.25">
      <c r="A58" s="162" t="s">
        <v>351</v>
      </c>
      <c r="B58" s="43">
        <v>0.32313131313130999</v>
      </c>
      <c r="C58" s="43">
        <v>9.9229710751419994E-2</v>
      </c>
      <c r="D58" s="44">
        <v>0.13199108539997001</v>
      </c>
      <c r="E58" s="45">
        <v>24.334848484848401</v>
      </c>
      <c r="F58" s="45">
        <v>8.5189230136324792</v>
      </c>
      <c r="G58" s="46">
        <v>11.2344296268228</v>
      </c>
      <c r="H58" s="272"/>
      <c r="I58" s="17"/>
      <c r="J58" s="17"/>
    </row>
    <row r="59" spans="1:11" ht="20.100000000000001" customHeight="1" x14ac:dyDescent="0.25">
      <c r="A59" s="162" t="s">
        <v>316</v>
      </c>
      <c r="B59" s="43">
        <v>0.31303030303029999</v>
      </c>
      <c r="C59" s="43">
        <v>0.23351254734512</v>
      </c>
      <c r="D59" s="44">
        <v>0.23811086348332999</v>
      </c>
      <c r="E59" s="45">
        <v>38.900404040403998</v>
      </c>
      <c r="F59" s="45">
        <v>30.181181393904101</v>
      </c>
      <c r="G59" s="46">
        <v>30.831038209459901</v>
      </c>
      <c r="H59" s="272"/>
      <c r="I59" s="17"/>
      <c r="J59" s="17"/>
    </row>
    <row r="60" spans="1:11" ht="20.100000000000001" customHeight="1" x14ac:dyDescent="0.25">
      <c r="A60" s="162" t="s">
        <v>352</v>
      </c>
      <c r="B60" s="43">
        <v>0.10090909090909</v>
      </c>
      <c r="C60" s="43">
        <v>3.4584994254748702E-2</v>
      </c>
      <c r="D60" s="44">
        <v>4.2901986817772297E-2</v>
      </c>
      <c r="E60" s="45">
        <v>4.3516161616161604</v>
      </c>
      <c r="F60" s="45">
        <v>1.2514529102179901</v>
      </c>
      <c r="G60" s="46">
        <v>1.54039451846961</v>
      </c>
      <c r="H60" s="272"/>
      <c r="I60" s="17"/>
      <c r="J60" s="17"/>
    </row>
    <row r="61" spans="1:11" ht="20.100000000000001" customHeight="1" x14ac:dyDescent="0.25">
      <c r="A61" s="162" t="s">
        <v>313</v>
      </c>
      <c r="B61" s="43">
        <v>3.0101010101010101E-2</v>
      </c>
      <c r="C61" s="43">
        <v>3.1350630559063E-3</v>
      </c>
      <c r="D61" s="44">
        <v>3.2187396272939E-3</v>
      </c>
      <c r="E61" s="45">
        <v>2.9702020202020201</v>
      </c>
      <c r="F61" s="45">
        <v>0.66907536918558996</v>
      </c>
      <c r="G61" s="46">
        <v>0.72551819431930997</v>
      </c>
      <c r="H61" s="272"/>
      <c r="I61" s="17"/>
      <c r="J61" s="17"/>
    </row>
    <row r="62" spans="1:11" ht="20.100000000000001" customHeight="1" thickBot="1" x14ac:dyDescent="0.3">
      <c r="A62" s="163" t="s">
        <v>353</v>
      </c>
      <c r="B62" s="47">
        <v>8.0707070707070006E-2</v>
      </c>
      <c r="C62" s="47">
        <v>7.0914842608479994E-2</v>
      </c>
      <c r="D62" s="48">
        <v>6.7142112001510004E-2</v>
      </c>
      <c r="E62" s="49">
        <v>5.0993434343434298</v>
      </c>
      <c r="F62" s="49">
        <v>3.5725762841699602</v>
      </c>
      <c r="G62" s="50">
        <v>3.3671571909521898</v>
      </c>
      <c r="H62" s="272"/>
      <c r="I62" s="17"/>
      <c r="J62" s="17"/>
    </row>
    <row r="63" spans="1:11" ht="30" customHeight="1" thickTop="1" x14ac:dyDescent="0.25">
      <c r="A63" s="299" t="s">
        <v>119</v>
      </c>
      <c r="B63" s="299"/>
      <c r="C63" s="299"/>
      <c r="D63" s="299"/>
      <c r="E63" s="299"/>
      <c r="F63" s="299"/>
      <c r="G63" s="299"/>
      <c r="H63" s="300"/>
      <c r="I63" s="17"/>
      <c r="J63" s="17"/>
      <c r="K63" s="17"/>
    </row>
    <row r="64" spans="1:11" ht="16.5" customHeight="1" thickBot="1" x14ac:dyDescent="0.3">
      <c r="A64" s="273" t="s">
        <v>135</v>
      </c>
      <c r="B64" s="273"/>
      <c r="C64" s="273"/>
      <c r="D64" s="273"/>
      <c r="E64" s="273"/>
      <c r="F64" s="273"/>
      <c r="G64" s="273"/>
      <c r="H64" s="272" t="s">
        <v>89</v>
      </c>
      <c r="I64" s="17"/>
      <c r="J64" s="17"/>
      <c r="K64" s="17"/>
    </row>
    <row r="65" spans="1:10" ht="16.5" thickTop="1" x14ac:dyDescent="0.25">
      <c r="A65" s="301" t="s">
        <v>110</v>
      </c>
      <c r="B65" s="303" t="s">
        <v>72</v>
      </c>
      <c r="C65" s="303"/>
      <c r="D65" s="303"/>
      <c r="E65" s="303" t="s">
        <v>57</v>
      </c>
      <c r="F65" s="303"/>
      <c r="G65" s="304"/>
      <c r="H65" s="272"/>
      <c r="I65" s="17"/>
      <c r="J65" s="17"/>
    </row>
    <row r="66" spans="1:10" ht="30" x14ac:dyDescent="0.25">
      <c r="A66" s="302"/>
      <c r="B66" s="86" t="s">
        <v>12</v>
      </c>
      <c r="C66" s="107" t="s">
        <v>69</v>
      </c>
      <c r="D66" s="26" t="s">
        <v>9</v>
      </c>
      <c r="E66" s="86" t="s">
        <v>12</v>
      </c>
      <c r="F66" s="107" t="s">
        <v>69</v>
      </c>
      <c r="G66" s="69" t="s">
        <v>9</v>
      </c>
      <c r="H66" s="272"/>
      <c r="I66" s="17"/>
      <c r="J66" s="17"/>
    </row>
    <row r="67" spans="1:10" ht="20.100000000000001" customHeight="1" x14ac:dyDescent="0.25">
      <c r="A67" s="162" t="s">
        <v>314</v>
      </c>
      <c r="B67" s="43">
        <v>0</v>
      </c>
      <c r="C67" s="43">
        <v>4.0316059750613503E-2</v>
      </c>
      <c r="D67" s="44">
        <v>3.0597942055099799E-2</v>
      </c>
      <c r="E67" s="45">
        <v>0</v>
      </c>
      <c r="F67" s="45">
        <v>28.2286825642264</v>
      </c>
      <c r="G67" s="46">
        <v>20.738165242541498</v>
      </c>
      <c r="H67" s="272"/>
      <c r="I67" s="17"/>
      <c r="J67" s="17"/>
    </row>
    <row r="68" spans="1:10" ht="20.100000000000001" customHeight="1" x14ac:dyDescent="0.25">
      <c r="A68" s="162" t="s">
        <v>311</v>
      </c>
      <c r="B68" s="43">
        <v>0.60616161616161002</v>
      </c>
      <c r="C68" s="43">
        <v>0.80395216546323001</v>
      </c>
      <c r="D68" s="44">
        <v>0.76104888804589998</v>
      </c>
      <c r="E68" s="45">
        <v>50.206717171717102</v>
      </c>
      <c r="F68" s="45">
        <v>77.231115004387902</v>
      </c>
      <c r="G68" s="46">
        <v>71.787935719893696</v>
      </c>
      <c r="H68" s="272"/>
      <c r="I68" s="17"/>
      <c r="J68" s="17"/>
    </row>
    <row r="69" spans="1:10" ht="20.100000000000001" customHeight="1" x14ac:dyDescent="0.25">
      <c r="A69" s="162" t="s">
        <v>312</v>
      </c>
      <c r="B69" s="43">
        <v>1.01010101010101E-2</v>
      </c>
      <c r="C69" s="43">
        <v>0.118167761338</v>
      </c>
      <c r="D69" s="44">
        <v>0.13176158186732001</v>
      </c>
      <c r="E69" s="45">
        <v>1.0512121212121199</v>
      </c>
      <c r="F69" s="45">
        <v>19.566801384532699</v>
      </c>
      <c r="G69" s="46">
        <v>21.779304585338998</v>
      </c>
      <c r="H69" s="272"/>
      <c r="I69" s="17"/>
      <c r="J69" s="17"/>
    </row>
    <row r="70" spans="1:10" ht="20.100000000000001" customHeight="1" x14ac:dyDescent="0.25">
      <c r="A70" s="162" t="s">
        <v>315</v>
      </c>
      <c r="B70" s="43">
        <v>0.13151515151515</v>
      </c>
      <c r="C70" s="43">
        <v>0.23786758968975</v>
      </c>
      <c r="D70" s="44">
        <v>0.18845274787804001</v>
      </c>
      <c r="E70" s="45">
        <v>22.157070707070702</v>
      </c>
      <c r="F70" s="45">
        <v>36.747245967687803</v>
      </c>
      <c r="G70" s="46">
        <v>28.925784342506699</v>
      </c>
      <c r="H70" s="272"/>
      <c r="I70" s="17"/>
      <c r="J70" s="17"/>
    </row>
    <row r="71" spans="1:10" ht="20.100000000000001" customHeight="1" thickBot="1" x14ac:dyDescent="0.3">
      <c r="A71" s="163" t="s">
        <v>310</v>
      </c>
      <c r="B71" s="47">
        <v>0.87404040404039995</v>
      </c>
      <c r="C71" s="47">
        <v>0.87720766600939004</v>
      </c>
      <c r="D71" s="48">
        <v>0.91602826117880998</v>
      </c>
      <c r="E71" s="49">
        <v>157.30191919191901</v>
      </c>
      <c r="F71" s="49">
        <v>168.45734810547299</v>
      </c>
      <c r="G71" s="50">
        <v>174.353544539864</v>
      </c>
      <c r="H71" s="272"/>
      <c r="I71" s="17"/>
      <c r="J71" s="17"/>
    </row>
    <row r="72" spans="1:10" ht="14.25" customHeight="1" thickTop="1" x14ac:dyDescent="0.25">
      <c r="A72" s="297" t="s">
        <v>91</v>
      </c>
      <c r="B72" s="298"/>
      <c r="C72" s="298"/>
      <c r="D72" s="298"/>
      <c r="E72" s="298"/>
      <c r="F72" s="298"/>
      <c r="G72" s="298"/>
      <c r="H72" s="298"/>
    </row>
    <row r="73" spans="1:10" ht="15" hidden="1" customHeight="1" x14ac:dyDescent="0.25"/>
    <row r="74" spans="1:10" ht="15" hidden="1" customHeight="1" x14ac:dyDescent="0.25"/>
  </sheetData>
  <mergeCells count="38">
    <mergeCell ref="A4:H4"/>
    <mergeCell ref="C1:E1"/>
    <mergeCell ref="F1:G1"/>
    <mergeCell ref="A2:G2"/>
    <mergeCell ref="H2:I2"/>
    <mergeCell ref="A3:H3"/>
    <mergeCell ref="A1:B1"/>
    <mergeCell ref="A10:G10"/>
    <mergeCell ref="H10:H42"/>
    <mergeCell ref="A11:A12"/>
    <mergeCell ref="B11:D11"/>
    <mergeCell ref="E11:G11"/>
    <mergeCell ref="A5:H5"/>
    <mergeCell ref="A6:H6"/>
    <mergeCell ref="A7:H7"/>
    <mergeCell ref="A8:H8"/>
    <mergeCell ref="A9:H9"/>
    <mergeCell ref="A43:H43"/>
    <mergeCell ref="A44:G44"/>
    <mergeCell ref="A45:H45"/>
    <mergeCell ref="A46:G46"/>
    <mergeCell ref="H46:H53"/>
    <mergeCell ref="A47:A48"/>
    <mergeCell ref="B47:D47"/>
    <mergeCell ref="E47:G47"/>
    <mergeCell ref="A54:H54"/>
    <mergeCell ref="A55:G55"/>
    <mergeCell ref="H55:H62"/>
    <mergeCell ref="A56:A57"/>
    <mergeCell ref="B56:D56"/>
    <mergeCell ref="E56:G56"/>
    <mergeCell ref="A72:H72"/>
    <mergeCell ref="A63:H63"/>
    <mergeCell ref="A64:G64"/>
    <mergeCell ref="H64:H71"/>
    <mergeCell ref="A65:A66"/>
    <mergeCell ref="B65:D65"/>
    <mergeCell ref="E65:G65"/>
  </mergeCells>
  <conditionalFormatting sqref="B13:B42">
    <cfRule type="expression" dxfId="105" priority="14">
      <formula>$B13&gt;$C13</formula>
    </cfRule>
  </conditionalFormatting>
  <conditionalFormatting sqref="E13:E42">
    <cfRule type="expression" dxfId="104" priority="13">
      <formula>$E13&gt;$F13</formula>
    </cfRule>
  </conditionalFormatting>
  <conditionalFormatting sqref="B49 B53">
    <cfRule type="expression" dxfId="103" priority="12">
      <formula>$B49&gt;$C49</formula>
    </cfRule>
  </conditionalFormatting>
  <conditionalFormatting sqref="E49 E53">
    <cfRule type="expression" dxfId="102" priority="11">
      <formula>$E49&gt;$F49</formula>
    </cfRule>
  </conditionalFormatting>
  <conditionalFormatting sqref="B58:B62">
    <cfRule type="expression" dxfId="101" priority="10">
      <formula>$B58&gt;$C58</formula>
    </cfRule>
  </conditionalFormatting>
  <conditionalFormatting sqref="E58:E62">
    <cfRule type="expression" dxfId="100" priority="9">
      <formula>$E58&gt;$F58</formula>
    </cfRule>
  </conditionalFormatting>
  <conditionalFormatting sqref="B67:B71">
    <cfRule type="expression" dxfId="99" priority="8">
      <formula>$B67&gt;$C67</formula>
    </cfRule>
  </conditionalFormatting>
  <conditionalFormatting sqref="E67:E71">
    <cfRule type="expression" dxfId="98" priority="7">
      <formula>$E67&gt;$F67</formula>
    </cfRule>
  </conditionalFormatting>
  <conditionalFormatting sqref="B50">
    <cfRule type="expression" dxfId="97" priority="6">
      <formula>$B50&gt;$C50</formula>
    </cfRule>
  </conditionalFormatting>
  <conditionalFormatting sqref="E50">
    <cfRule type="expression" dxfId="96" priority="5">
      <formula>$E50&gt;$F50</formula>
    </cfRule>
  </conditionalFormatting>
  <conditionalFormatting sqref="B51">
    <cfRule type="expression" dxfId="95" priority="4">
      <formula>$B51&gt;$C51</formula>
    </cfRule>
  </conditionalFormatting>
  <conditionalFormatting sqref="E51">
    <cfRule type="expression" dxfId="94" priority="3">
      <formula>$E51&gt;$F51</formula>
    </cfRule>
  </conditionalFormatting>
  <conditionalFormatting sqref="B52">
    <cfRule type="expression" dxfId="93" priority="2">
      <formula>$B52&gt;$C52</formula>
    </cfRule>
  </conditionalFormatting>
  <conditionalFormatting sqref="E52">
    <cfRule type="expression" dxfId="92" priority="1">
      <formula>$E52&gt;$F52</formula>
    </cfRule>
  </conditionalFormatting>
  <hyperlinks>
    <hyperlink ref="A1" location="Overview!A1" display="Back to Overview"/>
    <hyperlink ref="H1" location="Summary!A1" display="Back to Summary"/>
    <hyperlink ref="F1:G1" location="Appx_B_Episodes_Table!A1" display="Go to Appendix B"/>
    <hyperlink ref="C1:E1" location="Results_cataract!A1" display="Go to Results for this Cost Measure"/>
    <hyperlink ref="H2:I2" r:id="rId1" display="Click here to provide feedback on this section of the report"/>
  </hyperlinks>
  <pageMargins left="0.02" right="0.02" top="0.75" bottom="0.75" header="0.3" footer="0.3"/>
  <pageSetup scale="41"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370</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695.83391304347833</v>
      </c>
      <c r="F17" s="77">
        <v>850.58696894675904</v>
      </c>
      <c r="G17" s="78">
        <v>869.71155436613299</v>
      </c>
      <c r="H17" s="272"/>
      <c r="I17" s="17"/>
      <c r="J17" s="17"/>
    </row>
    <row r="18" spans="1:10" ht="38.25" customHeight="1" x14ac:dyDescent="0.25">
      <c r="A18" s="59" t="s">
        <v>236</v>
      </c>
      <c r="B18" s="60">
        <v>0.93652173913043002</v>
      </c>
      <c r="C18" s="60">
        <v>0.89035973845201</v>
      </c>
      <c r="D18" s="60">
        <v>0.87672575857141999</v>
      </c>
      <c r="E18" s="61">
        <v>588.18739130434801</v>
      </c>
      <c r="F18" s="61">
        <v>698.90742762916295</v>
      </c>
      <c r="G18" s="62">
        <v>707.77400601850002</v>
      </c>
      <c r="H18" s="272"/>
      <c r="I18" s="17"/>
      <c r="J18" s="17"/>
    </row>
    <row r="19" spans="1:10" ht="20.100000000000001" customHeight="1" x14ac:dyDescent="0.25">
      <c r="A19" s="56" t="s">
        <v>14</v>
      </c>
      <c r="B19" s="52">
        <v>0</v>
      </c>
      <c r="C19" s="52">
        <v>1.6866765747394399E-2</v>
      </c>
      <c r="D19" s="53">
        <v>1.9498244827616001E-2</v>
      </c>
      <c r="E19" s="54">
        <v>0</v>
      </c>
      <c r="F19" s="54">
        <v>2.0912876619356902</v>
      </c>
      <c r="G19" s="55">
        <v>2.5118453222255699</v>
      </c>
      <c r="H19" s="272"/>
      <c r="I19" s="17"/>
      <c r="J19" s="17"/>
    </row>
    <row r="20" spans="1:10" ht="20.100000000000001" customHeight="1" x14ac:dyDescent="0.25">
      <c r="A20" s="56" t="s">
        <v>15</v>
      </c>
      <c r="B20" s="52">
        <v>0</v>
      </c>
      <c r="C20" s="52">
        <v>1.2568379841600001E-5</v>
      </c>
      <c r="D20" s="53">
        <v>7.6234503430999998E-6</v>
      </c>
      <c r="E20" s="54">
        <v>0</v>
      </c>
      <c r="F20" s="54">
        <v>3.5315262097851E-3</v>
      </c>
      <c r="G20" s="55">
        <v>4.4676519213890003E-3</v>
      </c>
      <c r="H20" s="272"/>
      <c r="I20" s="17"/>
      <c r="J20" s="17"/>
    </row>
    <row r="21" spans="1:10" ht="20.100000000000001" customHeight="1" x14ac:dyDescent="0.25">
      <c r="A21" s="56" t="s">
        <v>16</v>
      </c>
      <c r="B21" s="52">
        <v>0.91652173913043</v>
      </c>
      <c r="C21" s="52">
        <v>0.88641640927672005</v>
      </c>
      <c r="D21" s="53">
        <v>0.87137867050075002</v>
      </c>
      <c r="E21" s="54">
        <v>588.18739130434801</v>
      </c>
      <c r="F21" s="54">
        <v>696.81260844101905</v>
      </c>
      <c r="G21" s="55">
        <v>705.25764774068796</v>
      </c>
      <c r="H21" s="272"/>
      <c r="I21" s="17"/>
      <c r="J21" s="17"/>
    </row>
    <row r="22" spans="1:10" ht="20.100000000000001" customHeight="1" x14ac:dyDescent="0.25">
      <c r="A22" s="56" t="s">
        <v>17</v>
      </c>
      <c r="B22" s="52">
        <v>0</v>
      </c>
      <c r="C22" s="52">
        <v>0</v>
      </c>
      <c r="D22" s="53">
        <v>5.0823002289999995E-7</v>
      </c>
      <c r="E22" s="54">
        <v>0</v>
      </c>
      <c r="F22" s="54">
        <v>0</v>
      </c>
      <c r="G22" s="55">
        <v>4.5303624239100003E-5</v>
      </c>
      <c r="H22" s="272"/>
      <c r="I22" s="17"/>
      <c r="J22" s="17"/>
    </row>
    <row r="23" spans="1:10" ht="20.100000000000001" customHeight="1" x14ac:dyDescent="0.25">
      <c r="A23" s="63" t="s">
        <v>18</v>
      </c>
      <c r="B23" s="60">
        <v>0.40478260869565003</v>
      </c>
      <c r="C23" s="60">
        <v>0.65421559170360999</v>
      </c>
      <c r="D23" s="64">
        <v>0.64608843304043995</v>
      </c>
      <c r="E23" s="65">
        <v>96.897826086956513</v>
      </c>
      <c r="F23" s="65">
        <v>133.66951451485099</v>
      </c>
      <c r="G23" s="62">
        <v>135.60045711289601</v>
      </c>
      <c r="H23" s="272"/>
      <c r="I23" s="17"/>
      <c r="J23" s="17"/>
    </row>
    <row r="24" spans="1:10" ht="20.100000000000001" customHeight="1" x14ac:dyDescent="0.25">
      <c r="A24" s="56" t="s">
        <v>19</v>
      </c>
      <c r="B24" s="52">
        <v>0.34434782608695003</v>
      </c>
      <c r="C24" s="52">
        <v>0.53474685711950998</v>
      </c>
      <c r="D24" s="53">
        <v>0.52097846476924004</v>
      </c>
      <c r="E24" s="54">
        <v>34.198260869565203</v>
      </c>
      <c r="F24" s="54">
        <v>61.072114629862199</v>
      </c>
      <c r="G24" s="55">
        <v>57.881142724864802</v>
      </c>
      <c r="H24" s="272"/>
      <c r="I24" s="17"/>
      <c r="J24" s="17"/>
    </row>
    <row r="25" spans="1:10" ht="20.100000000000001" customHeight="1" x14ac:dyDescent="0.25">
      <c r="A25" s="56" t="s">
        <v>20</v>
      </c>
      <c r="B25" s="52">
        <v>0.12043478260869001</v>
      </c>
      <c r="C25" s="52">
        <v>0.12554554623749001</v>
      </c>
      <c r="D25" s="53">
        <v>0.13255248872618</v>
      </c>
      <c r="E25" s="54">
        <v>62.699565217391303</v>
      </c>
      <c r="F25" s="54">
        <v>72.5973998850138</v>
      </c>
      <c r="G25" s="55">
        <v>77.719314387545595</v>
      </c>
      <c r="H25" s="272"/>
      <c r="I25" s="17"/>
      <c r="J25" s="17"/>
    </row>
    <row r="26" spans="1:10" ht="20.100000000000001" customHeight="1" x14ac:dyDescent="0.25">
      <c r="A26" s="56" t="s">
        <v>21</v>
      </c>
      <c r="B26" s="52">
        <v>0</v>
      </c>
      <c r="C26" s="52">
        <v>0</v>
      </c>
      <c r="D26" s="53">
        <v>0</v>
      </c>
      <c r="E26" s="54">
        <v>0</v>
      </c>
      <c r="F26" s="54">
        <v>0</v>
      </c>
      <c r="G26" s="55">
        <v>0</v>
      </c>
      <c r="H26" s="272"/>
      <c r="I26" s="17"/>
      <c r="J26" s="17"/>
    </row>
    <row r="27" spans="1:10" ht="20.100000000000001" customHeight="1" x14ac:dyDescent="0.25">
      <c r="A27" s="63" t="s">
        <v>22</v>
      </c>
      <c r="B27" s="60">
        <v>0.17043478260868999</v>
      </c>
      <c r="C27" s="60">
        <v>2.6930895905536101E-2</v>
      </c>
      <c r="D27" s="64">
        <v>4.1943715557886598E-2</v>
      </c>
      <c r="E27" s="65">
        <v>10.7486956521739</v>
      </c>
      <c r="F27" s="65">
        <v>12.3486751356597</v>
      </c>
      <c r="G27" s="62">
        <v>19.789790751533399</v>
      </c>
      <c r="H27" s="272"/>
      <c r="I27" s="17"/>
      <c r="J27" s="17"/>
    </row>
    <row r="28" spans="1:10" ht="20.100000000000001" customHeight="1" x14ac:dyDescent="0.25">
      <c r="A28" s="56" t="s">
        <v>23</v>
      </c>
      <c r="B28" s="52">
        <v>0</v>
      </c>
      <c r="C28" s="52">
        <v>0</v>
      </c>
      <c r="D28" s="53">
        <v>0</v>
      </c>
      <c r="E28" s="54">
        <v>0</v>
      </c>
      <c r="F28" s="54">
        <v>0</v>
      </c>
      <c r="G28" s="55">
        <v>0</v>
      </c>
      <c r="H28" s="272"/>
      <c r="I28" s="17"/>
      <c r="J28" s="17"/>
    </row>
    <row r="29" spans="1:10" ht="20.100000000000001" customHeight="1" x14ac:dyDescent="0.25">
      <c r="A29" s="56" t="s">
        <v>24</v>
      </c>
      <c r="B29" s="52">
        <v>0</v>
      </c>
      <c r="C29" s="52">
        <v>0</v>
      </c>
      <c r="D29" s="53">
        <v>0</v>
      </c>
      <c r="E29" s="54">
        <v>0</v>
      </c>
      <c r="F29" s="54">
        <v>0</v>
      </c>
      <c r="G29" s="55">
        <v>0</v>
      </c>
      <c r="H29" s="272"/>
      <c r="I29" s="17"/>
      <c r="J29" s="17"/>
    </row>
    <row r="30" spans="1:10" ht="20.100000000000001" customHeight="1" x14ac:dyDescent="0.25">
      <c r="A30" s="56" t="s">
        <v>25</v>
      </c>
      <c r="B30" s="52">
        <v>0.11043478260869</v>
      </c>
      <c r="C30" s="52">
        <v>2.6930895905536101E-2</v>
      </c>
      <c r="D30" s="53">
        <v>4.1943715557886598E-2</v>
      </c>
      <c r="E30" s="54">
        <v>10.7486956521739</v>
      </c>
      <c r="F30" s="54">
        <v>12.3486751356597</v>
      </c>
      <c r="G30" s="55">
        <v>19.789790751533399</v>
      </c>
      <c r="H30" s="272"/>
      <c r="I30" s="17"/>
      <c r="J30" s="17"/>
    </row>
    <row r="31" spans="1:10" ht="20.100000000000001" customHeight="1" x14ac:dyDescent="0.25">
      <c r="A31" s="63" t="s">
        <v>26</v>
      </c>
      <c r="B31" s="60">
        <v>0</v>
      </c>
      <c r="C31" s="60">
        <v>5.2598669636994E-3</v>
      </c>
      <c r="D31" s="64">
        <v>6.2319165404986004E-3</v>
      </c>
      <c r="E31" s="65">
        <v>0</v>
      </c>
      <c r="F31" s="65">
        <v>2.1517449938572</v>
      </c>
      <c r="G31" s="62">
        <v>2.53209617440009</v>
      </c>
      <c r="H31" s="272"/>
      <c r="I31" s="17"/>
      <c r="J31" s="17"/>
    </row>
    <row r="32" spans="1:10" ht="20.100000000000001" customHeight="1" x14ac:dyDescent="0.25">
      <c r="A32" s="57" t="s">
        <v>27</v>
      </c>
      <c r="B32" s="52">
        <v>0</v>
      </c>
      <c r="C32" s="52">
        <v>4.4649169387197003E-3</v>
      </c>
      <c r="D32" s="53">
        <v>5.4731291163455003E-3</v>
      </c>
      <c r="E32" s="54">
        <v>0</v>
      </c>
      <c r="F32" s="54">
        <v>1.77303953698089</v>
      </c>
      <c r="G32" s="55">
        <v>2.13162381016999</v>
      </c>
      <c r="H32" s="272"/>
      <c r="I32" s="17"/>
      <c r="J32" s="17"/>
    </row>
    <row r="33" spans="1:10" ht="20.100000000000001" customHeight="1" x14ac:dyDescent="0.25">
      <c r="A33" s="57" t="s">
        <v>28</v>
      </c>
      <c r="B33" s="52">
        <v>0</v>
      </c>
      <c r="C33" s="52">
        <v>1.0997332361378999E-3</v>
      </c>
      <c r="D33" s="53">
        <v>1.2405894858389E-3</v>
      </c>
      <c r="E33" s="54">
        <v>0</v>
      </c>
      <c r="F33" s="54">
        <v>0.17715976610244999</v>
      </c>
      <c r="G33" s="55">
        <v>0.19920922457820001</v>
      </c>
      <c r="H33" s="272"/>
      <c r="I33" s="17"/>
      <c r="J33" s="17"/>
    </row>
    <row r="34" spans="1:10" ht="20.100000000000001" customHeight="1" x14ac:dyDescent="0.25">
      <c r="A34" s="56" t="s">
        <v>19</v>
      </c>
      <c r="B34" s="52">
        <v>0</v>
      </c>
      <c r="C34" s="52">
        <v>1.7344364181373999E-3</v>
      </c>
      <c r="D34" s="53">
        <v>1.7747392398810001E-3</v>
      </c>
      <c r="E34" s="54">
        <v>0</v>
      </c>
      <c r="F34" s="54">
        <v>6.14412789583322E-2</v>
      </c>
      <c r="G34" s="55">
        <v>4.4423867904918903E-2</v>
      </c>
      <c r="H34" s="272"/>
      <c r="I34" s="17"/>
      <c r="J34" s="17"/>
    </row>
    <row r="35" spans="1:10" ht="20.100000000000001" customHeight="1" x14ac:dyDescent="0.25">
      <c r="A35" s="57" t="s">
        <v>20</v>
      </c>
      <c r="B35" s="52">
        <v>0</v>
      </c>
      <c r="C35" s="52">
        <v>2.5639494876813999E-3</v>
      </c>
      <c r="D35" s="53">
        <v>2.9152074112134998E-3</v>
      </c>
      <c r="E35" s="54">
        <v>0</v>
      </c>
      <c r="F35" s="54">
        <v>0.14010441181552999</v>
      </c>
      <c r="G35" s="55">
        <v>0.15683927174703</v>
      </c>
      <c r="H35" s="272"/>
      <c r="I35" s="17"/>
      <c r="J35" s="17"/>
    </row>
    <row r="36" spans="1:10" ht="20.100000000000001" customHeight="1" x14ac:dyDescent="0.25">
      <c r="A36" s="63" t="s">
        <v>29</v>
      </c>
      <c r="B36" s="60">
        <v>0</v>
      </c>
      <c r="C36" s="60">
        <v>3.1420949604000002E-6</v>
      </c>
      <c r="D36" s="64">
        <v>5.0823002287999998E-6</v>
      </c>
      <c r="E36" s="65">
        <v>0</v>
      </c>
      <c r="F36" s="65">
        <v>6.1585061223719999E-4</v>
      </c>
      <c r="G36" s="62">
        <v>8.5104642020559997E-4</v>
      </c>
      <c r="H36" s="272"/>
      <c r="I36" s="17"/>
      <c r="J36" s="17"/>
    </row>
    <row r="37" spans="1:10" ht="20.100000000000001" customHeight="1" x14ac:dyDescent="0.25">
      <c r="A37" s="57" t="s">
        <v>30</v>
      </c>
      <c r="B37" s="52">
        <v>0</v>
      </c>
      <c r="C37" s="52">
        <v>0</v>
      </c>
      <c r="D37" s="53">
        <v>0</v>
      </c>
      <c r="E37" s="54">
        <v>0</v>
      </c>
      <c r="F37" s="54">
        <v>0</v>
      </c>
      <c r="G37" s="55">
        <v>0</v>
      </c>
      <c r="H37" s="272"/>
      <c r="I37" s="17"/>
      <c r="J37" s="17"/>
    </row>
    <row r="38" spans="1:10" ht="20.100000000000001" customHeight="1" x14ac:dyDescent="0.25">
      <c r="A38" s="57" t="s">
        <v>31</v>
      </c>
      <c r="B38" s="52">
        <v>0</v>
      </c>
      <c r="C38" s="52">
        <v>3.1420949604000002E-6</v>
      </c>
      <c r="D38" s="53">
        <v>5.0823002287999998E-6</v>
      </c>
      <c r="E38" s="54">
        <v>0</v>
      </c>
      <c r="F38" s="54">
        <v>6.1585061223719999E-4</v>
      </c>
      <c r="G38" s="55">
        <v>8.5104642020559997E-4</v>
      </c>
      <c r="H38" s="272"/>
      <c r="I38" s="17"/>
      <c r="J38" s="17"/>
    </row>
    <row r="39" spans="1:10" ht="20.100000000000001" customHeight="1" x14ac:dyDescent="0.25">
      <c r="A39" s="57" t="s">
        <v>32</v>
      </c>
      <c r="B39" s="52">
        <v>0</v>
      </c>
      <c r="C39" s="52">
        <v>0</v>
      </c>
      <c r="D39" s="53">
        <v>0</v>
      </c>
      <c r="E39" s="54">
        <v>0</v>
      </c>
      <c r="F39" s="54">
        <v>0</v>
      </c>
      <c r="G39" s="55">
        <v>0</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v>
      </c>
      <c r="C41" s="60">
        <v>2.1963243773153299E-2</v>
      </c>
      <c r="D41" s="64">
        <v>2.4912927491330901E-2</v>
      </c>
      <c r="E41" s="65">
        <v>0</v>
      </c>
      <c r="F41" s="65">
        <v>3.5089908219406301</v>
      </c>
      <c r="G41" s="62">
        <v>4.0143532696724398</v>
      </c>
      <c r="H41" s="272"/>
      <c r="I41" s="17"/>
      <c r="J41" s="17"/>
    </row>
    <row r="42" spans="1:10" ht="20.100000000000001" customHeight="1" x14ac:dyDescent="0.25">
      <c r="A42" s="57" t="s">
        <v>35</v>
      </c>
      <c r="B42" s="52">
        <v>0</v>
      </c>
      <c r="C42" s="52">
        <v>0</v>
      </c>
      <c r="D42" s="53">
        <v>0</v>
      </c>
      <c r="E42" s="54">
        <v>0</v>
      </c>
      <c r="F42" s="54">
        <v>0</v>
      </c>
      <c r="G42" s="55">
        <v>0</v>
      </c>
      <c r="H42" s="272"/>
      <c r="I42" s="17"/>
      <c r="J42" s="17"/>
    </row>
    <row r="43" spans="1:10" ht="20.100000000000001" customHeight="1" x14ac:dyDescent="0.25">
      <c r="A43" s="57" t="s">
        <v>36</v>
      </c>
      <c r="B43" s="52">
        <v>0</v>
      </c>
      <c r="C43" s="52">
        <v>2.1938107013470199E-2</v>
      </c>
      <c r="D43" s="53">
        <v>2.4882941919981201E-2</v>
      </c>
      <c r="E43" s="54">
        <v>0</v>
      </c>
      <c r="F43" s="54">
        <v>3.5049389648054099</v>
      </c>
      <c r="G43" s="55">
        <v>4.0094417093198702</v>
      </c>
      <c r="H43" s="272"/>
      <c r="I43" s="17"/>
      <c r="J43" s="17"/>
    </row>
    <row r="44" spans="1:10" ht="20.100000000000001" customHeight="1" x14ac:dyDescent="0.25">
      <c r="A44" s="57" t="s">
        <v>37</v>
      </c>
      <c r="B44" s="52">
        <v>0</v>
      </c>
      <c r="C44" s="52">
        <v>0</v>
      </c>
      <c r="D44" s="53">
        <v>0</v>
      </c>
      <c r="E44" s="54">
        <v>0</v>
      </c>
      <c r="F44" s="54">
        <v>0</v>
      </c>
      <c r="G44" s="55">
        <v>0</v>
      </c>
      <c r="H44" s="272"/>
      <c r="I44" s="17"/>
      <c r="J44" s="17"/>
    </row>
    <row r="45" spans="1:10" ht="20.100000000000001" customHeight="1" x14ac:dyDescent="0.25">
      <c r="A45" s="57" t="s">
        <v>38</v>
      </c>
      <c r="B45" s="52">
        <v>0</v>
      </c>
      <c r="C45" s="52">
        <v>1.2568379841600001E-5</v>
      </c>
      <c r="D45" s="53">
        <v>1.52469006863E-5</v>
      </c>
      <c r="E45" s="54">
        <v>0</v>
      </c>
      <c r="F45" s="54">
        <v>3.4094872415233999E-3</v>
      </c>
      <c r="G45" s="55">
        <v>3.8133210138376001E-3</v>
      </c>
      <c r="H45" s="272"/>
      <c r="I45" s="17"/>
      <c r="J45" s="17"/>
    </row>
    <row r="46" spans="1:10" ht="20.100000000000001" customHeight="1" thickBot="1" x14ac:dyDescent="0.3">
      <c r="A46" s="70" t="s">
        <v>39</v>
      </c>
      <c r="B46" s="71">
        <v>0</v>
      </c>
      <c r="C46" s="71">
        <v>1.2568379841600001E-5</v>
      </c>
      <c r="D46" s="72">
        <v>1.7279820777799999E-5</v>
      </c>
      <c r="E46" s="73">
        <v>0</v>
      </c>
      <c r="F46" s="73">
        <v>6.4236989370290004E-4</v>
      </c>
      <c r="G46" s="74">
        <v>1.0982393387318E-3</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294</v>
      </c>
      <c r="B53" s="43">
        <v>0.29434782608694998</v>
      </c>
      <c r="C53" s="43">
        <v>0.53635246764427003</v>
      </c>
      <c r="D53" s="44">
        <v>0.52654409174974004</v>
      </c>
      <c r="E53" s="45">
        <v>25.112173913043399</v>
      </c>
      <c r="F53" s="45">
        <v>60.059413716450202</v>
      </c>
      <c r="G53" s="46">
        <v>57.480289020402203</v>
      </c>
      <c r="H53" s="272"/>
      <c r="I53" s="17"/>
      <c r="J53" s="17"/>
    </row>
    <row r="54" spans="1:11" ht="20.100000000000001" customHeight="1" x14ac:dyDescent="0.25">
      <c r="A54" s="162" t="s">
        <v>354</v>
      </c>
      <c r="B54" s="43">
        <v>0.10695652173913001</v>
      </c>
      <c r="C54" s="43">
        <v>1.3133956934446001E-3</v>
      </c>
      <c r="D54" s="44">
        <v>1.6217620029955E-3</v>
      </c>
      <c r="E54" s="45">
        <v>8.4747826086956497</v>
      </c>
      <c r="F54" s="45">
        <v>0.12944856233445001</v>
      </c>
      <c r="G54" s="46">
        <v>0.16960379912105999</v>
      </c>
      <c r="H54" s="272"/>
      <c r="I54" s="17"/>
      <c r="J54" s="17"/>
    </row>
    <row r="55" spans="1:11" ht="20.100000000000001" customHeight="1" x14ac:dyDescent="0.25">
      <c r="A55" s="162" t="s">
        <v>248</v>
      </c>
      <c r="B55" s="43" t="s">
        <v>248</v>
      </c>
      <c r="C55" s="43" t="s">
        <v>248</v>
      </c>
      <c r="D55" s="44" t="s">
        <v>248</v>
      </c>
      <c r="E55" s="45" t="s">
        <v>248</v>
      </c>
      <c r="F55" s="45" t="s">
        <v>248</v>
      </c>
      <c r="G55" s="46" t="s">
        <v>248</v>
      </c>
      <c r="H55" s="272"/>
      <c r="I55" s="17"/>
      <c r="J55" s="17"/>
    </row>
    <row r="56" spans="1:11" ht="20.100000000000001" customHeight="1" x14ac:dyDescent="0.25">
      <c r="A56" s="162" t="s">
        <v>248</v>
      </c>
      <c r="B56" s="43" t="s">
        <v>248</v>
      </c>
      <c r="C56" s="43" t="s">
        <v>248</v>
      </c>
      <c r="D56" s="44" t="s">
        <v>248</v>
      </c>
      <c r="E56" s="45" t="s">
        <v>248</v>
      </c>
      <c r="F56" s="45" t="s">
        <v>248</v>
      </c>
      <c r="G56" s="46" t="s">
        <v>248</v>
      </c>
      <c r="H56" s="272"/>
      <c r="I56" s="17"/>
      <c r="J56" s="17"/>
    </row>
    <row r="57" spans="1:11" ht="20.100000000000001" customHeight="1" thickBot="1" x14ac:dyDescent="0.3">
      <c r="A57" s="163" t="s">
        <v>248</v>
      </c>
      <c r="B57" s="47" t="s">
        <v>248</v>
      </c>
      <c r="C57" s="47" t="s">
        <v>248</v>
      </c>
      <c r="D57" s="48" t="s">
        <v>248</v>
      </c>
      <c r="E57" s="49" t="s">
        <v>248</v>
      </c>
      <c r="F57" s="49" t="s">
        <v>248</v>
      </c>
      <c r="G57" s="50" t="s">
        <v>248</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354</v>
      </c>
      <c r="B62" s="43">
        <v>0.10695652173913001</v>
      </c>
      <c r="C62" s="43">
        <v>1.3133956934446001E-3</v>
      </c>
      <c r="D62" s="44">
        <v>1.6217620029955E-3</v>
      </c>
      <c r="E62" s="45">
        <v>8.4747826086956497</v>
      </c>
      <c r="F62" s="45">
        <v>0.12944856233445001</v>
      </c>
      <c r="G62" s="46">
        <v>0.16960379912105999</v>
      </c>
      <c r="H62" s="272"/>
      <c r="I62" s="17"/>
      <c r="J62" s="17"/>
    </row>
    <row r="63" spans="1:11" ht="20.100000000000001" customHeight="1" x14ac:dyDescent="0.25">
      <c r="A63" s="162" t="s">
        <v>248</v>
      </c>
      <c r="B63" s="43" t="s">
        <v>248</v>
      </c>
      <c r="C63" s="43" t="s">
        <v>248</v>
      </c>
      <c r="D63" s="44" t="s">
        <v>248</v>
      </c>
      <c r="E63" s="45" t="s">
        <v>248</v>
      </c>
      <c r="F63" s="45" t="s">
        <v>248</v>
      </c>
      <c r="G63" s="46" t="s">
        <v>248</v>
      </c>
      <c r="H63" s="272"/>
      <c r="I63" s="17"/>
      <c r="J63" s="17"/>
    </row>
    <row r="64" spans="1:11" ht="20.100000000000001" customHeight="1" x14ac:dyDescent="0.25">
      <c r="A64" s="162" t="s">
        <v>248</v>
      </c>
      <c r="B64" s="43" t="s">
        <v>248</v>
      </c>
      <c r="C64" s="43" t="s">
        <v>248</v>
      </c>
      <c r="D64" s="44" t="s">
        <v>248</v>
      </c>
      <c r="E64" s="45" t="s">
        <v>248</v>
      </c>
      <c r="F64" s="45" t="s">
        <v>248</v>
      </c>
      <c r="G64" s="46" t="s">
        <v>248</v>
      </c>
      <c r="H64" s="272"/>
      <c r="I64" s="17"/>
      <c r="J64" s="17"/>
    </row>
    <row r="65" spans="1:11" ht="20.100000000000001" customHeight="1" x14ac:dyDescent="0.25">
      <c r="A65" s="162" t="s">
        <v>248</v>
      </c>
      <c r="B65" s="43" t="s">
        <v>248</v>
      </c>
      <c r="C65" s="43" t="s">
        <v>248</v>
      </c>
      <c r="D65" s="44" t="s">
        <v>248</v>
      </c>
      <c r="E65" s="45" t="s">
        <v>248</v>
      </c>
      <c r="F65" s="45" t="s">
        <v>248</v>
      </c>
      <c r="G65" s="46" t="s">
        <v>248</v>
      </c>
      <c r="H65" s="272"/>
      <c r="I65" s="17"/>
      <c r="J65" s="17"/>
    </row>
    <row r="66" spans="1:11" ht="20.100000000000001" customHeight="1" thickBot="1" x14ac:dyDescent="0.3">
      <c r="A66" s="163" t="s">
        <v>248</v>
      </c>
      <c r="B66" s="47" t="s">
        <v>248</v>
      </c>
      <c r="C66" s="47" t="s">
        <v>248</v>
      </c>
      <c r="D66" s="48" t="s">
        <v>248</v>
      </c>
      <c r="E66" s="49" t="s">
        <v>248</v>
      </c>
      <c r="F66" s="49" t="s">
        <v>248</v>
      </c>
      <c r="G66" s="50" t="s">
        <v>248</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294</v>
      </c>
      <c r="B71" s="43">
        <v>0.29434782608694998</v>
      </c>
      <c r="C71" s="43">
        <v>0.53635246764427003</v>
      </c>
      <c r="D71" s="44">
        <v>0.52654409174974004</v>
      </c>
      <c r="E71" s="45">
        <v>25.112173913043399</v>
      </c>
      <c r="F71" s="45">
        <v>60.059413716450202</v>
      </c>
      <c r="G71" s="46">
        <v>57.480289020402203</v>
      </c>
      <c r="H71" s="272"/>
      <c r="I71" s="17"/>
      <c r="J71" s="17"/>
    </row>
    <row r="72" spans="1:11" ht="20.100000000000001" customHeight="1" x14ac:dyDescent="0.25">
      <c r="A72" s="162" t="s">
        <v>317</v>
      </c>
      <c r="B72" s="43">
        <v>0</v>
      </c>
      <c r="C72" s="43">
        <v>2.1677313131757501E-2</v>
      </c>
      <c r="D72" s="44">
        <v>2.44778825917495E-2</v>
      </c>
      <c r="E72" s="45">
        <v>0</v>
      </c>
      <c r="F72" s="45">
        <v>3.4086178552688402</v>
      </c>
      <c r="G72" s="46">
        <v>3.8748281343943098</v>
      </c>
      <c r="H72" s="272"/>
      <c r="I72" s="17"/>
      <c r="J72" s="17"/>
    </row>
    <row r="73" spans="1:11" ht="20.100000000000001" customHeight="1" x14ac:dyDescent="0.25">
      <c r="A73" s="162" t="s">
        <v>289</v>
      </c>
      <c r="B73" s="43">
        <v>0</v>
      </c>
      <c r="C73" s="43">
        <v>1.1364957471744701E-2</v>
      </c>
      <c r="D73" s="44">
        <v>1.8281033922829301E-2</v>
      </c>
      <c r="E73" s="45">
        <v>0</v>
      </c>
      <c r="F73" s="45">
        <v>2.0329754068227599</v>
      </c>
      <c r="G73" s="46">
        <v>3.5344499909276501</v>
      </c>
      <c r="H73" s="272"/>
      <c r="I73" s="17"/>
      <c r="J73" s="17"/>
    </row>
    <row r="74" spans="1:11" ht="20.100000000000001" customHeight="1" x14ac:dyDescent="0.25">
      <c r="A74" s="162" t="s">
        <v>320</v>
      </c>
      <c r="B74" s="43">
        <v>0</v>
      </c>
      <c r="C74" s="43">
        <v>4.6942898708285004E-3</v>
      </c>
      <c r="D74" s="44">
        <v>5.0680697881137996E-3</v>
      </c>
      <c r="E74" s="45">
        <v>0</v>
      </c>
      <c r="F74" s="45">
        <v>1.77143581171307</v>
      </c>
      <c r="G74" s="46">
        <v>1.6126403769442701</v>
      </c>
      <c r="H74" s="272"/>
      <c r="I74" s="17"/>
      <c r="J74" s="17"/>
    </row>
    <row r="75" spans="1:11" ht="20.100000000000001" customHeight="1" thickBot="1" x14ac:dyDescent="0.3">
      <c r="A75" s="163" t="s">
        <v>273</v>
      </c>
      <c r="B75" s="47">
        <v>0</v>
      </c>
      <c r="C75" s="47">
        <v>5.9228490003425003E-3</v>
      </c>
      <c r="D75" s="48">
        <v>9.7976583809925993E-3</v>
      </c>
      <c r="E75" s="49">
        <v>0</v>
      </c>
      <c r="F75" s="49">
        <v>1.2810178188204999</v>
      </c>
      <c r="G75" s="50">
        <v>2.2043038595496101</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248</v>
      </c>
      <c r="B82" s="43" t="s">
        <v>248</v>
      </c>
      <c r="C82" s="43" t="s">
        <v>248</v>
      </c>
      <c r="D82" s="44" t="s">
        <v>248</v>
      </c>
      <c r="E82" s="45" t="s">
        <v>248</v>
      </c>
      <c r="F82" s="45" t="s">
        <v>248</v>
      </c>
      <c r="G82" s="46" t="s">
        <v>248</v>
      </c>
      <c r="H82" s="241"/>
      <c r="I82" s="17"/>
      <c r="J82" s="17"/>
    </row>
    <row r="83" spans="1:11" ht="20.100000000000001" customHeight="1" x14ac:dyDescent="0.25">
      <c r="A83" s="162" t="s">
        <v>248</v>
      </c>
      <c r="B83" s="43" t="s">
        <v>248</v>
      </c>
      <c r="C83" s="43" t="s">
        <v>248</v>
      </c>
      <c r="D83" s="44" t="s">
        <v>248</v>
      </c>
      <c r="E83" s="45" t="s">
        <v>248</v>
      </c>
      <c r="F83" s="45" t="s">
        <v>248</v>
      </c>
      <c r="G83" s="46" t="s">
        <v>248</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248</v>
      </c>
      <c r="B91" s="43" t="s">
        <v>248</v>
      </c>
      <c r="C91" s="43" t="s">
        <v>248</v>
      </c>
      <c r="D91" s="44" t="s">
        <v>248</v>
      </c>
      <c r="E91" s="45" t="s">
        <v>248</v>
      </c>
      <c r="F91" s="45" t="s">
        <v>248</v>
      </c>
      <c r="G91" s="46" t="s">
        <v>248</v>
      </c>
      <c r="H91" s="272"/>
      <c r="I91" s="17"/>
      <c r="J91" s="17"/>
    </row>
    <row r="92" spans="1:11" ht="20.100000000000001" customHeight="1" x14ac:dyDescent="0.25">
      <c r="A92" s="162" t="s">
        <v>248</v>
      </c>
      <c r="B92" s="43" t="s">
        <v>248</v>
      </c>
      <c r="C92" s="43" t="s">
        <v>248</v>
      </c>
      <c r="D92" s="44" t="s">
        <v>248</v>
      </c>
      <c r="E92" s="45" t="s">
        <v>248</v>
      </c>
      <c r="F92" s="45" t="s">
        <v>248</v>
      </c>
      <c r="G92" s="46" t="s">
        <v>248</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248</v>
      </c>
      <c r="B100" s="43" t="s">
        <v>248</v>
      </c>
      <c r="C100" s="43" t="s">
        <v>248</v>
      </c>
      <c r="D100" s="44" t="s">
        <v>248</v>
      </c>
      <c r="E100" s="45" t="s">
        <v>248</v>
      </c>
      <c r="F100" s="45" t="s">
        <v>248</v>
      </c>
      <c r="G100" s="46" t="s">
        <v>248</v>
      </c>
      <c r="H100" s="272"/>
      <c r="I100" s="17"/>
      <c r="J100" s="17"/>
    </row>
    <row r="101" spans="1:11" ht="20.100000000000001" customHeight="1" x14ac:dyDescent="0.25">
      <c r="A101" s="162" t="s">
        <v>248</v>
      </c>
      <c r="B101" s="43" t="s">
        <v>248</v>
      </c>
      <c r="C101" s="43" t="s">
        <v>248</v>
      </c>
      <c r="D101" s="44" t="s">
        <v>248</v>
      </c>
      <c r="E101" s="45" t="s">
        <v>248</v>
      </c>
      <c r="F101" s="45" t="s">
        <v>248</v>
      </c>
      <c r="G101" s="46" t="s">
        <v>248</v>
      </c>
      <c r="H101" s="272"/>
      <c r="I101" s="17"/>
      <c r="J101" s="17"/>
    </row>
    <row r="102" spans="1:11" ht="20.100000000000001" customHeight="1" x14ac:dyDescent="0.25">
      <c r="A102" s="162" t="s">
        <v>248</v>
      </c>
      <c r="B102" s="43" t="s">
        <v>248</v>
      </c>
      <c r="C102" s="43" t="s">
        <v>248</v>
      </c>
      <c r="D102" s="44" t="s">
        <v>248</v>
      </c>
      <c r="E102" s="45" t="s">
        <v>248</v>
      </c>
      <c r="F102" s="45" t="s">
        <v>248</v>
      </c>
      <c r="G102" s="46" t="s">
        <v>248</v>
      </c>
      <c r="H102" s="272"/>
      <c r="I102" s="17"/>
      <c r="J102" s="17"/>
    </row>
    <row r="103" spans="1:11" ht="20.100000000000001" customHeight="1" x14ac:dyDescent="0.25">
      <c r="A103" s="162" t="s">
        <v>248</v>
      </c>
      <c r="B103" s="43" t="s">
        <v>248</v>
      </c>
      <c r="C103" s="43" t="s">
        <v>248</v>
      </c>
      <c r="D103" s="44" t="s">
        <v>248</v>
      </c>
      <c r="E103" s="45" t="s">
        <v>248</v>
      </c>
      <c r="F103" s="45" t="s">
        <v>248</v>
      </c>
      <c r="G103" s="46" t="s">
        <v>248</v>
      </c>
      <c r="H103" s="272"/>
      <c r="I103" s="17"/>
      <c r="J103" s="17"/>
    </row>
    <row r="104" spans="1:11" ht="20.100000000000001" customHeight="1" thickBot="1" x14ac:dyDescent="0.3">
      <c r="A104" s="163" t="s">
        <v>248</v>
      </c>
      <c r="B104" s="47" t="s">
        <v>248</v>
      </c>
      <c r="C104" s="47" t="s">
        <v>248</v>
      </c>
      <c r="D104" s="48" t="s">
        <v>248</v>
      </c>
      <c r="E104" s="49" t="s">
        <v>248</v>
      </c>
      <c r="F104" s="49" t="s">
        <v>248</v>
      </c>
      <c r="G104" s="50" t="s">
        <v>248</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91" priority="14">
      <formula>$B17&gt;$C17</formula>
    </cfRule>
  </conditionalFormatting>
  <conditionalFormatting sqref="E17:E46">
    <cfRule type="expression" dxfId="90" priority="13">
      <formula>$E17&gt;$F17</formula>
    </cfRule>
  </conditionalFormatting>
  <conditionalFormatting sqref="B53:B57">
    <cfRule type="expression" dxfId="89" priority="12">
      <formula>$B53&gt;$C53</formula>
    </cfRule>
  </conditionalFormatting>
  <conditionalFormatting sqref="E53:E57">
    <cfRule type="expression" dxfId="88" priority="11">
      <formula>$E53&gt;$F53</formula>
    </cfRule>
  </conditionalFormatting>
  <conditionalFormatting sqref="B62:B66">
    <cfRule type="expression" dxfId="87" priority="10">
      <formula>$B62&gt;$C62</formula>
    </cfRule>
  </conditionalFormatting>
  <conditionalFormatting sqref="E62:E66">
    <cfRule type="expression" dxfId="86" priority="9">
      <formula>$E62&gt;$F62</formula>
    </cfRule>
  </conditionalFormatting>
  <conditionalFormatting sqref="B71:B75">
    <cfRule type="expression" dxfId="85" priority="8">
      <formula>$B71&gt;$C71</formula>
    </cfRule>
  </conditionalFormatting>
  <conditionalFormatting sqref="E71:E75">
    <cfRule type="expression" dxfId="84" priority="7">
      <formula>$E71&gt;$F71</formula>
    </cfRule>
  </conditionalFormatting>
  <conditionalFormatting sqref="B82:B86">
    <cfRule type="expression" dxfId="83" priority="6">
      <formula>$B82&gt;$C82</formula>
    </cfRule>
  </conditionalFormatting>
  <conditionalFormatting sqref="E82:E86">
    <cfRule type="expression" dxfId="82" priority="5">
      <formula>$E82&gt;$F82</formula>
    </cfRule>
  </conditionalFormatting>
  <conditionalFormatting sqref="B91:B95">
    <cfRule type="expression" dxfId="81" priority="4">
      <formula>$B91&gt;$C91</formula>
    </cfRule>
  </conditionalFormatting>
  <conditionalFormatting sqref="E91:E95">
    <cfRule type="expression" dxfId="80" priority="3">
      <formula>$E91&gt;$F91</formula>
    </cfRule>
  </conditionalFormatting>
  <conditionalFormatting sqref="B100:B104">
    <cfRule type="expression" dxfId="79" priority="2">
      <formula>$B100&gt;$C100</formula>
    </cfRule>
  </conditionalFormatting>
  <conditionalFormatting sqref="E100:E104">
    <cfRule type="expression" dxfId="78" priority="1">
      <formula>$E100&gt;$F100</formula>
    </cfRule>
  </conditionalFormatting>
  <hyperlinks>
    <hyperlink ref="A1" location="Overview!A1" display="Back to Overview"/>
    <hyperlink ref="H1" location="Summary!A1" display="Back to Summary"/>
    <hyperlink ref="F1:G1" location="Appx_B_Episodes_Table!A1" display="Go to Appendix B"/>
    <hyperlink ref="C1:E1" location="Results_ss_clnscpy!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371</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26896.014604329204</v>
      </c>
      <c r="F17" s="77">
        <v>22933.473934967002</v>
      </c>
      <c r="G17" s="78">
        <v>24286.1577806235</v>
      </c>
      <c r="H17" s="272"/>
      <c r="I17" s="17"/>
      <c r="J17" s="17"/>
    </row>
    <row r="18" spans="1:10" ht="38.25" customHeight="1" x14ac:dyDescent="0.25">
      <c r="A18" s="59" t="s">
        <v>236</v>
      </c>
      <c r="B18" s="60">
        <v>0.73727272727271997</v>
      </c>
      <c r="C18" s="60">
        <v>0.80945703824880999</v>
      </c>
      <c r="D18" s="60">
        <v>0.80787459988184995</v>
      </c>
      <c r="E18" s="61">
        <v>589.08363636363492</v>
      </c>
      <c r="F18" s="61">
        <v>443.76611474645</v>
      </c>
      <c r="G18" s="62">
        <v>439.47063599886502</v>
      </c>
      <c r="H18" s="272"/>
      <c r="I18" s="17"/>
      <c r="J18" s="17"/>
    </row>
    <row r="19" spans="1:10" ht="20.100000000000001" customHeight="1" x14ac:dyDescent="0.25">
      <c r="A19" s="56" t="s">
        <v>14</v>
      </c>
      <c r="B19" s="52">
        <v>0.69181818181818</v>
      </c>
      <c r="C19" s="52">
        <v>0.78931993456414995</v>
      </c>
      <c r="D19" s="53">
        <v>0.78667692434504</v>
      </c>
      <c r="E19" s="54">
        <v>266.92318181818098</v>
      </c>
      <c r="F19" s="54">
        <v>289.518936277948</v>
      </c>
      <c r="G19" s="55">
        <v>290.48342137070802</v>
      </c>
      <c r="H19" s="272"/>
      <c r="I19" s="17"/>
      <c r="J19" s="17"/>
    </row>
    <row r="20" spans="1:10" ht="20.100000000000001" customHeight="1" x14ac:dyDescent="0.25">
      <c r="A20" s="56" t="s">
        <v>15</v>
      </c>
      <c r="B20" s="52">
        <v>0</v>
      </c>
      <c r="C20" s="52">
        <v>2.1422450728363E-3</v>
      </c>
      <c r="D20" s="53">
        <v>2.0675632976603999E-3</v>
      </c>
      <c r="E20" s="54">
        <v>0</v>
      </c>
      <c r="F20" s="54">
        <v>2.57927708966269</v>
      </c>
      <c r="G20" s="55">
        <v>2.40369324504403</v>
      </c>
      <c r="H20" s="272"/>
      <c r="I20" s="17"/>
      <c r="J20" s="17"/>
    </row>
    <row r="21" spans="1:10" ht="20.100000000000001" customHeight="1" x14ac:dyDescent="0.25">
      <c r="A21" s="56" t="s">
        <v>16</v>
      </c>
      <c r="B21" s="52">
        <v>0</v>
      </c>
      <c r="C21" s="52">
        <v>4.0430007010983898E-2</v>
      </c>
      <c r="D21" s="53">
        <v>4.3940871811075602E-2</v>
      </c>
      <c r="E21" s="54">
        <v>0</v>
      </c>
      <c r="F21" s="54">
        <v>7.7986161096829898</v>
      </c>
      <c r="G21" s="55">
        <v>8.9865535574452604</v>
      </c>
      <c r="H21" s="272"/>
      <c r="I21" s="17"/>
      <c r="J21" s="17"/>
    </row>
    <row r="22" spans="1:10" ht="20.100000000000001" customHeight="1" x14ac:dyDescent="0.25">
      <c r="A22" s="56" t="s">
        <v>17</v>
      </c>
      <c r="B22" s="52">
        <v>0.20727272727272</v>
      </c>
      <c r="C22" s="52">
        <v>0.13231284568044999</v>
      </c>
      <c r="D22" s="53">
        <v>0.12818205547389</v>
      </c>
      <c r="E22" s="54">
        <v>322.160454545454</v>
      </c>
      <c r="F22" s="54">
        <v>143.869285269144</v>
      </c>
      <c r="G22" s="55">
        <v>137.596967825691</v>
      </c>
      <c r="H22" s="272"/>
      <c r="I22" s="17"/>
      <c r="J22" s="17"/>
    </row>
    <row r="23" spans="1:10" ht="20.100000000000001" customHeight="1" x14ac:dyDescent="0.25">
      <c r="A23" s="63" t="s">
        <v>18</v>
      </c>
      <c r="B23" s="60">
        <v>0.42454545454545001</v>
      </c>
      <c r="C23" s="60">
        <v>0.51803380852224001</v>
      </c>
      <c r="D23" s="64">
        <v>0.53208501050954005</v>
      </c>
      <c r="E23" s="65">
        <v>98.111363636363507</v>
      </c>
      <c r="F23" s="65">
        <v>131.718678819037</v>
      </c>
      <c r="G23" s="62">
        <v>137.294120564357</v>
      </c>
      <c r="H23" s="272"/>
      <c r="I23" s="17"/>
      <c r="J23" s="17"/>
    </row>
    <row r="24" spans="1:10" ht="20.100000000000001" customHeight="1" x14ac:dyDescent="0.25">
      <c r="A24" s="56" t="s">
        <v>19</v>
      </c>
      <c r="B24" s="52">
        <v>0.12090909090908999</v>
      </c>
      <c r="C24" s="52">
        <v>0.22501363246864001</v>
      </c>
      <c r="D24" s="53">
        <v>0.23182124163701001</v>
      </c>
      <c r="E24" s="54">
        <v>12.5345454545454</v>
      </c>
      <c r="F24" s="54">
        <v>25.770948040819398</v>
      </c>
      <c r="G24" s="55">
        <v>25.555282589878399</v>
      </c>
      <c r="H24" s="272"/>
      <c r="I24" s="17"/>
      <c r="J24" s="17"/>
    </row>
    <row r="25" spans="1:10" ht="20.100000000000001" customHeight="1" x14ac:dyDescent="0.25">
      <c r="A25" s="56" t="s">
        <v>20</v>
      </c>
      <c r="B25" s="52">
        <v>0.35181818181817998</v>
      </c>
      <c r="C25" s="52">
        <v>0.29859001324295997</v>
      </c>
      <c r="D25" s="53">
        <v>0.30976356967207003</v>
      </c>
      <c r="E25" s="54">
        <v>21.493636363636298</v>
      </c>
      <c r="F25" s="54">
        <v>71.989485082184999</v>
      </c>
      <c r="G25" s="55">
        <v>75.871809289610795</v>
      </c>
      <c r="H25" s="272"/>
      <c r="I25" s="17"/>
      <c r="J25" s="17"/>
    </row>
    <row r="26" spans="1:10" ht="20.100000000000001" customHeight="1" x14ac:dyDescent="0.25">
      <c r="A26" s="56" t="s">
        <v>21</v>
      </c>
      <c r="B26" s="52">
        <v>0.21272727272726999</v>
      </c>
      <c r="C26" s="52">
        <v>0.15283944846926001</v>
      </c>
      <c r="D26" s="53">
        <v>0.15803464714043999</v>
      </c>
      <c r="E26" s="54">
        <v>64.083181818181799</v>
      </c>
      <c r="F26" s="54">
        <v>33.958245696035199</v>
      </c>
      <c r="G26" s="55">
        <v>35.867028684866597</v>
      </c>
      <c r="H26" s="272"/>
      <c r="I26" s="17"/>
      <c r="J26" s="17"/>
    </row>
    <row r="27" spans="1:10" ht="20.100000000000001" customHeight="1" x14ac:dyDescent="0.25">
      <c r="A27" s="63" t="s">
        <v>22</v>
      </c>
      <c r="B27" s="60">
        <v>1</v>
      </c>
      <c r="C27" s="60">
        <v>1</v>
      </c>
      <c r="D27" s="64">
        <v>1</v>
      </c>
      <c r="E27" s="65">
        <v>11436.926818181801</v>
      </c>
      <c r="F27" s="65">
        <v>8564.9362717145905</v>
      </c>
      <c r="G27" s="62">
        <v>8975.0209904395906</v>
      </c>
      <c r="H27" s="272"/>
      <c r="I27" s="17"/>
      <c r="J27" s="17"/>
    </row>
    <row r="28" spans="1:10" ht="20.100000000000001" customHeight="1" x14ac:dyDescent="0.25">
      <c r="A28" s="56" t="s">
        <v>23</v>
      </c>
      <c r="B28" s="52">
        <v>1</v>
      </c>
      <c r="C28" s="52">
        <v>1</v>
      </c>
      <c r="D28" s="53">
        <v>1</v>
      </c>
      <c r="E28" s="54">
        <v>6223.1636363636298</v>
      </c>
      <c r="F28" s="54">
        <v>6101.5012132900001</v>
      </c>
      <c r="G28" s="55">
        <v>6383.1984489819497</v>
      </c>
      <c r="H28" s="272"/>
      <c r="I28" s="17"/>
      <c r="J28" s="17"/>
    </row>
    <row r="29" spans="1:10" ht="20.100000000000001" customHeight="1" x14ac:dyDescent="0.25">
      <c r="A29" s="56" t="s">
        <v>24</v>
      </c>
      <c r="B29" s="52">
        <v>0.19727272727271999</v>
      </c>
      <c r="C29" s="52">
        <v>0.12989795123471001</v>
      </c>
      <c r="D29" s="53">
        <v>0.13222788531549001</v>
      </c>
      <c r="E29" s="54">
        <v>3209.6681818181801</v>
      </c>
      <c r="F29" s="54">
        <v>1096.2442895536301</v>
      </c>
      <c r="G29" s="55">
        <v>1160.8628798203199</v>
      </c>
      <c r="H29" s="272"/>
      <c r="I29" s="17"/>
      <c r="J29" s="17"/>
    </row>
    <row r="30" spans="1:10" ht="20.100000000000001" customHeight="1" x14ac:dyDescent="0.25">
      <c r="A30" s="56" t="s">
        <v>25</v>
      </c>
      <c r="B30" s="52">
        <v>1</v>
      </c>
      <c r="C30" s="52">
        <v>0.99992210017915995</v>
      </c>
      <c r="D30" s="53">
        <v>0.99989696528416006</v>
      </c>
      <c r="E30" s="54">
        <v>2004.09499999999</v>
      </c>
      <c r="F30" s="54">
        <v>1367.1907688712299</v>
      </c>
      <c r="G30" s="55">
        <v>1430.95966163401</v>
      </c>
      <c r="H30" s="272"/>
      <c r="I30" s="17"/>
      <c r="J30" s="17"/>
    </row>
    <row r="31" spans="1:10" ht="20.100000000000001" customHeight="1" x14ac:dyDescent="0.25">
      <c r="A31" s="63" t="s">
        <v>26</v>
      </c>
      <c r="B31" s="60">
        <v>0.70727272727271995</v>
      </c>
      <c r="C31" s="60">
        <v>0.78121835319777999</v>
      </c>
      <c r="D31" s="64">
        <v>0.78761797474962003</v>
      </c>
      <c r="E31" s="65">
        <v>238.22909090909081</v>
      </c>
      <c r="F31" s="65">
        <v>334.01911544751601</v>
      </c>
      <c r="G31" s="62">
        <v>344.54474969468401</v>
      </c>
      <c r="H31" s="272"/>
      <c r="I31" s="17"/>
      <c r="J31" s="17"/>
    </row>
    <row r="32" spans="1:10" ht="20.100000000000001" customHeight="1" x14ac:dyDescent="0.25">
      <c r="A32" s="57" t="s">
        <v>27</v>
      </c>
      <c r="B32" s="52">
        <v>0.64181818181817996</v>
      </c>
      <c r="C32" s="52">
        <v>0.74538443561579004</v>
      </c>
      <c r="D32" s="53">
        <v>0.75288840653376998</v>
      </c>
      <c r="E32" s="54">
        <v>212.495</v>
      </c>
      <c r="F32" s="54">
        <v>279.51149645552101</v>
      </c>
      <c r="G32" s="55">
        <v>289.08380885002998</v>
      </c>
      <c r="H32" s="272"/>
      <c r="I32" s="17"/>
      <c r="J32" s="17"/>
    </row>
    <row r="33" spans="1:10" ht="20.100000000000001" customHeight="1" x14ac:dyDescent="0.25">
      <c r="A33" s="57" t="s">
        <v>28</v>
      </c>
      <c r="B33" s="52">
        <v>0</v>
      </c>
      <c r="C33" s="52">
        <v>5.2660278881358602E-2</v>
      </c>
      <c r="D33" s="53">
        <v>6.0872910112513903E-2</v>
      </c>
      <c r="E33" s="54">
        <v>0</v>
      </c>
      <c r="F33" s="54">
        <v>7.6674811092934796</v>
      </c>
      <c r="G33" s="55">
        <v>9.2156895770082006</v>
      </c>
      <c r="H33" s="272"/>
      <c r="I33" s="17"/>
      <c r="J33" s="17"/>
    </row>
    <row r="34" spans="1:10" ht="20.100000000000001" customHeight="1" x14ac:dyDescent="0.25">
      <c r="A34" s="56" t="s">
        <v>19</v>
      </c>
      <c r="B34" s="52">
        <v>0.33818181818180998</v>
      </c>
      <c r="C34" s="52">
        <v>0.39553634026640999</v>
      </c>
      <c r="D34" s="53">
        <v>0.37519061422428002</v>
      </c>
      <c r="E34" s="54">
        <v>2.0781818181818101</v>
      </c>
      <c r="F34" s="54">
        <v>3.7675371971648302</v>
      </c>
      <c r="G34" s="55">
        <v>3.60515654408018</v>
      </c>
      <c r="H34" s="272"/>
      <c r="I34" s="17"/>
      <c r="J34" s="17"/>
    </row>
    <row r="35" spans="1:10" ht="20.100000000000001" customHeight="1" x14ac:dyDescent="0.25">
      <c r="A35" s="57" t="s">
        <v>20</v>
      </c>
      <c r="B35" s="52">
        <v>0.47363636363636002</v>
      </c>
      <c r="C35" s="52">
        <v>0.49014567266495002</v>
      </c>
      <c r="D35" s="53">
        <v>0.49180530560095997</v>
      </c>
      <c r="E35" s="54">
        <v>23.655909090908999</v>
      </c>
      <c r="F35" s="54">
        <v>43.072600685516598</v>
      </c>
      <c r="G35" s="55">
        <v>42.640094723257299</v>
      </c>
      <c r="H35" s="272"/>
      <c r="I35" s="17"/>
      <c r="J35" s="17"/>
    </row>
    <row r="36" spans="1:10" ht="20.100000000000001" customHeight="1" x14ac:dyDescent="0.25">
      <c r="A36" s="63" t="s">
        <v>29</v>
      </c>
      <c r="B36" s="60">
        <v>0.59636363636362999</v>
      </c>
      <c r="C36" s="60">
        <v>0.58300225909479997</v>
      </c>
      <c r="D36" s="64">
        <v>0.60229973485733002</v>
      </c>
      <c r="E36" s="65">
        <v>14147.16324069286</v>
      </c>
      <c r="F36" s="65">
        <v>12922.986085005599</v>
      </c>
      <c r="G36" s="62">
        <v>13760.5872121141</v>
      </c>
      <c r="H36" s="272"/>
      <c r="I36" s="17"/>
      <c r="J36" s="17"/>
    </row>
    <row r="37" spans="1:10" ht="20.100000000000001" customHeight="1" x14ac:dyDescent="0.25">
      <c r="A37" s="57" t="s">
        <v>30</v>
      </c>
      <c r="B37" s="52">
        <v>0.37818181818181001</v>
      </c>
      <c r="C37" s="52">
        <v>0.27927085767701998</v>
      </c>
      <c r="D37" s="53">
        <v>0.28370265554807</v>
      </c>
      <c r="E37" s="54">
        <v>1204.1909679656501</v>
      </c>
      <c r="F37" s="54">
        <v>1097.94131247309</v>
      </c>
      <c r="G37" s="55">
        <v>1116.5607488140899</v>
      </c>
      <c r="H37" s="272"/>
      <c r="I37" s="17"/>
      <c r="J37" s="17"/>
    </row>
    <row r="38" spans="1:10" ht="20.100000000000001" customHeight="1" x14ac:dyDescent="0.25">
      <c r="A38" s="57" t="s">
        <v>31</v>
      </c>
      <c r="B38" s="52">
        <v>0.22181818181818</v>
      </c>
      <c r="C38" s="52">
        <v>0.30641894523641999</v>
      </c>
      <c r="D38" s="53">
        <v>0.32278028877196002</v>
      </c>
      <c r="E38" s="54">
        <v>2903.0918181818101</v>
      </c>
      <c r="F38" s="54">
        <v>6647.8398648437997</v>
      </c>
      <c r="G38" s="55">
        <v>7184.5762417058104</v>
      </c>
      <c r="H38" s="272"/>
      <c r="I38" s="17"/>
      <c r="J38" s="17"/>
    </row>
    <row r="39" spans="1:10" ht="20.100000000000001" customHeight="1" x14ac:dyDescent="0.25">
      <c r="A39" s="57" t="s">
        <v>32</v>
      </c>
      <c r="B39" s="52">
        <v>0.41454545454545</v>
      </c>
      <c r="C39" s="52">
        <v>0.23295941419333999</v>
      </c>
      <c r="D39" s="53">
        <v>0.23939085876001001</v>
      </c>
      <c r="E39" s="54">
        <v>10039.8804545454</v>
      </c>
      <c r="F39" s="54">
        <v>5177.2049076887697</v>
      </c>
      <c r="G39" s="55">
        <v>5459.4502215930097</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0.5</v>
      </c>
      <c r="C41" s="60">
        <v>0.58962374386537997</v>
      </c>
      <c r="D41" s="64">
        <v>0.61345496009122003</v>
      </c>
      <c r="E41" s="65">
        <v>386.50045454545392</v>
      </c>
      <c r="F41" s="65">
        <v>536.04766923737395</v>
      </c>
      <c r="G41" s="62">
        <v>629.24007178075897</v>
      </c>
      <c r="H41" s="272"/>
      <c r="I41" s="17"/>
      <c r="J41" s="17"/>
    </row>
    <row r="42" spans="1:10" ht="20.100000000000001" customHeight="1" x14ac:dyDescent="0.25">
      <c r="A42" s="57" t="s">
        <v>35</v>
      </c>
      <c r="B42" s="52">
        <v>0.41454545454545</v>
      </c>
      <c r="C42" s="52">
        <v>0.50969852769337998</v>
      </c>
      <c r="D42" s="53">
        <v>0.53743594675164996</v>
      </c>
      <c r="E42" s="54">
        <v>342.99045454545399</v>
      </c>
      <c r="F42" s="54">
        <v>443.60803264005199</v>
      </c>
      <c r="G42" s="55">
        <v>509.46618998224398</v>
      </c>
      <c r="H42" s="272"/>
      <c r="I42" s="17"/>
      <c r="J42" s="17"/>
    </row>
    <row r="43" spans="1:10" ht="20.100000000000001" customHeight="1" x14ac:dyDescent="0.25">
      <c r="A43" s="57" t="s">
        <v>36</v>
      </c>
      <c r="B43" s="52">
        <v>7.0909090909090006E-2</v>
      </c>
      <c r="C43" s="52">
        <v>6.0255511412323798E-2</v>
      </c>
      <c r="D43" s="53">
        <v>6.4018903435860003E-2</v>
      </c>
      <c r="E43" s="54">
        <v>33.651818181818101</v>
      </c>
      <c r="F43" s="54">
        <v>15.619689569214</v>
      </c>
      <c r="G43" s="55">
        <v>16.3919922792652</v>
      </c>
      <c r="H43" s="272"/>
      <c r="I43" s="17"/>
      <c r="J43" s="17"/>
    </row>
    <row r="44" spans="1:10" ht="20.100000000000001" customHeight="1" x14ac:dyDescent="0.25">
      <c r="A44" s="57" t="s">
        <v>37</v>
      </c>
      <c r="B44" s="52">
        <v>0</v>
      </c>
      <c r="C44" s="52">
        <v>1.03217262600296E-2</v>
      </c>
      <c r="D44" s="53">
        <v>1.4060804220302E-2</v>
      </c>
      <c r="E44" s="54">
        <v>0</v>
      </c>
      <c r="F44" s="54">
        <v>57.406497234556397</v>
      </c>
      <c r="G44" s="55">
        <v>82.302253094474196</v>
      </c>
      <c r="H44" s="272"/>
      <c r="I44" s="17"/>
      <c r="J44" s="17"/>
    </row>
    <row r="45" spans="1:10" ht="20.100000000000001" customHeight="1" x14ac:dyDescent="0.25">
      <c r="A45" s="57" t="s">
        <v>38</v>
      </c>
      <c r="B45" s="52">
        <v>0</v>
      </c>
      <c r="C45" s="52">
        <v>1.02827763496144E-2</v>
      </c>
      <c r="D45" s="53">
        <v>1.2425986729128599E-2</v>
      </c>
      <c r="E45" s="54">
        <v>0</v>
      </c>
      <c r="F45" s="54">
        <v>2.0572326088650001</v>
      </c>
      <c r="G45" s="55">
        <v>2.4565747139069201</v>
      </c>
      <c r="H45" s="272"/>
      <c r="I45" s="17"/>
      <c r="J45" s="17"/>
    </row>
    <row r="46" spans="1:10" ht="20.100000000000001" customHeight="1" thickBot="1" x14ac:dyDescent="0.3">
      <c r="A46" s="70" t="s">
        <v>39</v>
      </c>
      <c r="B46" s="71">
        <v>0.12090909090908999</v>
      </c>
      <c r="C46" s="71">
        <v>0.13644153618446</v>
      </c>
      <c r="D46" s="72">
        <v>0.13836875437897</v>
      </c>
      <c r="E46" s="73">
        <v>9.8581818181818104</v>
      </c>
      <c r="F46" s="73">
        <v>17.3562171847008</v>
      </c>
      <c r="G46" s="74">
        <v>18.623061710925501</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289</v>
      </c>
      <c r="B53" s="43">
        <v>1</v>
      </c>
      <c r="C53" s="43">
        <v>0.80567889693853001</v>
      </c>
      <c r="D53" s="44">
        <v>0.80608866480746</v>
      </c>
      <c r="E53" s="45">
        <v>671.37863636363602</v>
      </c>
      <c r="F53" s="45">
        <v>347.35408039257101</v>
      </c>
      <c r="G53" s="46">
        <v>367.46088589246602</v>
      </c>
      <c r="H53" s="272"/>
      <c r="I53" s="17"/>
      <c r="J53" s="17"/>
    </row>
    <row r="54" spans="1:11" ht="20.100000000000001" customHeight="1" x14ac:dyDescent="0.25">
      <c r="A54" s="162" t="s">
        <v>273</v>
      </c>
      <c r="B54" s="43">
        <v>0.96454545454545004</v>
      </c>
      <c r="C54" s="43">
        <v>0.61778452909558002</v>
      </c>
      <c r="D54" s="44">
        <v>0.63450838702585999</v>
      </c>
      <c r="E54" s="45">
        <v>512.28090909090895</v>
      </c>
      <c r="F54" s="45">
        <v>186.21182908779701</v>
      </c>
      <c r="G54" s="46">
        <v>210.61570338380301</v>
      </c>
      <c r="H54" s="272"/>
      <c r="I54" s="17"/>
      <c r="J54" s="17"/>
    </row>
    <row r="55" spans="1:11" ht="20.100000000000001" customHeight="1" x14ac:dyDescent="0.25">
      <c r="A55" s="162" t="s">
        <v>292</v>
      </c>
      <c r="B55" s="43">
        <v>0.87363636363635999</v>
      </c>
      <c r="C55" s="43">
        <v>0.49143101970865</v>
      </c>
      <c r="D55" s="44">
        <v>0.49234108612327998</v>
      </c>
      <c r="E55" s="45">
        <v>243.297727272727</v>
      </c>
      <c r="F55" s="45">
        <v>95.847961751191306</v>
      </c>
      <c r="G55" s="46">
        <v>96.865219326638496</v>
      </c>
      <c r="H55" s="272"/>
      <c r="I55" s="17"/>
      <c r="J55" s="17"/>
    </row>
    <row r="56" spans="1:11" ht="20.100000000000001" customHeight="1" x14ac:dyDescent="0.25">
      <c r="A56" s="162" t="s">
        <v>291</v>
      </c>
      <c r="B56" s="43">
        <v>0.52545454545453996</v>
      </c>
      <c r="C56" s="43">
        <v>0.80415985043233995</v>
      </c>
      <c r="D56" s="44">
        <v>0.79852591666551997</v>
      </c>
      <c r="E56" s="45">
        <v>189.02181818181799</v>
      </c>
      <c r="F56" s="45">
        <v>295.35597024221101</v>
      </c>
      <c r="G56" s="46">
        <v>293.93362270111299</v>
      </c>
      <c r="H56" s="272"/>
      <c r="I56" s="17"/>
      <c r="J56" s="17"/>
    </row>
    <row r="57" spans="1:11" ht="20.100000000000001" customHeight="1" thickBot="1" x14ac:dyDescent="0.3">
      <c r="A57" s="163" t="s">
        <v>321</v>
      </c>
      <c r="B57" s="47">
        <v>0.34363636363636002</v>
      </c>
      <c r="C57" s="47">
        <v>0.29936901145126998</v>
      </c>
      <c r="D57" s="48">
        <v>0.31767663584783001</v>
      </c>
      <c r="E57" s="49">
        <v>166.07227272727201</v>
      </c>
      <c r="F57" s="49">
        <v>141.789467554721</v>
      </c>
      <c r="G57" s="50">
        <v>151.23650018539399</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273</v>
      </c>
      <c r="B62" s="43">
        <v>0.96454545454545004</v>
      </c>
      <c r="C62" s="43">
        <v>0.61778452909558002</v>
      </c>
      <c r="D62" s="44">
        <v>0.63450838702585999</v>
      </c>
      <c r="E62" s="45">
        <v>512.28090909090895</v>
      </c>
      <c r="F62" s="45">
        <v>186.21182908779701</v>
      </c>
      <c r="G62" s="46">
        <v>210.61570338380301</v>
      </c>
      <c r="H62" s="272"/>
      <c r="I62" s="17"/>
      <c r="J62" s="17"/>
    </row>
    <row r="63" spans="1:11" ht="20.100000000000001" customHeight="1" x14ac:dyDescent="0.25">
      <c r="A63" s="162" t="s">
        <v>289</v>
      </c>
      <c r="B63" s="43">
        <v>1</v>
      </c>
      <c r="C63" s="43">
        <v>0.80567889693853001</v>
      </c>
      <c r="D63" s="44">
        <v>0.80608866480746</v>
      </c>
      <c r="E63" s="45">
        <v>671.37863636363602</v>
      </c>
      <c r="F63" s="45">
        <v>347.35408039257101</v>
      </c>
      <c r="G63" s="46">
        <v>367.46088589246602</v>
      </c>
      <c r="H63" s="272"/>
      <c r="I63" s="17"/>
      <c r="J63" s="17"/>
    </row>
    <row r="64" spans="1:11" ht="20.100000000000001" customHeight="1" x14ac:dyDescent="0.25">
      <c r="A64" s="162" t="s">
        <v>292</v>
      </c>
      <c r="B64" s="43">
        <v>0.87363636363635999</v>
      </c>
      <c r="C64" s="43">
        <v>0.49143101970865</v>
      </c>
      <c r="D64" s="44">
        <v>0.49234108612327998</v>
      </c>
      <c r="E64" s="45">
        <v>243.297727272727</v>
      </c>
      <c r="F64" s="45">
        <v>95.847961751191306</v>
      </c>
      <c r="G64" s="46">
        <v>96.865219326638496</v>
      </c>
      <c r="H64" s="272"/>
      <c r="I64" s="17"/>
      <c r="J64" s="17"/>
    </row>
    <row r="65" spans="1:11" ht="20.100000000000001" customHeight="1" x14ac:dyDescent="0.25">
      <c r="A65" s="162" t="s">
        <v>356</v>
      </c>
      <c r="B65" s="43">
        <v>6.5454545454545501E-2</v>
      </c>
      <c r="C65" s="43">
        <v>6.2319856664330004E-4</v>
      </c>
      <c r="D65" s="44">
        <v>8.8609855614019996E-4</v>
      </c>
      <c r="E65" s="45">
        <v>98.997727272727204</v>
      </c>
      <c r="F65" s="45">
        <v>1.3512865155410101</v>
      </c>
      <c r="G65" s="46">
        <v>2.05492093802805</v>
      </c>
      <c r="H65" s="272"/>
      <c r="I65" s="17"/>
      <c r="J65" s="17"/>
    </row>
    <row r="66" spans="1:11" ht="20.100000000000001" customHeight="1" thickBot="1" x14ac:dyDescent="0.3">
      <c r="A66" s="163" t="s">
        <v>357</v>
      </c>
      <c r="B66" s="47">
        <v>5.5454545454545499E-2</v>
      </c>
      <c r="C66" s="47">
        <v>1.22302718703747E-2</v>
      </c>
      <c r="D66" s="48">
        <v>1.1237653006553E-2</v>
      </c>
      <c r="E66" s="49">
        <v>50.276818181818101</v>
      </c>
      <c r="F66" s="49">
        <v>15.2718415517644</v>
      </c>
      <c r="G66" s="50">
        <v>13.962932780151499</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291</v>
      </c>
      <c r="B71" s="43">
        <v>0.52545454545453996</v>
      </c>
      <c r="C71" s="43">
        <v>0.80415985043233995</v>
      </c>
      <c r="D71" s="44">
        <v>0.79852591666551997</v>
      </c>
      <c r="E71" s="45">
        <v>189.02181818181799</v>
      </c>
      <c r="F71" s="45">
        <v>295.35597024221101</v>
      </c>
      <c r="G71" s="46">
        <v>293.93362270111299</v>
      </c>
      <c r="H71" s="272"/>
      <c r="I71" s="17"/>
      <c r="J71" s="17"/>
    </row>
    <row r="72" spans="1:11" ht="20.100000000000001" customHeight="1" x14ac:dyDescent="0.25">
      <c r="A72" s="162" t="s">
        <v>277</v>
      </c>
      <c r="B72" s="43">
        <v>0</v>
      </c>
      <c r="C72" s="43">
        <v>1.5385214614006401E-2</v>
      </c>
      <c r="D72" s="44">
        <v>2.0277232075393899E-2</v>
      </c>
      <c r="E72" s="45">
        <v>0</v>
      </c>
      <c r="F72" s="45">
        <v>70.284550907533003</v>
      </c>
      <c r="G72" s="46">
        <v>93.042382849523406</v>
      </c>
      <c r="H72" s="272"/>
      <c r="I72" s="17"/>
      <c r="J72" s="17"/>
    </row>
    <row r="73" spans="1:11" ht="20.100000000000001" customHeight="1" x14ac:dyDescent="0.25">
      <c r="A73" s="162" t="s">
        <v>331</v>
      </c>
      <c r="B73" s="43">
        <v>0</v>
      </c>
      <c r="C73" s="43">
        <v>1.5385214614006401E-2</v>
      </c>
      <c r="D73" s="44">
        <v>2.0277232075393899E-2</v>
      </c>
      <c r="E73" s="45">
        <v>0</v>
      </c>
      <c r="F73" s="45">
        <v>29.003068473942498</v>
      </c>
      <c r="G73" s="46">
        <v>38.451638251979197</v>
      </c>
      <c r="H73" s="272"/>
      <c r="I73" s="17"/>
      <c r="J73" s="17"/>
    </row>
    <row r="74" spans="1:11" ht="20.100000000000001" customHeight="1" x14ac:dyDescent="0.25">
      <c r="A74" s="162" t="s">
        <v>269</v>
      </c>
      <c r="B74" s="43">
        <v>0.12636363636362999</v>
      </c>
      <c r="C74" s="43">
        <v>0.32928254265015</v>
      </c>
      <c r="D74" s="44">
        <v>0.31934579824428</v>
      </c>
      <c r="E74" s="45">
        <v>17.4940909090909</v>
      </c>
      <c r="F74" s="45">
        <v>45.335364571162302</v>
      </c>
      <c r="G74" s="46">
        <v>43.828148054028603</v>
      </c>
      <c r="H74" s="272"/>
      <c r="I74" s="17"/>
      <c r="J74" s="17"/>
    </row>
    <row r="75" spans="1:11" ht="20.100000000000001" customHeight="1" thickBot="1" x14ac:dyDescent="0.3">
      <c r="A75" s="163" t="s">
        <v>319</v>
      </c>
      <c r="B75" s="47">
        <v>0.16181818181818</v>
      </c>
      <c r="C75" s="47">
        <v>0.28713873958088998</v>
      </c>
      <c r="D75" s="48">
        <v>0.29389622343421001</v>
      </c>
      <c r="E75" s="49">
        <v>13.225909090908999</v>
      </c>
      <c r="F75" s="49">
        <v>40.015925449868803</v>
      </c>
      <c r="G75" s="50">
        <v>40.224107581991198</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327</v>
      </c>
      <c r="B82" s="43">
        <v>7.5454545454545496E-2</v>
      </c>
      <c r="C82" s="43">
        <v>1.4800965957777999E-3</v>
      </c>
      <c r="D82" s="44">
        <v>1.8614938659998999E-3</v>
      </c>
      <c r="E82" s="45">
        <v>1131.77636363636</v>
      </c>
      <c r="F82" s="45">
        <v>29.455246552932898</v>
      </c>
      <c r="G82" s="46">
        <v>38.698728070777904</v>
      </c>
      <c r="H82" s="241"/>
      <c r="I82" s="17"/>
      <c r="J82" s="17"/>
    </row>
    <row r="83" spans="1:11" ht="20.100000000000001" customHeight="1" x14ac:dyDescent="0.25">
      <c r="A83" s="162" t="s">
        <v>309</v>
      </c>
      <c r="B83" s="43">
        <v>6.5454545454545501E-2</v>
      </c>
      <c r="C83" s="43">
        <v>5.8424865622808998E-3</v>
      </c>
      <c r="D83" s="44">
        <v>6.5461389457488004E-3</v>
      </c>
      <c r="E83" s="45">
        <v>482.80045454545399</v>
      </c>
      <c r="F83" s="45">
        <v>56.080504011840802</v>
      </c>
      <c r="G83" s="46">
        <v>61.5533511010971</v>
      </c>
      <c r="H83" s="241"/>
      <c r="I83" s="17"/>
      <c r="J83" s="17"/>
    </row>
    <row r="84" spans="1:11" ht="20.100000000000001" customHeight="1" x14ac:dyDescent="0.25">
      <c r="A84" s="162" t="s">
        <v>324</v>
      </c>
      <c r="B84" s="43">
        <v>5.5454545454545499E-2</v>
      </c>
      <c r="C84" s="43">
        <v>1.6787411388953798E-2</v>
      </c>
      <c r="D84" s="44">
        <v>1.5166710170213401E-2</v>
      </c>
      <c r="E84" s="45">
        <v>429.86863636363603</v>
      </c>
      <c r="F84" s="45">
        <v>145.50605982706199</v>
      </c>
      <c r="G84" s="46">
        <v>130.596725350659</v>
      </c>
      <c r="H84" s="241"/>
      <c r="I84" s="17"/>
      <c r="J84" s="17"/>
    </row>
    <row r="85" spans="1:11" ht="20.100000000000001" customHeight="1" x14ac:dyDescent="0.25">
      <c r="A85" s="162" t="s">
        <v>322</v>
      </c>
      <c r="B85" s="43">
        <v>4.5454545454545497E-2</v>
      </c>
      <c r="C85" s="43">
        <v>7.4783827997196E-3</v>
      </c>
      <c r="D85" s="44">
        <v>8.9708892582873994E-3</v>
      </c>
      <c r="E85" s="45">
        <v>265.83681818181799</v>
      </c>
      <c r="F85" s="45">
        <v>48.911774557918498</v>
      </c>
      <c r="G85" s="46">
        <v>62.338368616998999</v>
      </c>
      <c r="H85" s="241"/>
      <c r="I85" s="17"/>
      <c r="J85" s="17"/>
    </row>
    <row r="86" spans="1:11" ht="20.100000000000001" customHeight="1" thickBot="1" x14ac:dyDescent="0.3">
      <c r="A86" s="163" t="s">
        <v>358</v>
      </c>
      <c r="B86" s="47">
        <v>3.5454545454545502E-2</v>
      </c>
      <c r="C86" s="47">
        <v>5.5308872789593001E-3</v>
      </c>
      <c r="D86" s="48">
        <v>5.5570056737783997E-3</v>
      </c>
      <c r="E86" s="49">
        <v>199.84272727272699</v>
      </c>
      <c r="F86" s="49">
        <v>24.2386869985198</v>
      </c>
      <c r="G86" s="50">
        <v>24.651497025731299</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327</v>
      </c>
      <c r="B91" s="43">
        <v>7.5454545454545496E-2</v>
      </c>
      <c r="C91" s="43">
        <v>1.4800965957777999E-3</v>
      </c>
      <c r="D91" s="44">
        <v>1.8614938659998999E-3</v>
      </c>
      <c r="E91" s="45">
        <v>1131.77636363636</v>
      </c>
      <c r="F91" s="45">
        <v>29.455246552932898</v>
      </c>
      <c r="G91" s="46">
        <v>38.698728070777904</v>
      </c>
      <c r="H91" s="272"/>
      <c r="I91" s="17"/>
      <c r="J91" s="17"/>
    </row>
    <row r="92" spans="1:11" ht="20.100000000000001" customHeight="1" x14ac:dyDescent="0.25">
      <c r="A92" s="162" t="s">
        <v>309</v>
      </c>
      <c r="B92" s="43">
        <v>6.5454545454545501E-2</v>
      </c>
      <c r="C92" s="43">
        <v>5.8424865622808998E-3</v>
      </c>
      <c r="D92" s="44">
        <v>6.5461389457488004E-3</v>
      </c>
      <c r="E92" s="45">
        <v>482.80045454545399</v>
      </c>
      <c r="F92" s="45">
        <v>56.080504011840802</v>
      </c>
      <c r="G92" s="46">
        <v>61.5533511010971</v>
      </c>
      <c r="H92" s="272"/>
      <c r="I92" s="17"/>
      <c r="J92" s="17"/>
    </row>
    <row r="93" spans="1:11" ht="20.100000000000001" customHeight="1" x14ac:dyDescent="0.25">
      <c r="A93" s="162" t="s">
        <v>324</v>
      </c>
      <c r="B93" s="43">
        <v>5.5454545454545499E-2</v>
      </c>
      <c r="C93" s="43">
        <v>1.6787411388953798E-2</v>
      </c>
      <c r="D93" s="44">
        <v>1.5166710170213401E-2</v>
      </c>
      <c r="E93" s="45">
        <v>429.86863636363603</v>
      </c>
      <c r="F93" s="45">
        <v>145.50605982706199</v>
      </c>
      <c r="G93" s="46">
        <v>130.596725350659</v>
      </c>
      <c r="H93" s="272"/>
      <c r="I93" s="17"/>
      <c r="J93" s="17"/>
    </row>
    <row r="94" spans="1:11" ht="20.100000000000001" customHeight="1" x14ac:dyDescent="0.25">
      <c r="A94" s="162" t="s">
        <v>322</v>
      </c>
      <c r="B94" s="43">
        <v>4.5454545454545497E-2</v>
      </c>
      <c r="C94" s="43">
        <v>7.4783827997196E-3</v>
      </c>
      <c r="D94" s="44">
        <v>8.9708892582873994E-3</v>
      </c>
      <c r="E94" s="45">
        <v>265.83681818181799</v>
      </c>
      <c r="F94" s="45">
        <v>48.911774557918498</v>
      </c>
      <c r="G94" s="46">
        <v>62.338368616998999</v>
      </c>
      <c r="H94" s="272"/>
      <c r="I94" s="17"/>
      <c r="J94" s="17"/>
    </row>
    <row r="95" spans="1:11" ht="20.100000000000001" customHeight="1" thickBot="1" x14ac:dyDescent="0.3">
      <c r="A95" s="163" t="s">
        <v>358</v>
      </c>
      <c r="B95" s="47">
        <v>3.5454545454545502E-2</v>
      </c>
      <c r="C95" s="47">
        <v>5.5308872789593001E-3</v>
      </c>
      <c r="D95" s="48">
        <v>5.5570056737783997E-3</v>
      </c>
      <c r="E95" s="49">
        <v>199.84272727272699</v>
      </c>
      <c r="F95" s="49">
        <v>24.2386869985198</v>
      </c>
      <c r="G95" s="50">
        <v>24.651497025731299</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325</v>
      </c>
      <c r="B100" s="43">
        <v>0</v>
      </c>
      <c r="C100" s="43">
        <v>8.4521305600996997E-3</v>
      </c>
      <c r="D100" s="44">
        <v>7.5970930472174002E-3</v>
      </c>
      <c r="E100" s="45">
        <v>0</v>
      </c>
      <c r="F100" s="45">
        <v>58.492403598971698</v>
      </c>
      <c r="G100" s="46">
        <v>57.882978596255299</v>
      </c>
      <c r="H100" s="272"/>
      <c r="I100" s="17"/>
      <c r="J100" s="17"/>
    </row>
    <row r="101" spans="1:11" ht="20.100000000000001" customHeight="1" x14ac:dyDescent="0.25">
      <c r="A101" s="162" t="s">
        <v>326</v>
      </c>
      <c r="B101" s="43">
        <v>0</v>
      </c>
      <c r="C101" s="43">
        <v>9.8153774246318992E-3</v>
      </c>
      <c r="D101" s="44">
        <v>1.05782308252394E-2</v>
      </c>
      <c r="E101" s="45">
        <v>0</v>
      </c>
      <c r="F101" s="45">
        <v>51.610155410142497</v>
      </c>
      <c r="G101" s="46">
        <v>56.461789094805603</v>
      </c>
      <c r="H101" s="272"/>
      <c r="I101" s="17"/>
      <c r="J101" s="17"/>
    </row>
    <row r="102" spans="1:11" ht="20.100000000000001" customHeight="1" x14ac:dyDescent="0.25">
      <c r="A102" s="162" t="s">
        <v>284</v>
      </c>
      <c r="B102" s="43">
        <v>0</v>
      </c>
      <c r="C102" s="43">
        <v>5.6087870997896996E-3</v>
      </c>
      <c r="D102" s="44">
        <v>5.5570056737783997E-3</v>
      </c>
      <c r="E102" s="45">
        <v>0</v>
      </c>
      <c r="F102" s="45">
        <v>38.303588455246498</v>
      </c>
      <c r="G102" s="46">
        <v>39.642163797722297</v>
      </c>
      <c r="H102" s="272"/>
      <c r="I102" s="17"/>
      <c r="J102" s="17"/>
    </row>
    <row r="103" spans="1:11" ht="20.100000000000001" customHeight="1" x14ac:dyDescent="0.25">
      <c r="A103" s="162" t="s">
        <v>323</v>
      </c>
      <c r="B103" s="43">
        <v>0</v>
      </c>
      <c r="C103" s="43">
        <v>5.7645867414505003E-3</v>
      </c>
      <c r="D103" s="44">
        <v>6.0790482339849999E-3</v>
      </c>
      <c r="E103" s="45">
        <v>0</v>
      </c>
      <c r="F103" s="45">
        <v>37.680015969463199</v>
      </c>
      <c r="G103" s="46">
        <v>40.348764682447303</v>
      </c>
      <c r="H103" s="272"/>
      <c r="I103" s="17"/>
      <c r="J103" s="17"/>
    </row>
    <row r="104" spans="1:11" ht="20.100000000000001" customHeight="1" thickBot="1" x14ac:dyDescent="0.3">
      <c r="A104" s="163" t="s">
        <v>297</v>
      </c>
      <c r="B104" s="47">
        <v>0</v>
      </c>
      <c r="C104" s="47">
        <v>3.5054919373685E-3</v>
      </c>
      <c r="D104" s="48">
        <v>4.1419955763762001E-3</v>
      </c>
      <c r="E104" s="49">
        <v>0</v>
      </c>
      <c r="F104" s="49">
        <v>33.084618290877899</v>
      </c>
      <c r="G104" s="50">
        <v>38.725321193554002</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77" priority="36">
      <formula>$B17&gt;$C17</formula>
    </cfRule>
  </conditionalFormatting>
  <conditionalFormatting sqref="E17:E46">
    <cfRule type="expression" dxfId="76" priority="35">
      <formula>$E17&gt;$F17</formula>
    </cfRule>
  </conditionalFormatting>
  <conditionalFormatting sqref="B57">
    <cfRule type="expression" dxfId="75" priority="34">
      <formula>$B57&gt;$C57</formula>
    </cfRule>
  </conditionalFormatting>
  <conditionalFormatting sqref="E57">
    <cfRule type="expression" dxfId="74" priority="33">
      <formula>$E57&gt;$F57</formula>
    </cfRule>
  </conditionalFormatting>
  <conditionalFormatting sqref="B62:B66">
    <cfRule type="expression" dxfId="73" priority="32">
      <formula>$B62&gt;$C62</formula>
    </cfRule>
  </conditionalFormatting>
  <conditionalFormatting sqref="E62:E66">
    <cfRule type="expression" dxfId="72" priority="31">
      <formula>$E62&gt;$F62</formula>
    </cfRule>
  </conditionalFormatting>
  <conditionalFormatting sqref="B71:B75">
    <cfRule type="expression" dxfId="71" priority="30">
      <formula>$B71&gt;$C71</formula>
    </cfRule>
  </conditionalFormatting>
  <conditionalFormatting sqref="E71:E75">
    <cfRule type="expression" dxfId="70" priority="29">
      <formula>$E71&gt;$F71</formula>
    </cfRule>
  </conditionalFormatting>
  <conditionalFormatting sqref="B91:B95">
    <cfRule type="expression" dxfId="69" priority="26">
      <formula>$B91&gt;$C91</formula>
    </cfRule>
  </conditionalFormatting>
  <conditionalFormatting sqref="E91:E95">
    <cfRule type="expression" dxfId="68" priority="25">
      <formula>$E91&gt;$F91</formula>
    </cfRule>
  </conditionalFormatting>
  <conditionalFormatting sqref="B100:B104">
    <cfRule type="expression" dxfId="67" priority="24">
      <formula>$B100&gt;$C100</formula>
    </cfRule>
  </conditionalFormatting>
  <conditionalFormatting sqref="E100:E104">
    <cfRule type="expression" dxfId="66" priority="23">
      <formula>$E100&gt;$F100</formula>
    </cfRule>
  </conditionalFormatting>
  <conditionalFormatting sqref="B53">
    <cfRule type="expression" dxfId="65" priority="20">
      <formula>$B53&gt;$C53</formula>
    </cfRule>
  </conditionalFormatting>
  <conditionalFormatting sqref="E53">
    <cfRule type="expression" dxfId="64" priority="19">
      <formula>$E53&gt;$F53</formula>
    </cfRule>
  </conditionalFormatting>
  <conditionalFormatting sqref="B55">
    <cfRule type="expression" dxfId="63" priority="16">
      <formula>$B55&gt;$C55</formula>
    </cfRule>
  </conditionalFormatting>
  <conditionalFormatting sqref="E55">
    <cfRule type="expression" dxfId="62" priority="15">
      <formula>$E55&gt;$F55</formula>
    </cfRule>
  </conditionalFormatting>
  <conditionalFormatting sqref="B56">
    <cfRule type="expression" dxfId="61" priority="14">
      <formula>$B56&gt;$C56</formula>
    </cfRule>
  </conditionalFormatting>
  <conditionalFormatting sqref="E56">
    <cfRule type="expression" dxfId="60" priority="13">
      <formula>$E56&gt;$F56</formula>
    </cfRule>
  </conditionalFormatting>
  <conditionalFormatting sqref="B82">
    <cfRule type="expression" dxfId="59" priority="12">
      <formula>$B82&gt;$C82</formula>
    </cfRule>
  </conditionalFormatting>
  <conditionalFormatting sqref="E82">
    <cfRule type="expression" dxfId="58" priority="11">
      <formula>$E82&gt;$F82</formula>
    </cfRule>
  </conditionalFormatting>
  <conditionalFormatting sqref="B83">
    <cfRule type="expression" dxfId="57" priority="10">
      <formula>$B83&gt;$C83</formula>
    </cfRule>
  </conditionalFormatting>
  <conditionalFormatting sqref="E83">
    <cfRule type="expression" dxfId="56" priority="9">
      <formula>$E83&gt;$F83</formula>
    </cfRule>
  </conditionalFormatting>
  <conditionalFormatting sqref="B84">
    <cfRule type="expression" dxfId="55" priority="8">
      <formula>$B84&gt;$C84</formula>
    </cfRule>
  </conditionalFormatting>
  <conditionalFormatting sqref="E84">
    <cfRule type="expression" dxfId="54" priority="7">
      <formula>$E84&gt;$F84</formula>
    </cfRule>
  </conditionalFormatting>
  <conditionalFormatting sqref="B85">
    <cfRule type="expression" dxfId="53" priority="6">
      <formula>$B85&gt;$C85</formula>
    </cfRule>
  </conditionalFormatting>
  <conditionalFormatting sqref="E85">
    <cfRule type="expression" dxfId="52" priority="5">
      <formula>$E85&gt;$F85</formula>
    </cfRule>
  </conditionalFormatting>
  <conditionalFormatting sqref="B86">
    <cfRule type="expression" dxfId="51" priority="4">
      <formula>$B86&gt;$C86</formula>
    </cfRule>
  </conditionalFormatting>
  <conditionalFormatting sqref="E86">
    <cfRule type="expression" dxfId="50" priority="3">
      <formula>$E86&gt;$F86</formula>
    </cfRule>
  </conditionalFormatting>
  <conditionalFormatting sqref="B54">
    <cfRule type="expression" dxfId="49" priority="2">
      <formula>$B54&gt;$C54</formula>
    </cfRule>
  </conditionalFormatting>
  <conditionalFormatting sqref="E54">
    <cfRule type="expression" dxfId="48" priority="1">
      <formula>$E54&gt;$F54</formula>
    </cfRule>
  </conditionalFormatting>
  <hyperlinks>
    <hyperlink ref="A1" location="Overview!A1" display="Back to Overview"/>
    <hyperlink ref="H1" location="Summary!A1" display="Back to Summary"/>
    <hyperlink ref="F1:G1" location="Appx_B_Episodes_Table!A1" display="Go to Appendix B"/>
    <hyperlink ref="C1:E1" location="Results_ich_cva!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372</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10078.684853629857</v>
      </c>
      <c r="F17" s="77">
        <v>10434.779411871699</v>
      </c>
      <c r="G17" s="78">
        <v>10459.916603264001</v>
      </c>
      <c r="H17" s="272"/>
      <c r="I17" s="17"/>
      <c r="J17" s="17"/>
    </row>
    <row r="18" spans="1:10" ht="38.25" customHeight="1" x14ac:dyDescent="0.25">
      <c r="A18" s="59" t="s">
        <v>236</v>
      </c>
      <c r="B18" s="60">
        <v>0.34714285714284998</v>
      </c>
      <c r="C18" s="60">
        <v>0.39630344827586</v>
      </c>
      <c r="D18" s="60">
        <v>0.39106331273146999</v>
      </c>
      <c r="E18" s="61">
        <v>49.595714285714202</v>
      </c>
      <c r="F18" s="61">
        <v>67.3430628965491</v>
      </c>
      <c r="G18" s="62">
        <v>66.927913507275207</v>
      </c>
      <c r="H18" s="272"/>
      <c r="I18" s="17"/>
      <c r="J18" s="17"/>
    </row>
    <row r="19" spans="1:10" ht="20.100000000000001" customHeight="1" x14ac:dyDescent="0.25">
      <c r="A19" s="56" t="s">
        <v>14</v>
      </c>
      <c r="B19" s="52">
        <v>0.33714285714285003</v>
      </c>
      <c r="C19" s="52">
        <v>0.38703448275862001</v>
      </c>
      <c r="D19" s="53">
        <v>0.38202614760897002</v>
      </c>
      <c r="E19" s="54">
        <v>49.595714285714202</v>
      </c>
      <c r="F19" s="54">
        <v>62.272990068962699</v>
      </c>
      <c r="G19" s="55">
        <v>61.930947003787303</v>
      </c>
      <c r="H19" s="272"/>
      <c r="I19" s="17"/>
      <c r="J19" s="17"/>
    </row>
    <row r="20" spans="1:10" ht="20.100000000000001" customHeight="1" x14ac:dyDescent="0.25">
      <c r="A20" s="56" t="s">
        <v>15</v>
      </c>
      <c r="B20" s="52">
        <v>0</v>
      </c>
      <c r="C20" s="52">
        <v>8.2758620689659995E-4</v>
      </c>
      <c r="D20" s="53">
        <v>6.1338224813360003E-4</v>
      </c>
      <c r="E20" s="54">
        <v>0</v>
      </c>
      <c r="F20" s="54">
        <v>0.31395475862068001</v>
      </c>
      <c r="G20" s="55">
        <v>0.40025510859786001</v>
      </c>
      <c r="H20" s="272"/>
      <c r="I20" s="17"/>
      <c r="J20" s="17"/>
    </row>
    <row r="21" spans="1:10" ht="20.100000000000001" customHeight="1" x14ac:dyDescent="0.25">
      <c r="A21" s="56" t="s">
        <v>16</v>
      </c>
      <c r="B21" s="52">
        <v>0</v>
      </c>
      <c r="C21" s="52">
        <v>3.2303448275862102E-2</v>
      </c>
      <c r="D21" s="53">
        <v>3.0961199191503801E-2</v>
      </c>
      <c r="E21" s="54">
        <v>0</v>
      </c>
      <c r="F21" s="54">
        <v>3.9765685517241498</v>
      </c>
      <c r="G21" s="55">
        <v>3.9450320127116001</v>
      </c>
      <c r="H21" s="272"/>
      <c r="I21" s="17"/>
      <c r="J21" s="17"/>
    </row>
    <row r="22" spans="1:10" ht="20.100000000000001" customHeight="1" x14ac:dyDescent="0.25">
      <c r="A22" s="56" t="s">
        <v>17</v>
      </c>
      <c r="B22" s="52">
        <v>0</v>
      </c>
      <c r="C22" s="52">
        <v>1.3241379310344999E-3</v>
      </c>
      <c r="D22" s="53">
        <v>1.6298442593263001E-3</v>
      </c>
      <c r="E22" s="54">
        <v>0</v>
      </c>
      <c r="F22" s="54">
        <v>0.77954951724137</v>
      </c>
      <c r="G22" s="55">
        <v>0.65167938217803001</v>
      </c>
      <c r="H22" s="272"/>
      <c r="I22" s="17"/>
      <c r="J22" s="17"/>
    </row>
    <row r="23" spans="1:10" ht="20.100000000000001" customHeight="1" x14ac:dyDescent="0.25">
      <c r="A23" s="63" t="s">
        <v>18</v>
      </c>
      <c r="B23" s="60">
        <v>0.17428571428570999</v>
      </c>
      <c r="C23" s="60">
        <v>0.35597241379310002</v>
      </c>
      <c r="D23" s="64">
        <v>0.35498475306983002</v>
      </c>
      <c r="E23" s="65">
        <v>15.36071428571428</v>
      </c>
      <c r="F23" s="65">
        <v>33.579808275861502</v>
      </c>
      <c r="G23" s="62">
        <v>32.706921463708703</v>
      </c>
      <c r="H23" s="272"/>
      <c r="I23" s="17"/>
      <c r="J23" s="17"/>
    </row>
    <row r="24" spans="1:10" ht="20.100000000000001" customHeight="1" x14ac:dyDescent="0.25">
      <c r="A24" s="56" t="s">
        <v>19</v>
      </c>
      <c r="B24" s="52">
        <v>0.12142857142857</v>
      </c>
      <c r="C24" s="52">
        <v>0.12375172413792999</v>
      </c>
      <c r="D24" s="53">
        <v>0.12579593648863999</v>
      </c>
      <c r="E24" s="54">
        <v>3.7678571428571401</v>
      </c>
      <c r="F24" s="54">
        <v>5.5272725517241801</v>
      </c>
      <c r="G24" s="55">
        <v>5.4345778761781203</v>
      </c>
      <c r="H24" s="272"/>
      <c r="I24" s="17"/>
      <c r="J24" s="17"/>
    </row>
    <row r="25" spans="1:10" ht="20.100000000000001" customHeight="1" x14ac:dyDescent="0.25">
      <c r="A25" s="56" t="s">
        <v>20</v>
      </c>
      <c r="B25" s="52">
        <v>0.19285714285714001</v>
      </c>
      <c r="C25" s="52">
        <v>0.20212413793103001</v>
      </c>
      <c r="D25" s="53">
        <v>0.20175602575036999</v>
      </c>
      <c r="E25" s="54">
        <v>7.41785714285714</v>
      </c>
      <c r="F25" s="54">
        <v>11.6939073103447</v>
      </c>
      <c r="G25" s="55">
        <v>11.709005970252599</v>
      </c>
      <c r="H25" s="272"/>
      <c r="I25" s="17"/>
      <c r="J25" s="17"/>
    </row>
    <row r="26" spans="1:10" ht="20.100000000000001" customHeight="1" x14ac:dyDescent="0.25">
      <c r="A26" s="56" t="s">
        <v>21</v>
      </c>
      <c r="B26" s="52">
        <v>0.12142857142857</v>
      </c>
      <c r="C26" s="52">
        <v>0.12217931034482001</v>
      </c>
      <c r="D26" s="53">
        <v>0.11715600939350999</v>
      </c>
      <c r="E26" s="54">
        <v>4.1749999999999998</v>
      </c>
      <c r="F26" s="54">
        <v>16.358628413793198</v>
      </c>
      <c r="G26" s="55">
        <v>15.5633376172732</v>
      </c>
      <c r="H26" s="272"/>
      <c r="I26" s="17"/>
      <c r="J26" s="17"/>
    </row>
    <row r="27" spans="1:10" ht="20.100000000000001" customHeight="1" x14ac:dyDescent="0.25">
      <c r="A27" s="63" t="s">
        <v>22</v>
      </c>
      <c r="B27" s="60">
        <v>1</v>
      </c>
      <c r="C27" s="60">
        <v>1</v>
      </c>
      <c r="D27" s="64">
        <v>1</v>
      </c>
      <c r="E27" s="65">
        <v>7569.1042857142838</v>
      </c>
      <c r="F27" s="65">
        <v>7369.7477100695096</v>
      </c>
      <c r="G27" s="62">
        <v>7301.4794295041202</v>
      </c>
      <c r="H27" s="272"/>
      <c r="I27" s="17"/>
      <c r="J27" s="17"/>
    </row>
    <row r="28" spans="1:10" ht="20.100000000000001" customHeight="1" x14ac:dyDescent="0.25">
      <c r="A28" s="56" t="s">
        <v>23</v>
      </c>
      <c r="B28" s="52">
        <v>1</v>
      </c>
      <c r="C28" s="52">
        <v>1</v>
      </c>
      <c r="D28" s="53">
        <v>1</v>
      </c>
      <c r="E28" s="54">
        <v>6622.3235714285702</v>
      </c>
      <c r="F28" s="54">
        <v>6389.0286742073004</v>
      </c>
      <c r="G28" s="55">
        <v>6277.9007519529696</v>
      </c>
      <c r="H28" s="272"/>
      <c r="I28" s="17"/>
      <c r="J28" s="17"/>
    </row>
    <row r="29" spans="1:10" ht="20.100000000000001" customHeight="1" x14ac:dyDescent="0.25">
      <c r="A29" s="56" t="s">
        <v>24</v>
      </c>
      <c r="B29" s="52">
        <v>0</v>
      </c>
      <c r="C29" s="52">
        <v>2.8579310344827601E-2</v>
      </c>
      <c r="D29" s="53">
        <v>3.0435442978817898E-2</v>
      </c>
      <c r="E29" s="54">
        <v>0</v>
      </c>
      <c r="F29" s="54">
        <v>213.91636937931099</v>
      </c>
      <c r="G29" s="55">
        <v>227.75782109099899</v>
      </c>
      <c r="H29" s="272"/>
      <c r="I29" s="17"/>
      <c r="J29" s="17"/>
    </row>
    <row r="30" spans="1:10" ht="20.100000000000001" customHeight="1" x14ac:dyDescent="0.25">
      <c r="A30" s="56" t="s">
        <v>25</v>
      </c>
      <c r="B30" s="52">
        <v>1</v>
      </c>
      <c r="C30" s="52">
        <v>0.99964137931034003</v>
      </c>
      <c r="D30" s="53">
        <v>0.99960276197262998</v>
      </c>
      <c r="E30" s="54">
        <v>946.780714285714</v>
      </c>
      <c r="F30" s="54">
        <v>766.80266648276097</v>
      </c>
      <c r="G30" s="55">
        <v>795.82085645686197</v>
      </c>
      <c r="H30" s="272"/>
      <c r="I30" s="17"/>
      <c r="J30" s="17"/>
    </row>
    <row r="31" spans="1:10" ht="20.100000000000001" customHeight="1" x14ac:dyDescent="0.25">
      <c r="A31" s="63" t="s">
        <v>26</v>
      </c>
      <c r="B31" s="60">
        <v>0.72571428571427998</v>
      </c>
      <c r="C31" s="60">
        <v>0.77531034482757999</v>
      </c>
      <c r="D31" s="64">
        <v>0.76956105197975999</v>
      </c>
      <c r="E31" s="65">
        <v>138.02000334414987</v>
      </c>
      <c r="F31" s="65">
        <v>175.27356965517001</v>
      </c>
      <c r="G31" s="62">
        <v>171.18588169314501</v>
      </c>
      <c r="H31" s="272"/>
      <c r="I31" s="17"/>
      <c r="J31" s="17"/>
    </row>
    <row r="32" spans="1:10" ht="20.100000000000001" customHeight="1" x14ac:dyDescent="0.25">
      <c r="A32" s="57" t="s">
        <v>27</v>
      </c>
      <c r="B32" s="52">
        <v>0.84571428571427998</v>
      </c>
      <c r="C32" s="52">
        <v>0.74364137931034002</v>
      </c>
      <c r="D32" s="53">
        <v>0.73660782091574994</v>
      </c>
      <c r="E32" s="54">
        <v>130.18785714285701</v>
      </c>
      <c r="F32" s="54">
        <v>153.733220413776</v>
      </c>
      <c r="G32" s="55">
        <v>150.479426633477</v>
      </c>
      <c r="H32" s="272"/>
      <c r="I32" s="17"/>
      <c r="J32" s="17"/>
    </row>
    <row r="33" spans="1:10" ht="20.100000000000001" customHeight="1" x14ac:dyDescent="0.25">
      <c r="A33" s="57" t="s">
        <v>28</v>
      </c>
      <c r="B33" s="52">
        <v>0</v>
      </c>
      <c r="C33" s="52">
        <v>1.9944827586206901E-2</v>
      </c>
      <c r="D33" s="53">
        <v>1.8921381920996402E-2</v>
      </c>
      <c r="E33" s="54">
        <v>0</v>
      </c>
      <c r="F33" s="54">
        <v>2.8221710344827602</v>
      </c>
      <c r="G33" s="55">
        <v>2.6482860931640002</v>
      </c>
      <c r="H33" s="272"/>
      <c r="I33" s="17"/>
      <c r="J33" s="17"/>
    </row>
    <row r="34" spans="1:10" ht="20.100000000000001" customHeight="1" x14ac:dyDescent="0.25">
      <c r="A34" s="56" t="s">
        <v>19</v>
      </c>
      <c r="B34" s="52">
        <v>0.67428571428571005</v>
      </c>
      <c r="C34" s="52">
        <v>0.34146206896551001</v>
      </c>
      <c r="D34" s="53">
        <v>0.32798425068055997</v>
      </c>
      <c r="E34" s="54">
        <v>7.05</v>
      </c>
      <c r="F34" s="54">
        <v>3.1140154482761599</v>
      </c>
      <c r="G34" s="55">
        <v>2.9962905562508202</v>
      </c>
      <c r="H34" s="272"/>
      <c r="I34" s="17"/>
      <c r="J34" s="17"/>
    </row>
    <row r="35" spans="1:10" ht="20.100000000000001" customHeight="1" x14ac:dyDescent="0.25">
      <c r="A35" s="57" t="s">
        <v>20</v>
      </c>
      <c r="B35" s="52">
        <v>4.1428571428570003E-2</v>
      </c>
      <c r="C35" s="52">
        <v>0.43779310344826999</v>
      </c>
      <c r="D35" s="53">
        <v>0.42509142316365001</v>
      </c>
      <c r="E35" s="54">
        <v>0.78214620129284995</v>
      </c>
      <c r="F35" s="54">
        <v>15.6041627586195</v>
      </c>
      <c r="G35" s="55">
        <v>15.0618784101123</v>
      </c>
      <c r="H35" s="272"/>
      <c r="I35" s="17"/>
      <c r="J35" s="17"/>
    </row>
    <row r="36" spans="1:10" ht="20.100000000000001" customHeight="1" x14ac:dyDescent="0.25">
      <c r="A36" s="63" t="s">
        <v>29</v>
      </c>
      <c r="B36" s="60">
        <v>0.25428571428571001</v>
      </c>
      <c r="C36" s="60">
        <v>0.31972413793102999</v>
      </c>
      <c r="D36" s="64">
        <v>0.31971819467000001</v>
      </c>
      <c r="E36" s="65">
        <v>2081.2334217142802</v>
      </c>
      <c r="F36" s="65">
        <v>2539.7277840100901</v>
      </c>
      <c r="G36" s="62">
        <v>2643.0953672273799</v>
      </c>
      <c r="H36" s="272"/>
      <c r="I36" s="17"/>
      <c r="J36" s="17"/>
    </row>
    <row r="37" spans="1:10" ht="20.100000000000001" customHeight="1" x14ac:dyDescent="0.25">
      <c r="A37" s="57" t="s">
        <v>30</v>
      </c>
      <c r="B37" s="52">
        <v>0</v>
      </c>
      <c r="C37" s="52">
        <v>0.13969655172413001</v>
      </c>
      <c r="D37" s="53">
        <v>0.13171945648491001</v>
      </c>
      <c r="E37" s="54">
        <v>0</v>
      </c>
      <c r="F37" s="54">
        <v>251.00009711355401</v>
      </c>
      <c r="G37" s="55">
        <v>237.404361105254</v>
      </c>
      <c r="H37" s="272"/>
      <c r="I37" s="17"/>
      <c r="J37" s="17"/>
    </row>
    <row r="38" spans="1:10" ht="20.100000000000001" customHeight="1" x14ac:dyDescent="0.25">
      <c r="A38" s="57" t="s">
        <v>31</v>
      </c>
      <c r="B38" s="52">
        <v>0.27428571428571002</v>
      </c>
      <c r="C38" s="52">
        <v>0.19313103448275001</v>
      </c>
      <c r="D38" s="53">
        <v>0.20071619679639</v>
      </c>
      <c r="E38" s="54">
        <v>2081.2334217142802</v>
      </c>
      <c r="F38" s="54">
        <v>2220.6450311724202</v>
      </c>
      <c r="G38" s="55">
        <v>2332.8016622074701</v>
      </c>
      <c r="H38" s="272"/>
      <c r="I38" s="17"/>
      <c r="J38" s="17"/>
    </row>
    <row r="39" spans="1:10" ht="20.100000000000001" customHeight="1" x14ac:dyDescent="0.25">
      <c r="A39" s="57" t="s">
        <v>32</v>
      </c>
      <c r="B39" s="52">
        <v>0</v>
      </c>
      <c r="C39" s="52">
        <v>4.1103448275862002E-3</v>
      </c>
      <c r="D39" s="53">
        <v>4.2936757369350003E-3</v>
      </c>
      <c r="E39" s="54">
        <v>0</v>
      </c>
      <c r="F39" s="54">
        <v>68.082655724137894</v>
      </c>
      <c r="G39" s="55">
        <v>72.889343914663996</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0.5</v>
      </c>
      <c r="C41" s="60">
        <v>0.48885517241379001</v>
      </c>
      <c r="D41" s="64">
        <v>0.48071058873012001</v>
      </c>
      <c r="E41" s="65">
        <v>225.3707142857142</v>
      </c>
      <c r="F41" s="65">
        <v>249.10747696553599</v>
      </c>
      <c r="G41" s="62">
        <v>244.52108983414999</v>
      </c>
      <c r="H41" s="272"/>
      <c r="I41" s="17"/>
      <c r="J41" s="17"/>
    </row>
    <row r="42" spans="1:10" ht="20.100000000000001" customHeight="1" x14ac:dyDescent="0.25">
      <c r="A42" s="57" t="s">
        <v>35</v>
      </c>
      <c r="B42" s="52">
        <v>0.43857142857142001</v>
      </c>
      <c r="C42" s="52">
        <v>0.42281379310344003</v>
      </c>
      <c r="D42" s="53">
        <v>0.41527146545781002</v>
      </c>
      <c r="E42" s="54">
        <v>212.405</v>
      </c>
      <c r="F42" s="54">
        <v>233.716179862091</v>
      </c>
      <c r="G42" s="55">
        <v>229.78996827933099</v>
      </c>
      <c r="H42" s="272"/>
      <c r="I42" s="17"/>
      <c r="J42" s="17"/>
    </row>
    <row r="43" spans="1:10" ht="20.100000000000001" customHeight="1" x14ac:dyDescent="0.25">
      <c r="A43" s="57" t="s">
        <v>36</v>
      </c>
      <c r="B43" s="52">
        <v>0</v>
      </c>
      <c r="C43" s="52">
        <v>1.84E-2</v>
      </c>
      <c r="D43" s="53">
        <v>1.96691240901497E-2</v>
      </c>
      <c r="E43" s="54">
        <v>0</v>
      </c>
      <c r="F43" s="54">
        <v>3.0166852413793102</v>
      </c>
      <c r="G43" s="55">
        <v>3.3550116250540101</v>
      </c>
      <c r="H43" s="272"/>
      <c r="I43" s="17"/>
      <c r="J43" s="17"/>
    </row>
    <row r="44" spans="1:10" ht="20.100000000000001" customHeight="1" x14ac:dyDescent="0.25">
      <c r="A44" s="57" t="s">
        <v>37</v>
      </c>
      <c r="B44" s="52">
        <v>0</v>
      </c>
      <c r="C44" s="52">
        <v>4.5875862068965503E-2</v>
      </c>
      <c r="D44" s="53">
        <v>4.5197509083899003E-2</v>
      </c>
      <c r="E44" s="54">
        <v>0</v>
      </c>
      <c r="F44" s="54">
        <v>4.3972628965517204</v>
      </c>
      <c r="G44" s="55">
        <v>3.6298370739914301</v>
      </c>
      <c r="H44" s="272"/>
      <c r="I44" s="17"/>
      <c r="J44" s="17"/>
    </row>
    <row r="45" spans="1:10" ht="20.100000000000001" customHeight="1" x14ac:dyDescent="0.25">
      <c r="A45" s="57" t="s">
        <v>38</v>
      </c>
      <c r="B45" s="52">
        <v>0.12142857142857</v>
      </c>
      <c r="C45" s="52">
        <v>4.2179310344827602E-2</v>
      </c>
      <c r="D45" s="53">
        <v>3.9945788692736399E-2</v>
      </c>
      <c r="E45" s="54">
        <v>12.965714285714199</v>
      </c>
      <c r="F45" s="54">
        <v>7.3724935172413897</v>
      </c>
      <c r="G45" s="55">
        <v>7.0535975745111497</v>
      </c>
      <c r="H45" s="272"/>
      <c r="I45" s="17"/>
      <c r="J45" s="17"/>
    </row>
    <row r="46" spans="1:10" ht="20.100000000000001" customHeight="1" thickBot="1" x14ac:dyDescent="0.3">
      <c r="A46" s="70" t="s">
        <v>39</v>
      </c>
      <c r="B46" s="71">
        <v>0</v>
      </c>
      <c r="C46" s="71">
        <v>1.0648275862069E-2</v>
      </c>
      <c r="D46" s="72">
        <v>1.1887932142398199E-2</v>
      </c>
      <c r="E46" s="73">
        <v>0</v>
      </c>
      <c r="F46" s="73">
        <v>0.60485544827586002</v>
      </c>
      <c r="G46" s="74">
        <v>0.69267528127957001</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289</v>
      </c>
      <c r="B53" s="43">
        <v>1</v>
      </c>
      <c r="C53" s="43">
        <v>0.78758620689655001</v>
      </c>
      <c r="D53" s="44">
        <v>0.79404960801952995</v>
      </c>
      <c r="E53" s="45">
        <v>276.79428571428502</v>
      </c>
      <c r="F53" s="45">
        <v>193.88579365516301</v>
      </c>
      <c r="G53" s="46">
        <v>210.50611699802701</v>
      </c>
      <c r="H53" s="272"/>
      <c r="I53" s="17"/>
      <c r="J53" s="17"/>
    </row>
    <row r="54" spans="1:11" ht="20.100000000000001" customHeight="1" x14ac:dyDescent="0.25">
      <c r="A54" s="162" t="s">
        <v>291</v>
      </c>
      <c r="B54" s="43">
        <v>0.86714285714285</v>
      </c>
      <c r="C54" s="43">
        <v>0.69409655172412998</v>
      </c>
      <c r="D54" s="44">
        <v>0.68008318631631004</v>
      </c>
      <c r="E54" s="45">
        <v>249.233571428571</v>
      </c>
      <c r="F54" s="45">
        <v>181.99890068961801</v>
      </c>
      <c r="G54" s="46">
        <v>184.25303752759501</v>
      </c>
      <c r="H54" s="272"/>
      <c r="I54" s="17"/>
      <c r="J54" s="17"/>
    </row>
    <row r="55" spans="1:11" ht="20.100000000000001" customHeight="1" x14ac:dyDescent="0.25">
      <c r="A55" s="162" t="s">
        <v>321</v>
      </c>
      <c r="B55" s="43">
        <v>0.37714285714285001</v>
      </c>
      <c r="C55" s="43">
        <v>0.24747586206896</v>
      </c>
      <c r="D55" s="44">
        <v>0.23755418209858001</v>
      </c>
      <c r="E55" s="45">
        <v>153.228571428571</v>
      </c>
      <c r="F55" s="45">
        <v>106.79881875862</v>
      </c>
      <c r="G55" s="46">
        <v>102.409023028099</v>
      </c>
      <c r="H55" s="272"/>
      <c r="I55" s="17"/>
      <c r="J55" s="17"/>
    </row>
    <row r="56" spans="1:11" ht="20.100000000000001" customHeight="1" x14ac:dyDescent="0.25">
      <c r="A56" s="162" t="s">
        <v>278</v>
      </c>
      <c r="B56" s="43">
        <v>0.81571428571427995</v>
      </c>
      <c r="C56" s="43">
        <v>0.60703448275862004</v>
      </c>
      <c r="D56" s="44">
        <v>0.59204238763421002</v>
      </c>
      <c r="E56" s="45">
        <v>137.81357142857101</v>
      </c>
      <c r="F56" s="45">
        <v>107.201596965501</v>
      </c>
      <c r="G56" s="46">
        <v>104.62033449778799</v>
      </c>
      <c r="H56" s="272"/>
      <c r="I56" s="17"/>
      <c r="J56" s="17"/>
    </row>
    <row r="57" spans="1:11" ht="20.100000000000001" customHeight="1" thickBot="1" x14ac:dyDescent="0.3">
      <c r="A57" s="163" t="s">
        <v>273</v>
      </c>
      <c r="B57" s="47">
        <v>0.22571428571428001</v>
      </c>
      <c r="C57" s="47">
        <v>0.51500689655172005</v>
      </c>
      <c r="D57" s="48">
        <v>0.50237758642846997</v>
      </c>
      <c r="E57" s="49">
        <v>72.142857142857096</v>
      </c>
      <c r="F57" s="49">
        <v>131.80457131035101</v>
      </c>
      <c r="G57" s="50">
        <v>134.96623488455401</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289</v>
      </c>
      <c r="B62" s="43">
        <v>1</v>
      </c>
      <c r="C62" s="43">
        <v>0.78758620689655001</v>
      </c>
      <c r="D62" s="44">
        <v>0.79404960801952995</v>
      </c>
      <c r="E62" s="45">
        <v>276.79428571428502</v>
      </c>
      <c r="F62" s="45">
        <v>193.88579365516301</v>
      </c>
      <c r="G62" s="46">
        <v>210.50611699802701</v>
      </c>
      <c r="H62" s="272"/>
      <c r="I62" s="17"/>
      <c r="J62" s="17"/>
    </row>
    <row r="63" spans="1:11" ht="20.100000000000001" customHeight="1" x14ac:dyDescent="0.25">
      <c r="A63" s="162" t="s">
        <v>291</v>
      </c>
      <c r="B63" s="43">
        <v>0.86714285714285</v>
      </c>
      <c r="C63" s="43">
        <v>0.69409655172412998</v>
      </c>
      <c r="D63" s="44">
        <v>0.68008318631631004</v>
      </c>
      <c r="E63" s="45">
        <v>249.233571428571</v>
      </c>
      <c r="F63" s="45">
        <v>181.99890068961801</v>
      </c>
      <c r="G63" s="46">
        <v>184.25303752759501</v>
      </c>
      <c r="H63" s="272"/>
      <c r="I63" s="17"/>
      <c r="J63" s="17"/>
    </row>
    <row r="64" spans="1:11" ht="20.100000000000001" customHeight="1" x14ac:dyDescent="0.25">
      <c r="A64" s="162" t="s">
        <v>321</v>
      </c>
      <c r="B64" s="43">
        <v>0.37714285714285001</v>
      </c>
      <c r="C64" s="43">
        <v>0.24747586206896</v>
      </c>
      <c r="D64" s="44">
        <v>0.23755418209858001</v>
      </c>
      <c r="E64" s="45">
        <v>153.228571428571</v>
      </c>
      <c r="F64" s="45">
        <v>106.79881875862</v>
      </c>
      <c r="G64" s="46">
        <v>102.409023028099</v>
      </c>
      <c r="H64" s="272"/>
      <c r="I64" s="17"/>
      <c r="J64" s="17"/>
    </row>
    <row r="65" spans="1:11" ht="20.100000000000001" customHeight="1" x14ac:dyDescent="0.25">
      <c r="A65" s="162" t="s">
        <v>278</v>
      </c>
      <c r="B65" s="43">
        <v>0.81571428571427995</v>
      </c>
      <c r="C65" s="43">
        <v>0.60703448275862004</v>
      </c>
      <c r="D65" s="44">
        <v>0.59204238763421002</v>
      </c>
      <c r="E65" s="45">
        <v>137.81357142857101</v>
      </c>
      <c r="F65" s="45">
        <v>107.201596965501</v>
      </c>
      <c r="G65" s="46">
        <v>104.62033449778799</v>
      </c>
      <c r="H65" s="272"/>
      <c r="I65" s="17"/>
      <c r="J65" s="17"/>
    </row>
    <row r="66" spans="1:11" ht="20.100000000000001" customHeight="1" thickBot="1" x14ac:dyDescent="0.3">
      <c r="A66" s="163" t="s">
        <v>363</v>
      </c>
      <c r="B66" s="47">
        <v>0.12142857142857</v>
      </c>
      <c r="C66" s="47">
        <v>4.4137931034479998E-4</v>
      </c>
      <c r="D66" s="48">
        <v>4.1476323445220002E-4</v>
      </c>
      <c r="E66" s="49">
        <v>29.6714285714285</v>
      </c>
      <c r="F66" s="49">
        <v>0.17466813793103</v>
      </c>
      <c r="G66" s="50">
        <v>0.16153146943019001</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273</v>
      </c>
      <c r="B71" s="43">
        <v>0.22571428571428001</v>
      </c>
      <c r="C71" s="43">
        <v>0.51500689655172005</v>
      </c>
      <c r="D71" s="44">
        <v>0.50237758642846997</v>
      </c>
      <c r="E71" s="45">
        <v>72.142857142857096</v>
      </c>
      <c r="F71" s="45">
        <v>131.80457131035101</v>
      </c>
      <c r="G71" s="46">
        <v>134.96623488455401</v>
      </c>
      <c r="H71" s="272"/>
      <c r="I71" s="17"/>
      <c r="J71" s="17"/>
    </row>
    <row r="72" spans="1:11" ht="20.100000000000001" customHeight="1" x14ac:dyDescent="0.25">
      <c r="A72" s="162" t="s">
        <v>293</v>
      </c>
      <c r="B72" s="43">
        <v>0</v>
      </c>
      <c r="C72" s="43">
        <v>0.13889655172413001</v>
      </c>
      <c r="D72" s="44">
        <v>0.13544064212358001</v>
      </c>
      <c r="E72" s="45">
        <v>0</v>
      </c>
      <c r="F72" s="45">
        <v>30.873774344824799</v>
      </c>
      <c r="G72" s="46">
        <v>29.917078840073799</v>
      </c>
      <c r="H72" s="272"/>
      <c r="I72" s="17"/>
      <c r="J72" s="17"/>
    </row>
    <row r="73" spans="1:11" ht="20.100000000000001" customHeight="1" x14ac:dyDescent="0.25">
      <c r="A73" s="162" t="s">
        <v>292</v>
      </c>
      <c r="B73" s="43">
        <v>0.25571428571428001</v>
      </c>
      <c r="C73" s="43">
        <v>0.37806896551724001</v>
      </c>
      <c r="D73" s="44">
        <v>0.40871703800633002</v>
      </c>
      <c r="E73" s="45">
        <v>35.0042857142857</v>
      </c>
      <c r="F73" s="45">
        <v>61.865290758618201</v>
      </c>
      <c r="G73" s="46">
        <v>68.252298547777997</v>
      </c>
      <c r="H73" s="272"/>
      <c r="I73" s="17"/>
      <c r="J73" s="17"/>
    </row>
    <row r="74" spans="1:11" ht="20.100000000000001" customHeight="1" x14ac:dyDescent="0.25">
      <c r="A74" s="162" t="s">
        <v>318</v>
      </c>
      <c r="B74" s="43">
        <v>0.40857142857141998</v>
      </c>
      <c r="C74" s="43">
        <v>0.62808275862067997</v>
      </c>
      <c r="D74" s="44">
        <v>0.55529787010316001</v>
      </c>
      <c r="E74" s="45">
        <v>41.805714285714203</v>
      </c>
      <c r="F74" s="45">
        <v>67.909524137920101</v>
      </c>
      <c r="G74" s="46">
        <v>60.088702258475799</v>
      </c>
      <c r="H74" s="272"/>
      <c r="I74" s="17"/>
      <c r="J74" s="17"/>
    </row>
    <row r="75" spans="1:11" ht="20.100000000000001" customHeight="1" thickBot="1" x14ac:dyDescent="0.3">
      <c r="A75" s="163" t="s">
        <v>270</v>
      </c>
      <c r="B75" s="47">
        <v>5.1428571428569998E-2</v>
      </c>
      <c r="C75" s="47">
        <v>0.11233103448275</v>
      </c>
      <c r="D75" s="48">
        <v>0.11156546833195</v>
      </c>
      <c r="E75" s="49">
        <v>13.9421428571428</v>
      </c>
      <c r="F75" s="49">
        <v>32.829423172414401</v>
      </c>
      <c r="G75" s="50">
        <v>32.849493171010003</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248</v>
      </c>
      <c r="B82" s="43" t="s">
        <v>248</v>
      </c>
      <c r="C82" s="43" t="s">
        <v>248</v>
      </c>
      <c r="D82" s="44" t="s">
        <v>248</v>
      </c>
      <c r="E82" s="45" t="s">
        <v>248</v>
      </c>
      <c r="F82" s="45" t="s">
        <v>248</v>
      </c>
      <c r="G82" s="46" t="s">
        <v>248</v>
      </c>
      <c r="H82" s="241"/>
      <c r="I82" s="17"/>
      <c r="J82" s="17"/>
    </row>
    <row r="83" spans="1:11" ht="20.100000000000001" customHeight="1" x14ac:dyDescent="0.25">
      <c r="A83" s="162" t="s">
        <v>248</v>
      </c>
      <c r="B83" s="43" t="s">
        <v>248</v>
      </c>
      <c r="C83" s="43" t="s">
        <v>248</v>
      </c>
      <c r="D83" s="44" t="s">
        <v>248</v>
      </c>
      <c r="E83" s="45" t="s">
        <v>248</v>
      </c>
      <c r="F83" s="45" t="s">
        <v>248</v>
      </c>
      <c r="G83" s="46" t="s">
        <v>248</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248</v>
      </c>
      <c r="B91" s="43" t="s">
        <v>248</v>
      </c>
      <c r="C91" s="43" t="s">
        <v>248</v>
      </c>
      <c r="D91" s="44" t="s">
        <v>248</v>
      </c>
      <c r="E91" s="45" t="s">
        <v>248</v>
      </c>
      <c r="F91" s="45" t="s">
        <v>248</v>
      </c>
      <c r="G91" s="46" t="s">
        <v>248</v>
      </c>
      <c r="H91" s="272"/>
      <c r="I91" s="17"/>
      <c r="J91" s="17"/>
    </row>
    <row r="92" spans="1:11" ht="20.100000000000001" customHeight="1" x14ac:dyDescent="0.25">
      <c r="A92" s="162" t="s">
        <v>248</v>
      </c>
      <c r="B92" s="43" t="s">
        <v>248</v>
      </c>
      <c r="C92" s="43" t="s">
        <v>248</v>
      </c>
      <c r="D92" s="44" t="s">
        <v>248</v>
      </c>
      <c r="E92" s="45" t="s">
        <v>248</v>
      </c>
      <c r="F92" s="45" t="s">
        <v>248</v>
      </c>
      <c r="G92" s="46" t="s">
        <v>248</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328</v>
      </c>
      <c r="B100" s="43">
        <v>0</v>
      </c>
      <c r="C100" s="43">
        <v>3.5862068965516998E-3</v>
      </c>
      <c r="D100" s="44">
        <v>3.7270273743735E-3</v>
      </c>
      <c r="E100" s="45">
        <v>0</v>
      </c>
      <c r="F100" s="45">
        <v>22.7300071724137</v>
      </c>
      <c r="G100" s="46">
        <v>24.120350854645999</v>
      </c>
      <c r="H100" s="272"/>
      <c r="I100" s="17"/>
      <c r="J100" s="17"/>
    </row>
    <row r="101" spans="1:11" ht="20.100000000000001" customHeight="1" x14ac:dyDescent="0.25">
      <c r="A101" s="162" t="s">
        <v>297</v>
      </c>
      <c r="B101" s="43">
        <v>0</v>
      </c>
      <c r="C101" s="43">
        <v>2.0413793103448001E-3</v>
      </c>
      <c r="D101" s="44">
        <v>2.2958021287285001E-3</v>
      </c>
      <c r="E101" s="45">
        <v>0</v>
      </c>
      <c r="F101" s="45">
        <v>19.020737103448202</v>
      </c>
      <c r="G101" s="46">
        <v>21.557724819198199</v>
      </c>
      <c r="H101" s="272"/>
      <c r="I101" s="17"/>
      <c r="J101" s="17"/>
    </row>
    <row r="102" spans="1:11" ht="20.100000000000001" customHeight="1" x14ac:dyDescent="0.25">
      <c r="A102" s="162" t="s">
        <v>309</v>
      </c>
      <c r="B102" s="43">
        <v>0</v>
      </c>
      <c r="C102" s="43">
        <v>1.2137931034483E-3</v>
      </c>
      <c r="D102" s="44">
        <v>1.6298442593263001E-3</v>
      </c>
      <c r="E102" s="45">
        <v>0</v>
      </c>
      <c r="F102" s="45">
        <v>12.115263448275799</v>
      </c>
      <c r="G102" s="46">
        <v>16.177753268451099</v>
      </c>
      <c r="H102" s="272"/>
      <c r="I102" s="17"/>
      <c r="J102" s="17"/>
    </row>
    <row r="103" spans="1:11" ht="20.100000000000001" customHeight="1" x14ac:dyDescent="0.25">
      <c r="A103" s="162" t="s">
        <v>329</v>
      </c>
      <c r="B103" s="43">
        <v>0</v>
      </c>
      <c r="C103" s="43">
        <v>1.2689655172414E-3</v>
      </c>
      <c r="D103" s="44">
        <v>1.3669661529834001E-3</v>
      </c>
      <c r="E103" s="45">
        <v>0</v>
      </c>
      <c r="F103" s="45">
        <v>9.8567252413793103</v>
      </c>
      <c r="G103" s="46">
        <v>10.4425534226729</v>
      </c>
      <c r="H103" s="272"/>
      <c r="I103" s="17"/>
      <c r="J103" s="17"/>
    </row>
    <row r="104" spans="1:11" ht="20.100000000000001" customHeight="1" thickBot="1" x14ac:dyDescent="0.3">
      <c r="A104" s="163" t="s">
        <v>322</v>
      </c>
      <c r="B104" s="47">
        <v>0</v>
      </c>
      <c r="C104" s="47">
        <v>1.2413793103447999E-3</v>
      </c>
      <c r="D104" s="48">
        <v>1.4078583028589E-3</v>
      </c>
      <c r="E104" s="49">
        <v>0</v>
      </c>
      <c r="F104" s="49">
        <v>8.2391486896551704</v>
      </c>
      <c r="G104" s="50">
        <v>9.4024728067203291</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47" priority="24">
      <formula>$B17&gt;$C17</formula>
    </cfRule>
  </conditionalFormatting>
  <conditionalFormatting sqref="E17:E46">
    <cfRule type="expression" dxfId="46" priority="23">
      <formula>$E17&gt;$F17</formula>
    </cfRule>
  </conditionalFormatting>
  <conditionalFormatting sqref="B62:B66">
    <cfRule type="expression" dxfId="45" priority="20">
      <formula>$B62&gt;$C62</formula>
    </cfRule>
  </conditionalFormatting>
  <conditionalFormatting sqref="E62:E66">
    <cfRule type="expression" dxfId="44" priority="19">
      <formula>$E62&gt;$F62</formula>
    </cfRule>
  </conditionalFormatting>
  <conditionalFormatting sqref="B71:B75">
    <cfRule type="expression" dxfId="43" priority="18">
      <formula>$B71&gt;$C71</formula>
    </cfRule>
  </conditionalFormatting>
  <conditionalFormatting sqref="E71:E75">
    <cfRule type="expression" dxfId="42" priority="17">
      <formula>$E71&gt;$F71</formula>
    </cfRule>
  </conditionalFormatting>
  <conditionalFormatting sqref="B82:B86">
    <cfRule type="expression" dxfId="41" priority="16">
      <formula>$B82&gt;$C82</formula>
    </cfRule>
  </conditionalFormatting>
  <conditionalFormatting sqref="E82:E86">
    <cfRule type="expression" dxfId="40" priority="15">
      <formula>$E82&gt;$F82</formula>
    </cfRule>
  </conditionalFormatting>
  <conditionalFormatting sqref="B91:B95">
    <cfRule type="expression" dxfId="39" priority="14">
      <formula>$B91&gt;$C91</formula>
    </cfRule>
  </conditionalFormatting>
  <conditionalFormatting sqref="E91:E95">
    <cfRule type="expression" dxfId="38" priority="13">
      <formula>$E91&gt;$F91</formula>
    </cfRule>
  </conditionalFormatting>
  <conditionalFormatting sqref="B100:B104">
    <cfRule type="expression" dxfId="37" priority="12">
      <formula>$B100&gt;$C100</formula>
    </cfRule>
  </conditionalFormatting>
  <conditionalFormatting sqref="E100:E104">
    <cfRule type="expression" dxfId="36" priority="11">
      <formula>$E100&gt;$F100</formula>
    </cfRule>
  </conditionalFormatting>
  <conditionalFormatting sqref="B53">
    <cfRule type="expression" dxfId="35" priority="10">
      <formula>$B53&gt;$C53</formula>
    </cfRule>
  </conditionalFormatting>
  <conditionalFormatting sqref="E53">
    <cfRule type="expression" dxfId="34" priority="9">
      <formula>$E53&gt;$F53</formula>
    </cfRule>
  </conditionalFormatting>
  <conditionalFormatting sqref="B54">
    <cfRule type="expression" dxfId="33" priority="8">
      <formula>$B54&gt;$C54</formula>
    </cfRule>
  </conditionalFormatting>
  <conditionalFormatting sqref="E54">
    <cfRule type="expression" dxfId="32" priority="7">
      <formula>$E54&gt;$F54</formula>
    </cfRule>
  </conditionalFormatting>
  <conditionalFormatting sqref="B55">
    <cfRule type="expression" dxfId="31" priority="6">
      <formula>$B55&gt;$C55</formula>
    </cfRule>
  </conditionalFormatting>
  <conditionalFormatting sqref="E55">
    <cfRule type="expression" dxfId="30" priority="5">
      <formula>$E55&gt;$F55</formula>
    </cfRule>
  </conditionalFormatting>
  <conditionalFormatting sqref="B56">
    <cfRule type="expression" dxfId="29" priority="4">
      <formula>$B56&gt;$C56</formula>
    </cfRule>
  </conditionalFormatting>
  <conditionalFormatting sqref="E56">
    <cfRule type="expression" dxfId="28" priority="3">
      <formula>$E56&gt;$F56</formula>
    </cfRule>
  </conditionalFormatting>
  <conditionalFormatting sqref="B57">
    <cfRule type="expression" dxfId="27" priority="2">
      <formula>$B57&gt;$C57</formula>
    </cfRule>
  </conditionalFormatting>
  <conditionalFormatting sqref="E57">
    <cfRule type="expression" dxfId="26" priority="1">
      <formula>$E57&gt;$F57</formula>
    </cfRule>
  </conditionalFormatting>
  <hyperlinks>
    <hyperlink ref="A1" location="Overview!A1" display="Back to Overview"/>
    <hyperlink ref="H1" location="Summary!A1" display="Back to Summary"/>
    <hyperlink ref="F1:G1" location="Appx_B_Episodes_Table!A1" display="Go to Appendix B"/>
    <hyperlink ref="C1:E1" location="Results_pna_hosp!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373</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20665.885442179919</v>
      </c>
      <c r="F17" s="77">
        <v>19833.470672913601</v>
      </c>
      <c r="G17" s="78">
        <v>19377.515677571901</v>
      </c>
      <c r="H17" s="272"/>
      <c r="I17" s="17"/>
      <c r="J17" s="17"/>
    </row>
    <row r="18" spans="1:10" ht="38.25" customHeight="1" x14ac:dyDescent="0.25">
      <c r="A18" s="59" t="s">
        <v>236</v>
      </c>
      <c r="B18" s="60">
        <v>0.80818181818181001</v>
      </c>
      <c r="C18" s="60">
        <v>0.76847378779745001</v>
      </c>
      <c r="D18" s="60">
        <v>0.76399300349824995</v>
      </c>
      <c r="E18" s="61">
        <v>222.14090909090899</v>
      </c>
      <c r="F18" s="61">
        <v>494.86712292001698</v>
      </c>
      <c r="G18" s="62">
        <v>501.32895385642701</v>
      </c>
      <c r="H18" s="272"/>
      <c r="I18" s="17"/>
      <c r="J18" s="17"/>
    </row>
    <row r="19" spans="1:10" ht="20.100000000000001" customHeight="1" x14ac:dyDescent="0.25">
      <c r="A19" s="56" t="s">
        <v>14</v>
      </c>
      <c r="B19" s="52">
        <v>0.80818181818181001</v>
      </c>
      <c r="C19" s="52">
        <v>0.73930935766684003</v>
      </c>
      <c r="D19" s="53">
        <v>0.73500749625187001</v>
      </c>
      <c r="E19" s="54">
        <v>222.14090909090899</v>
      </c>
      <c r="F19" s="54">
        <v>214.03702093397601</v>
      </c>
      <c r="G19" s="55">
        <v>209.088487422952</v>
      </c>
      <c r="H19" s="272"/>
      <c r="I19" s="17"/>
      <c r="J19" s="17"/>
    </row>
    <row r="20" spans="1:10" ht="20.100000000000001" customHeight="1" x14ac:dyDescent="0.25">
      <c r="A20" s="56" t="s">
        <v>15</v>
      </c>
      <c r="B20" s="52">
        <v>0</v>
      </c>
      <c r="C20" s="52">
        <v>6.2980855251380002E-2</v>
      </c>
      <c r="D20" s="53">
        <v>6.4467766116939995E-2</v>
      </c>
      <c r="E20" s="54">
        <v>0</v>
      </c>
      <c r="F20" s="54">
        <v>261.12775988548799</v>
      </c>
      <c r="G20" s="55">
        <v>276.36592370481299</v>
      </c>
      <c r="H20" s="272"/>
      <c r="I20" s="17"/>
      <c r="J20" s="17"/>
    </row>
    <row r="21" spans="1:10" ht="20.100000000000001" customHeight="1" x14ac:dyDescent="0.25">
      <c r="A21" s="56" t="s">
        <v>16</v>
      </c>
      <c r="B21" s="52">
        <v>0</v>
      </c>
      <c r="C21" s="52">
        <v>9.5544820182500004E-2</v>
      </c>
      <c r="D21" s="53">
        <v>8.1500916208559995E-2</v>
      </c>
      <c r="E21" s="54">
        <v>0</v>
      </c>
      <c r="F21" s="54">
        <v>19.2906906423331</v>
      </c>
      <c r="G21" s="55">
        <v>15.364886723304901</v>
      </c>
      <c r="H21" s="272"/>
      <c r="I21" s="17"/>
      <c r="J21" s="17"/>
    </row>
    <row r="22" spans="1:10" ht="20.100000000000001" customHeight="1" x14ac:dyDescent="0.25">
      <c r="A22" s="56" t="s">
        <v>17</v>
      </c>
      <c r="B22" s="52">
        <v>0</v>
      </c>
      <c r="C22" s="52">
        <v>2.8627661477903001E-3</v>
      </c>
      <c r="D22" s="53">
        <v>2.2905214059636999E-3</v>
      </c>
      <c r="E22" s="54">
        <v>0</v>
      </c>
      <c r="F22" s="54">
        <v>0.41165145822150001</v>
      </c>
      <c r="G22" s="55">
        <v>0.50965600533066002</v>
      </c>
      <c r="H22" s="272"/>
      <c r="I22" s="17"/>
      <c r="J22" s="17"/>
    </row>
    <row r="23" spans="1:10" ht="20.100000000000001" customHeight="1" x14ac:dyDescent="0.25">
      <c r="A23" s="63" t="s">
        <v>18</v>
      </c>
      <c r="B23" s="60">
        <v>0.76818181818180997</v>
      </c>
      <c r="C23" s="60">
        <v>0.74843442476291999</v>
      </c>
      <c r="D23" s="64">
        <v>0.73230051640845994</v>
      </c>
      <c r="E23" s="65">
        <v>473.48909090909058</v>
      </c>
      <c r="F23" s="65">
        <v>247.04307568437599</v>
      </c>
      <c r="G23" s="62">
        <v>220.800240712998</v>
      </c>
      <c r="H23" s="272"/>
      <c r="I23" s="17"/>
      <c r="J23" s="17"/>
    </row>
    <row r="24" spans="1:10" ht="20.100000000000001" customHeight="1" x14ac:dyDescent="0.25">
      <c r="A24" s="56" t="s">
        <v>19</v>
      </c>
      <c r="B24" s="52">
        <v>0.76818181818180997</v>
      </c>
      <c r="C24" s="52">
        <v>0.66219359456074001</v>
      </c>
      <c r="D24" s="53">
        <v>0.65125770448108999</v>
      </c>
      <c r="E24" s="54">
        <v>22.236363636363599</v>
      </c>
      <c r="F24" s="54">
        <v>49.696135265700903</v>
      </c>
      <c r="G24" s="55">
        <v>45.326754122937601</v>
      </c>
      <c r="H24" s="272"/>
      <c r="I24" s="17"/>
      <c r="J24" s="17"/>
    </row>
    <row r="25" spans="1:10" ht="20.100000000000001" customHeight="1" x14ac:dyDescent="0.25">
      <c r="A25" s="56" t="s">
        <v>20</v>
      </c>
      <c r="B25" s="52">
        <v>0.33272727272726998</v>
      </c>
      <c r="C25" s="52">
        <v>0.30452674897118998</v>
      </c>
      <c r="D25" s="53">
        <v>0.28394136265199998</v>
      </c>
      <c r="E25" s="54">
        <v>196.21272727272699</v>
      </c>
      <c r="F25" s="54">
        <v>48.846058328859698</v>
      </c>
      <c r="G25" s="55">
        <v>48.976225220722299</v>
      </c>
      <c r="H25" s="272"/>
      <c r="I25" s="17"/>
      <c r="J25" s="17"/>
    </row>
    <row r="26" spans="1:10" ht="20.100000000000001" customHeight="1" x14ac:dyDescent="0.25">
      <c r="A26" s="56" t="s">
        <v>21</v>
      </c>
      <c r="B26" s="52">
        <v>0.12090909090908999</v>
      </c>
      <c r="C26" s="52">
        <v>7.3716228305599998E-2</v>
      </c>
      <c r="D26" s="53">
        <v>6.5009162085620006E-2</v>
      </c>
      <c r="E26" s="54">
        <v>255.04</v>
      </c>
      <c r="F26" s="54">
        <v>148.50088208981799</v>
      </c>
      <c r="G26" s="55">
        <v>126.497261369314</v>
      </c>
      <c r="H26" s="272"/>
      <c r="I26" s="17"/>
      <c r="J26" s="17"/>
    </row>
    <row r="27" spans="1:10" ht="20.100000000000001" customHeight="1" x14ac:dyDescent="0.25">
      <c r="A27" s="63" t="s">
        <v>22</v>
      </c>
      <c r="B27" s="60">
        <v>1</v>
      </c>
      <c r="C27" s="60">
        <v>1</v>
      </c>
      <c r="D27" s="64">
        <v>1</v>
      </c>
      <c r="E27" s="65">
        <v>18896.64363636354</v>
      </c>
      <c r="F27" s="65">
        <v>16760.392193594202</v>
      </c>
      <c r="G27" s="62">
        <v>16369.8889055499</v>
      </c>
      <c r="H27" s="272"/>
      <c r="I27" s="17"/>
      <c r="J27" s="17"/>
    </row>
    <row r="28" spans="1:10" ht="20.100000000000001" customHeight="1" x14ac:dyDescent="0.25">
      <c r="A28" s="56" t="s">
        <v>23</v>
      </c>
      <c r="B28" s="52">
        <v>1</v>
      </c>
      <c r="C28" s="52">
        <v>1</v>
      </c>
      <c r="D28" s="53">
        <v>1</v>
      </c>
      <c r="E28" s="54">
        <v>13903.109090909</v>
      </c>
      <c r="F28" s="54">
        <v>14557.6614779026</v>
      </c>
      <c r="G28" s="55">
        <v>14173.0011810782</v>
      </c>
      <c r="H28" s="272"/>
      <c r="I28" s="17"/>
      <c r="J28" s="17"/>
    </row>
    <row r="29" spans="1:10" ht="20.100000000000001" customHeight="1" x14ac:dyDescent="0.25">
      <c r="A29" s="56" t="s">
        <v>24</v>
      </c>
      <c r="B29" s="52">
        <v>0.33272727272726998</v>
      </c>
      <c r="C29" s="52">
        <v>5.9581320450885697E-2</v>
      </c>
      <c r="D29" s="53">
        <v>5.95535565550558E-2</v>
      </c>
      <c r="E29" s="54">
        <v>2703.2345454545398</v>
      </c>
      <c r="F29" s="54">
        <v>584.63625156557396</v>
      </c>
      <c r="G29" s="55">
        <v>567.043483258371</v>
      </c>
      <c r="H29" s="272"/>
      <c r="I29" s="17"/>
      <c r="J29" s="17"/>
    </row>
    <row r="30" spans="1:10" ht="20.100000000000001" customHeight="1" x14ac:dyDescent="0.25">
      <c r="A30" s="56" t="s">
        <v>25</v>
      </c>
      <c r="B30" s="52">
        <v>1</v>
      </c>
      <c r="C30" s="52">
        <v>0.99982107711575996</v>
      </c>
      <c r="D30" s="53">
        <v>0.99958354156255003</v>
      </c>
      <c r="E30" s="54">
        <v>2290.3000000000002</v>
      </c>
      <c r="F30" s="54">
        <v>1618.09446412596</v>
      </c>
      <c r="G30" s="55">
        <v>1629.8442412127299</v>
      </c>
      <c r="H30" s="272"/>
      <c r="I30" s="17"/>
      <c r="J30" s="17"/>
    </row>
    <row r="31" spans="1:10" ht="20.100000000000001" customHeight="1" x14ac:dyDescent="0.25">
      <c r="A31" s="63" t="s">
        <v>26</v>
      </c>
      <c r="B31" s="60">
        <v>1</v>
      </c>
      <c r="C31" s="60">
        <v>0.90588656289139002</v>
      </c>
      <c r="D31" s="64">
        <v>0.91837414626019997</v>
      </c>
      <c r="E31" s="65">
        <v>307.08909090909043</v>
      </c>
      <c r="F31" s="65">
        <v>389.15120236176</v>
      </c>
      <c r="G31" s="62">
        <v>368.39810386474198</v>
      </c>
      <c r="H31" s="272"/>
      <c r="I31" s="17"/>
      <c r="J31" s="17"/>
    </row>
    <row r="32" spans="1:10" ht="20.100000000000001" customHeight="1" x14ac:dyDescent="0.25">
      <c r="A32" s="57" t="s">
        <v>27</v>
      </c>
      <c r="B32" s="52">
        <v>1</v>
      </c>
      <c r="C32" s="52">
        <v>0.89175165503666998</v>
      </c>
      <c r="D32" s="53">
        <v>0.90371480926202996</v>
      </c>
      <c r="E32" s="54">
        <v>290.213636363636</v>
      </c>
      <c r="F32" s="54">
        <v>338.59741635354601</v>
      </c>
      <c r="G32" s="55">
        <v>323.40694860900101</v>
      </c>
      <c r="H32" s="272"/>
      <c r="I32" s="17"/>
      <c r="J32" s="17"/>
    </row>
    <row r="33" spans="1:10" ht="20.100000000000001" customHeight="1" x14ac:dyDescent="0.25">
      <c r="A33" s="57" t="s">
        <v>28</v>
      </c>
      <c r="B33" s="52">
        <v>0</v>
      </c>
      <c r="C33" s="52">
        <v>0.17194489175165001</v>
      </c>
      <c r="D33" s="53">
        <v>0.14217891054472001</v>
      </c>
      <c r="E33" s="54">
        <v>0</v>
      </c>
      <c r="F33" s="54">
        <v>38.425349794238599</v>
      </c>
      <c r="G33" s="55">
        <v>32.832978927203101</v>
      </c>
      <c r="H33" s="272"/>
      <c r="I33" s="17"/>
      <c r="J33" s="17"/>
    </row>
    <row r="34" spans="1:10" ht="20.100000000000001" customHeight="1" x14ac:dyDescent="0.25">
      <c r="A34" s="56" t="s">
        <v>19</v>
      </c>
      <c r="B34" s="52">
        <v>0.12181818181817999</v>
      </c>
      <c r="C34" s="52">
        <v>0.48863839685095001</v>
      </c>
      <c r="D34" s="53">
        <v>0.49612693653173001</v>
      </c>
      <c r="E34" s="54">
        <v>4.9527272727272704</v>
      </c>
      <c r="F34" s="54">
        <v>5.6755895509033101</v>
      </c>
      <c r="G34" s="55">
        <v>5.7662581209400301</v>
      </c>
      <c r="H34" s="272"/>
      <c r="I34" s="17"/>
      <c r="J34" s="17"/>
    </row>
    <row r="35" spans="1:10" ht="20.100000000000001" customHeight="1" x14ac:dyDescent="0.25">
      <c r="A35" s="57" t="s">
        <v>20</v>
      </c>
      <c r="B35" s="52">
        <v>0.81909090909089999</v>
      </c>
      <c r="C35" s="52">
        <v>0.38361066380390002</v>
      </c>
      <c r="D35" s="53">
        <v>0.38955522238880003</v>
      </c>
      <c r="E35" s="54">
        <v>11.922727272727199</v>
      </c>
      <c r="F35" s="54">
        <v>6.4528466630882697</v>
      </c>
      <c r="G35" s="55">
        <v>6.3919182075630596</v>
      </c>
      <c r="H35" s="272"/>
      <c r="I35" s="17"/>
      <c r="J35" s="17"/>
    </row>
    <row r="36" spans="1:10" ht="20.100000000000001" customHeight="1" x14ac:dyDescent="0.25">
      <c r="A36" s="63" t="s">
        <v>29</v>
      </c>
      <c r="B36" s="60">
        <v>0.28272727272727</v>
      </c>
      <c r="C36" s="60">
        <v>0.13293970298801</v>
      </c>
      <c r="D36" s="64">
        <v>0.13218390804596999</v>
      </c>
      <c r="E36" s="65">
        <v>512.02453308910401</v>
      </c>
      <c r="F36" s="65">
        <v>723.32131882669103</v>
      </c>
      <c r="G36" s="62">
        <v>774.94324044955897</v>
      </c>
      <c r="H36" s="272"/>
      <c r="I36" s="17"/>
      <c r="J36" s="17"/>
    </row>
    <row r="37" spans="1:10" ht="20.100000000000001" customHeight="1" x14ac:dyDescent="0.25">
      <c r="A37" s="57" t="s">
        <v>30</v>
      </c>
      <c r="B37" s="52">
        <v>0.28272727272727</v>
      </c>
      <c r="C37" s="52">
        <v>9.4471282877079996E-2</v>
      </c>
      <c r="D37" s="53">
        <v>8.920539730134E-2</v>
      </c>
      <c r="E37" s="54">
        <v>512.02453308910401</v>
      </c>
      <c r="F37" s="54">
        <v>164.769916071278</v>
      </c>
      <c r="G37" s="55">
        <v>155.92046725282501</v>
      </c>
      <c r="H37" s="272"/>
      <c r="I37" s="17"/>
      <c r="J37" s="17"/>
    </row>
    <row r="38" spans="1:10" ht="20.100000000000001" customHeight="1" x14ac:dyDescent="0.25">
      <c r="A38" s="57" t="s">
        <v>31</v>
      </c>
      <c r="B38" s="52">
        <v>0</v>
      </c>
      <c r="C38" s="52">
        <v>4.5804258364644801E-2</v>
      </c>
      <c r="D38" s="53">
        <v>4.9850074962518802E-2</v>
      </c>
      <c r="E38" s="54">
        <v>0</v>
      </c>
      <c r="F38" s="54">
        <v>480.824254786187</v>
      </c>
      <c r="G38" s="55">
        <v>520.674982092287</v>
      </c>
      <c r="H38" s="272"/>
      <c r="I38" s="17"/>
      <c r="J38" s="17"/>
    </row>
    <row r="39" spans="1:10" ht="20.100000000000001" customHeight="1" x14ac:dyDescent="0.25">
      <c r="A39" s="57" t="s">
        <v>32</v>
      </c>
      <c r="B39" s="52">
        <v>0</v>
      </c>
      <c r="C39" s="52">
        <v>5.0098407586329999E-3</v>
      </c>
      <c r="D39" s="53">
        <v>6.0386473429952002E-3</v>
      </c>
      <c r="E39" s="54">
        <v>0</v>
      </c>
      <c r="F39" s="54">
        <v>77.7271479692252</v>
      </c>
      <c r="G39" s="55">
        <v>98.347791104447694</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0.12181818181817999</v>
      </c>
      <c r="C41" s="60">
        <v>0.73054213633923004</v>
      </c>
      <c r="D41" s="64">
        <v>0.70214892553722996</v>
      </c>
      <c r="E41" s="65">
        <v>254.498181818181</v>
      </c>
      <c r="F41" s="65">
        <v>1218.6957595276899</v>
      </c>
      <c r="G41" s="62">
        <v>1142.1562331333</v>
      </c>
      <c r="H41" s="272"/>
      <c r="I41" s="17"/>
      <c r="J41" s="17"/>
    </row>
    <row r="42" spans="1:10" ht="20.100000000000001" customHeight="1" x14ac:dyDescent="0.25">
      <c r="A42" s="57" t="s">
        <v>35</v>
      </c>
      <c r="B42" s="52">
        <v>0.12181818181817999</v>
      </c>
      <c r="C42" s="52">
        <v>0.68276972624798005</v>
      </c>
      <c r="D42" s="53">
        <v>0.65009162085622996</v>
      </c>
      <c r="E42" s="54">
        <v>254.498181818181</v>
      </c>
      <c r="F42" s="54">
        <v>1007.49360350693</v>
      </c>
      <c r="G42" s="55">
        <v>958.16260078288201</v>
      </c>
      <c r="H42" s="272"/>
      <c r="I42" s="17"/>
      <c r="J42" s="17"/>
    </row>
    <row r="43" spans="1:10" ht="20.100000000000001" customHeight="1" x14ac:dyDescent="0.25">
      <c r="A43" s="57" t="s">
        <v>36</v>
      </c>
      <c r="B43" s="52">
        <v>0</v>
      </c>
      <c r="C43" s="52">
        <v>0.11576310610127</v>
      </c>
      <c r="D43" s="53">
        <v>0.11573379976678</v>
      </c>
      <c r="E43" s="54">
        <v>0</v>
      </c>
      <c r="F43" s="54">
        <v>10.3961799964215</v>
      </c>
      <c r="G43" s="55">
        <v>9.9771589205392708</v>
      </c>
      <c r="H43" s="272"/>
      <c r="I43" s="17"/>
      <c r="J43" s="17"/>
    </row>
    <row r="44" spans="1:10" ht="20.100000000000001" customHeight="1" x14ac:dyDescent="0.25">
      <c r="A44" s="57" t="s">
        <v>37</v>
      </c>
      <c r="B44" s="52">
        <v>0</v>
      </c>
      <c r="C44" s="52">
        <v>8.4093755591339997E-2</v>
      </c>
      <c r="D44" s="53">
        <v>7.3088455772109998E-2</v>
      </c>
      <c r="E44" s="54">
        <v>0</v>
      </c>
      <c r="F44" s="54">
        <v>196.91793880837301</v>
      </c>
      <c r="G44" s="55">
        <v>170.02787814426199</v>
      </c>
      <c r="H44" s="272"/>
      <c r="I44" s="17"/>
      <c r="J44" s="17"/>
    </row>
    <row r="45" spans="1:10" ht="20.100000000000001" customHeight="1" x14ac:dyDescent="0.25">
      <c r="A45" s="57" t="s">
        <v>38</v>
      </c>
      <c r="B45" s="52">
        <v>0</v>
      </c>
      <c r="C45" s="52">
        <v>5.1887636428699004E-3</v>
      </c>
      <c r="D45" s="53">
        <v>5.9970014992503998E-3</v>
      </c>
      <c r="E45" s="54">
        <v>0</v>
      </c>
      <c r="F45" s="54">
        <v>1.06163177670424</v>
      </c>
      <c r="G45" s="55">
        <v>1.18680076628352</v>
      </c>
      <c r="H45" s="272"/>
      <c r="I45" s="17"/>
      <c r="J45" s="17"/>
    </row>
    <row r="46" spans="1:10" ht="20.100000000000001" customHeight="1" thickBot="1" x14ac:dyDescent="0.3">
      <c r="A46" s="70" t="s">
        <v>39</v>
      </c>
      <c r="B46" s="71">
        <v>0</v>
      </c>
      <c r="C46" s="71">
        <v>2.4333512256217601E-2</v>
      </c>
      <c r="D46" s="72">
        <v>2.5445610528069301E-2</v>
      </c>
      <c r="E46" s="73">
        <v>0</v>
      </c>
      <c r="F46" s="73">
        <v>2.8264054392556801</v>
      </c>
      <c r="G46" s="74">
        <v>2.80179451940695</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330</v>
      </c>
      <c r="B53" s="43">
        <v>0.50545454545454005</v>
      </c>
      <c r="C53" s="43">
        <v>0.71748076578994002</v>
      </c>
      <c r="D53" s="44">
        <v>0.68611527569548003</v>
      </c>
      <c r="E53" s="45">
        <v>402.608181818182</v>
      </c>
      <c r="F53" s="45">
        <v>499.791619252092</v>
      </c>
      <c r="G53" s="46">
        <v>477.74666999841901</v>
      </c>
      <c r="H53" s="272"/>
      <c r="I53" s="17"/>
      <c r="J53" s="17"/>
    </row>
    <row r="54" spans="1:11" ht="20.100000000000001" customHeight="1" x14ac:dyDescent="0.25">
      <c r="A54" s="162" t="s">
        <v>366</v>
      </c>
      <c r="B54" s="43">
        <v>0.46454545454544999</v>
      </c>
      <c r="C54" s="43">
        <v>0.31561996779388002</v>
      </c>
      <c r="D54" s="44">
        <v>0.32425453939695997</v>
      </c>
      <c r="E54" s="45">
        <v>337.345454545454</v>
      </c>
      <c r="F54" s="45">
        <v>199.20823224190599</v>
      </c>
      <c r="G54" s="46">
        <v>204.62911377643701</v>
      </c>
      <c r="H54" s="272"/>
      <c r="I54" s="17"/>
      <c r="J54" s="17"/>
    </row>
    <row r="55" spans="1:11" ht="20.100000000000001" customHeight="1" x14ac:dyDescent="0.25">
      <c r="A55" s="162" t="s">
        <v>291</v>
      </c>
      <c r="B55" s="43">
        <v>1</v>
      </c>
      <c r="C55" s="43">
        <v>0.65664698514940001</v>
      </c>
      <c r="D55" s="44">
        <v>0.68282525403964001</v>
      </c>
      <c r="E55" s="45">
        <v>335.28727272727201</v>
      </c>
      <c r="F55" s="45">
        <v>174.989527643587</v>
      </c>
      <c r="G55" s="46">
        <v>186.38946734964199</v>
      </c>
      <c r="H55" s="272"/>
      <c r="I55" s="17"/>
      <c r="J55" s="17"/>
    </row>
    <row r="56" spans="1:11" ht="20.100000000000001" customHeight="1" x14ac:dyDescent="0.25">
      <c r="A56" s="162" t="s">
        <v>273</v>
      </c>
      <c r="B56" s="43">
        <v>0.63636363636363003</v>
      </c>
      <c r="C56" s="43">
        <v>0.48344963320807999</v>
      </c>
      <c r="D56" s="44">
        <v>0.51436781609195004</v>
      </c>
      <c r="E56" s="45">
        <v>269.71727272727202</v>
      </c>
      <c r="F56" s="45">
        <v>113.455587761673</v>
      </c>
      <c r="G56" s="46">
        <v>124.054427369644</v>
      </c>
      <c r="H56" s="272"/>
      <c r="I56" s="17"/>
      <c r="J56" s="17"/>
    </row>
    <row r="57" spans="1:11" ht="20.100000000000001" customHeight="1" thickBot="1" x14ac:dyDescent="0.3">
      <c r="A57" s="163" t="s">
        <v>289</v>
      </c>
      <c r="B57" s="47">
        <v>0.90909090909089996</v>
      </c>
      <c r="C57" s="47">
        <v>0.71211307926282996</v>
      </c>
      <c r="D57" s="48">
        <v>0.71126936531733997</v>
      </c>
      <c r="E57" s="49">
        <v>233.272727272727</v>
      </c>
      <c r="F57" s="49">
        <v>135.13664519592299</v>
      </c>
      <c r="G57" s="50">
        <v>144.53248334168501</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291</v>
      </c>
      <c r="B62" s="43">
        <v>1</v>
      </c>
      <c r="C62" s="43">
        <v>0.65664698514940001</v>
      </c>
      <c r="D62" s="44">
        <v>0.68282525403964001</v>
      </c>
      <c r="E62" s="45">
        <v>335.28727272727201</v>
      </c>
      <c r="F62" s="45">
        <v>174.989527643587</v>
      </c>
      <c r="G62" s="46">
        <v>186.38946734964199</v>
      </c>
      <c r="H62" s="272"/>
      <c r="I62" s="17"/>
      <c r="J62" s="17"/>
    </row>
    <row r="63" spans="1:11" ht="20.100000000000001" customHeight="1" x14ac:dyDescent="0.25">
      <c r="A63" s="162" t="s">
        <v>273</v>
      </c>
      <c r="B63" s="43">
        <v>0.63636363636363003</v>
      </c>
      <c r="C63" s="43">
        <v>0.48344963320807999</v>
      </c>
      <c r="D63" s="44">
        <v>0.51436781609195004</v>
      </c>
      <c r="E63" s="45">
        <v>269.71727272727202</v>
      </c>
      <c r="F63" s="45">
        <v>113.455587761673</v>
      </c>
      <c r="G63" s="46">
        <v>124.054427369644</v>
      </c>
      <c r="H63" s="272"/>
      <c r="I63" s="17"/>
      <c r="J63" s="17"/>
    </row>
    <row r="64" spans="1:11" ht="20.100000000000001" customHeight="1" x14ac:dyDescent="0.25">
      <c r="A64" s="162" t="s">
        <v>366</v>
      </c>
      <c r="B64" s="43">
        <v>0.46454545454544999</v>
      </c>
      <c r="C64" s="43">
        <v>0.31561996779388002</v>
      </c>
      <c r="D64" s="44">
        <v>0.32425453939695997</v>
      </c>
      <c r="E64" s="45">
        <v>337.345454545454</v>
      </c>
      <c r="F64" s="45">
        <v>199.20823224190599</v>
      </c>
      <c r="G64" s="46">
        <v>204.62911377643701</v>
      </c>
      <c r="H64" s="272"/>
      <c r="I64" s="17"/>
      <c r="J64" s="17"/>
    </row>
    <row r="65" spans="1:11" ht="20.100000000000001" customHeight="1" x14ac:dyDescent="0.25">
      <c r="A65" s="162" t="s">
        <v>289</v>
      </c>
      <c r="B65" s="43">
        <v>0.90909090909089996</v>
      </c>
      <c r="C65" s="43">
        <v>0.71211307926282996</v>
      </c>
      <c r="D65" s="44">
        <v>0.71126936531733997</v>
      </c>
      <c r="E65" s="45">
        <v>233.272727272727</v>
      </c>
      <c r="F65" s="45">
        <v>135.13664519592299</v>
      </c>
      <c r="G65" s="46">
        <v>144.53248334168501</v>
      </c>
      <c r="H65" s="272"/>
      <c r="I65" s="17"/>
      <c r="J65" s="17"/>
    </row>
    <row r="66" spans="1:11" ht="20.100000000000001" customHeight="1" thickBot="1" x14ac:dyDescent="0.3">
      <c r="A66" s="163" t="s">
        <v>278</v>
      </c>
      <c r="B66" s="47">
        <v>0.73727272727271997</v>
      </c>
      <c r="C66" s="47">
        <v>0.43800322061190999</v>
      </c>
      <c r="D66" s="48">
        <v>0.44161252706978998</v>
      </c>
      <c r="E66" s="49">
        <v>159.76272727272701</v>
      </c>
      <c r="F66" s="49">
        <v>81.538581141528098</v>
      </c>
      <c r="G66" s="50">
        <v>82.338829751781802</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277</v>
      </c>
      <c r="B71" s="43">
        <v>0</v>
      </c>
      <c r="C71" s="43">
        <v>7.6221148684910006E-2</v>
      </c>
      <c r="D71" s="44">
        <v>7.3588205897049994E-2</v>
      </c>
      <c r="E71" s="45">
        <v>0</v>
      </c>
      <c r="F71" s="45">
        <v>348.183170513508</v>
      </c>
      <c r="G71" s="46">
        <v>336.87151216057401</v>
      </c>
      <c r="H71" s="272"/>
      <c r="I71" s="17"/>
      <c r="J71" s="17"/>
    </row>
    <row r="72" spans="1:11" ht="20.100000000000001" customHeight="1" x14ac:dyDescent="0.25">
      <c r="A72" s="162" t="s">
        <v>331</v>
      </c>
      <c r="B72" s="43">
        <v>0</v>
      </c>
      <c r="C72" s="43">
        <v>7.6400071569150005E-2</v>
      </c>
      <c r="D72" s="44">
        <v>7.3629851740789995E-2</v>
      </c>
      <c r="E72" s="45">
        <v>0</v>
      </c>
      <c r="F72" s="45">
        <v>143.64201288244701</v>
      </c>
      <c r="G72" s="46">
        <v>138.88441279360001</v>
      </c>
      <c r="H72" s="272"/>
      <c r="I72" s="17"/>
      <c r="J72" s="17"/>
    </row>
    <row r="73" spans="1:11" ht="20.100000000000001" customHeight="1" x14ac:dyDescent="0.25">
      <c r="A73" s="162" t="s">
        <v>321</v>
      </c>
      <c r="B73" s="43">
        <v>0.14181818181818001</v>
      </c>
      <c r="C73" s="43">
        <v>0.47718733225978999</v>
      </c>
      <c r="D73" s="44">
        <v>0.46056138597367002</v>
      </c>
      <c r="E73" s="45">
        <v>72.474545454545407</v>
      </c>
      <c r="F73" s="45">
        <v>212.75229915906101</v>
      </c>
      <c r="G73" s="46">
        <v>206.207083541575</v>
      </c>
      <c r="H73" s="272"/>
      <c r="I73" s="17"/>
      <c r="J73" s="17"/>
    </row>
    <row r="74" spans="1:11" ht="20.100000000000001" customHeight="1" x14ac:dyDescent="0.25">
      <c r="A74" s="162" t="s">
        <v>330</v>
      </c>
      <c r="B74" s="43">
        <v>0.50545454545454005</v>
      </c>
      <c r="C74" s="43">
        <v>0.71748076578994002</v>
      </c>
      <c r="D74" s="44">
        <v>0.68611527569548003</v>
      </c>
      <c r="E74" s="45">
        <v>402.608181818182</v>
      </c>
      <c r="F74" s="45">
        <v>499.791619252092</v>
      </c>
      <c r="G74" s="46">
        <v>477.74666999841901</v>
      </c>
      <c r="H74" s="272"/>
      <c r="I74" s="17"/>
      <c r="J74" s="17"/>
    </row>
    <row r="75" spans="1:11" ht="20.100000000000001" customHeight="1" thickBot="1" x14ac:dyDescent="0.3">
      <c r="A75" s="163" t="s">
        <v>332</v>
      </c>
      <c r="B75" s="47">
        <v>0.12181818181817999</v>
      </c>
      <c r="C75" s="47">
        <v>0.58400429414921995</v>
      </c>
      <c r="D75" s="48">
        <v>0.55397301349325001</v>
      </c>
      <c r="E75" s="49">
        <v>12.0236363636363</v>
      </c>
      <c r="F75" s="49">
        <v>51.4216908212573</v>
      </c>
      <c r="G75" s="50">
        <v>48.715965767111399</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329</v>
      </c>
      <c r="B82" s="43">
        <v>0.12090909090908999</v>
      </c>
      <c r="C82" s="43">
        <v>1.7892288423689999E-4</v>
      </c>
      <c r="D82" s="44">
        <v>4.1645843744799999E-5</v>
      </c>
      <c r="E82" s="45">
        <v>933.14363636363601</v>
      </c>
      <c r="F82" s="45">
        <v>1.8286956521739099</v>
      </c>
      <c r="G82" s="46">
        <v>0.42564467766115999</v>
      </c>
      <c r="H82" s="241"/>
      <c r="I82" s="17"/>
      <c r="J82" s="17"/>
    </row>
    <row r="83" spans="1:11" ht="20.100000000000001" customHeight="1" x14ac:dyDescent="0.25">
      <c r="A83" s="162" t="s">
        <v>283</v>
      </c>
      <c r="B83" s="43">
        <v>0.19181818181818</v>
      </c>
      <c r="C83" s="43">
        <v>2.5764895330112701E-2</v>
      </c>
      <c r="D83" s="44">
        <v>2.5195735465600499E-2</v>
      </c>
      <c r="E83" s="45">
        <v>782.71090909090901</v>
      </c>
      <c r="F83" s="45">
        <v>180.38715154768201</v>
      </c>
      <c r="G83" s="46">
        <v>175.874938780609</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329</v>
      </c>
      <c r="B91" s="43">
        <v>0.12090909090908999</v>
      </c>
      <c r="C91" s="43">
        <v>1.7892288423689999E-4</v>
      </c>
      <c r="D91" s="44">
        <v>4.1645843744799999E-5</v>
      </c>
      <c r="E91" s="45">
        <v>933.14363636363601</v>
      </c>
      <c r="F91" s="45">
        <v>1.8286956521739099</v>
      </c>
      <c r="G91" s="46">
        <v>0.42564467766115999</v>
      </c>
      <c r="H91" s="272"/>
      <c r="I91" s="17"/>
      <c r="J91" s="17"/>
    </row>
    <row r="92" spans="1:11" ht="20.100000000000001" customHeight="1" x14ac:dyDescent="0.25">
      <c r="A92" s="162" t="s">
        <v>283</v>
      </c>
      <c r="B92" s="43">
        <v>0.19181818181818</v>
      </c>
      <c r="C92" s="43">
        <v>2.5764895330112701E-2</v>
      </c>
      <c r="D92" s="44">
        <v>2.5195735465600499E-2</v>
      </c>
      <c r="E92" s="45">
        <v>782.71090909090901</v>
      </c>
      <c r="F92" s="45">
        <v>180.38715154768201</v>
      </c>
      <c r="G92" s="46">
        <v>175.874938780609</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284</v>
      </c>
      <c r="B100" s="43">
        <v>0</v>
      </c>
      <c r="C100" s="43">
        <v>6.2623009482912998E-3</v>
      </c>
      <c r="D100" s="44">
        <v>4.6226886556722004E-3</v>
      </c>
      <c r="E100" s="45">
        <v>0</v>
      </c>
      <c r="F100" s="45">
        <v>56.530187869028403</v>
      </c>
      <c r="G100" s="46">
        <v>39.761631684157798</v>
      </c>
      <c r="H100" s="272"/>
      <c r="I100" s="17"/>
      <c r="J100" s="17"/>
    </row>
    <row r="101" spans="1:11" ht="20.100000000000001" customHeight="1" x14ac:dyDescent="0.25">
      <c r="A101" s="162" t="s">
        <v>322</v>
      </c>
      <c r="B101" s="43">
        <v>0</v>
      </c>
      <c r="C101" s="43">
        <v>3.3995348005010002E-3</v>
      </c>
      <c r="D101" s="44">
        <v>2.9985007496251999E-3</v>
      </c>
      <c r="E101" s="45">
        <v>0</v>
      </c>
      <c r="F101" s="45">
        <v>26.065097512971899</v>
      </c>
      <c r="G101" s="46">
        <v>21.347951440946201</v>
      </c>
      <c r="H101" s="272"/>
      <c r="I101" s="17"/>
      <c r="J101" s="17"/>
    </row>
    <row r="102" spans="1:11" ht="20.100000000000001" customHeight="1" x14ac:dyDescent="0.25">
      <c r="A102" s="162" t="s">
        <v>334</v>
      </c>
      <c r="B102" s="43">
        <v>0</v>
      </c>
      <c r="C102" s="43">
        <v>2.8627661477903001E-3</v>
      </c>
      <c r="D102" s="44">
        <v>2.8319173746460002E-3</v>
      </c>
      <c r="E102" s="45">
        <v>0</v>
      </c>
      <c r="F102" s="45">
        <v>22.245288960458002</v>
      </c>
      <c r="G102" s="46">
        <v>23.351217724471098</v>
      </c>
      <c r="H102" s="272"/>
      <c r="I102" s="17"/>
      <c r="J102" s="17"/>
    </row>
    <row r="103" spans="1:11" ht="20.100000000000001" customHeight="1" x14ac:dyDescent="0.25">
      <c r="A103" s="162" t="s">
        <v>333</v>
      </c>
      <c r="B103" s="43">
        <v>0</v>
      </c>
      <c r="C103" s="43">
        <v>1.610305958132E-3</v>
      </c>
      <c r="D103" s="44">
        <v>1.8740629685157001E-3</v>
      </c>
      <c r="E103" s="45">
        <v>0</v>
      </c>
      <c r="F103" s="45">
        <v>12.882841295401599</v>
      </c>
      <c r="G103" s="46">
        <v>12.80936031984</v>
      </c>
      <c r="H103" s="272"/>
      <c r="I103" s="17"/>
      <c r="J103" s="17"/>
    </row>
    <row r="104" spans="1:11" ht="20.100000000000001" customHeight="1" thickBot="1" x14ac:dyDescent="0.3">
      <c r="A104" s="163" t="s">
        <v>367</v>
      </c>
      <c r="B104" s="47">
        <v>0</v>
      </c>
      <c r="C104" s="47">
        <v>1.7892288423689E-3</v>
      </c>
      <c r="D104" s="48">
        <v>1.8324171247709E-3</v>
      </c>
      <c r="E104" s="49">
        <v>0</v>
      </c>
      <c r="F104" s="49">
        <v>7.5383145464304802</v>
      </c>
      <c r="G104" s="50">
        <v>7.7121472597034799</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25" priority="28">
      <formula>$B17&gt;$C17</formula>
    </cfRule>
  </conditionalFormatting>
  <conditionalFormatting sqref="E17:E46">
    <cfRule type="expression" dxfId="24" priority="27">
      <formula>$E17&gt;$F17</formula>
    </cfRule>
  </conditionalFormatting>
  <conditionalFormatting sqref="B62:B66">
    <cfRule type="expression" dxfId="23" priority="24">
      <formula>$B62&gt;$C62</formula>
    </cfRule>
  </conditionalFormatting>
  <conditionalFormatting sqref="E62:E66">
    <cfRule type="expression" dxfId="22" priority="23">
      <formula>$E62&gt;$F62</formula>
    </cfRule>
  </conditionalFormatting>
  <conditionalFormatting sqref="B71:B75">
    <cfRule type="expression" dxfId="21" priority="22">
      <formula>$B71&gt;$C71</formula>
    </cfRule>
  </conditionalFormatting>
  <conditionalFormatting sqref="E71:E75">
    <cfRule type="expression" dxfId="20" priority="21">
      <formula>$E71&gt;$F71</formula>
    </cfRule>
  </conditionalFormatting>
  <conditionalFormatting sqref="B84:B86">
    <cfRule type="expression" dxfId="19" priority="20">
      <formula>$B84&gt;$C84</formula>
    </cfRule>
  </conditionalFormatting>
  <conditionalFormatting sqref="E84:E86">
    <cfRule type="expression" dxfId="18" priority="19">
      <formula>$E84&gt;$F84</formula>
    </cfRule>
  </conditionalFormatting>
  <conditionalFormatting sqref="B91:B95">
    <cfRule type="expression" dxfId="17" priority="18">
      <formula>$B91&gt;$C91</formula>
    </cfRule>
  </conditionalFormatting>
  <conditionalFormatting sqref="E91:E95">
    <cfRule type="expression" dxfId="16" priority="17">
      <formula>$E91&gt;$F91</formula>
    </cfRule>
  </conditionalFormatting>
  <conditionalFormatting sqref="B100:B104">
    <cfRule type="expression" dxfId="15" priority="16">
      <formula>$B100&gt;$C100</formula>
    </cfRule>
  </conditionalFormatting>
  <conditionalFormatting sqref="E100:E104">
    <cfRule type="expression" dxfId="14" priority="15">
      <formula>$E100&gt;$F100</formula>
    </cfRule>
  </conditionalFormatting>
  <conditionalFormatting sqref="B53">
    <cfRule type="expression" dxfId="13" priority="14">
      <formula>$B53&gt;$C53</formula>
    </cfRule>
  </conditionalFormatting>
  <conditionalFormatting sqref="E53">
    <cfRule type="expression" dxfId="12" priority="13">
      <formula>$E53&gt;$F53</formula>
    </cfRule>
  </conditionalFormatting>
  <conditionalFormatting sqref="B54">
    <cfRule type="expression" dxfId="11" priority="12">
      <formula>$B54&gt;$C54</formula>
    </cfRule>
  </conditionalFormatting>
  <conditionalFormatting sqref="E54">
    <cfRule type="expression" dxfId="10" priority="11">
      <formula>$E54&gt;$F54</formula>
    </cfRule>
  </conditionalFormatting>
  <conditionalFormatting sqref="B55">
    <cfRule type="expression" dxfId="9" priority="10">
      <formula>$B55&gt;$C55</formula>
    </cfRule>
  </conditionalFormatting>
  <conditionalFormatting sqref="E55">
    <cfRule type="expression" dxfId="8" priority="9">
      <formula>$E55&gt;$F55</formula>
    </cfRule>
  </conditionalFormatting>
  <conditionalFormatting sqref="B56">
    <cfRule type="expression" dxfId="7" priority="8">
      <formula>$B56&gt;$C56</formula>
    </cfRule>
  </conditionalFormatting>
  <conditionalFormatting sqref="E56">
    <cfRule type="expression" dxfId="6" priority="7">
      <formula>$E56&gt;$F56</formula>
    </cfRule>
  </conditionalFormatting>
  <conditionalFormatting sqref="B57">
    <cfRule type="expression" dxfId="5" priority="6">
      <formula>$B57&gt;$C57</formula>
    </cfRule>
  </conditionalFormatting>
  <conditionalFormatting sqref="E57">
    <cfRule type="expression" dxfId="4" priority="5">
      <formula>$E57&gt;$F57</formula>
    </cfRule>
  </conditionalFormatting>
  <conditionalFormatting sqref="B82">
    <cfRule type="expression" dxfId="3" priority="4">
      <formula>$B82&gt;$C82</formula>
    </cfRule>
  </conditionalFormatting>
  <conditionalFormatting sqref="E82">
    <cfRule type="expression" dxfId="2" priority="3">
      <formula>$E82&gt;$F82</formula>
    </cfRule>
  </conditionalFormatting>
  <conditionalFormatting sqref="B83">
    <cfRule type="expression" dxfId="1" priority="2">
      <formula>$B83&gt;$C83</formula>
    </cfRule>
  </conditionalFormatting>
  <conditionalFormatting sqref="E83">
    <cfRule type="expression" dxfId="0" priority="1">
      <formula>$E83&gt;$F83</formula>
    </cfRule>
  </conditionalFormatting>
  <hyperlinks>
    <hyperlink ref="A1" location="Overview!A1" display="Back to Overview"/>
    <hyperlink ref="H1" location="Summary!A1" display="Back to Summary"/>
    <hyperlink ref="F1:G1" location="Appx_B_Episodes_Table!A1" display="Go to Appendix B"/>
    <hyperlink ref="C1:E1" location="Results_stemi_pci!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A15"/>
  <sheetViews>
    <sheetView showGridLines="0" zoomScale="85" zoomScaleNormal="85" workbookViewId="0">
      <pane ySplit="8" topLeftCell="A9" activePane="bottomLeft" state="frozen"/>
      <selection pane="bottomLeft" sqref="A1:K1"/>
    </sheetView>
  </sheetViews>
  <sheetFormatPr defaultColWidth="0" defaultRowHeight="0" customHeight="1" zeroHeight="1" x14ac:dyDescent="0.25"/>
  <cols>
    <col min="1" max="1" width="60.7109375" style="15" customWidth="1"/>
    <col min="2" max="2" width="15.28515625" style="35" customWidth="1"/>
    <col min="3" max="3" width="35.7109375" style="35" customWidth="1"/>
    <col min="4" max="4" width="16.140625" style="35" customWidth="1"/>
    <col min="5" max="5" width="14.28515625" style="35" customWidth="1"/>
    <col min="6" max="6" width="15.42578125" style="35" customWidth="1"/>
    <col min="7" max="7" width="12" style="35" bestFit="1" customWidth="1"/>
    <col min="8" max="8" width="14.42578125" style="35" customWidth="1"/>
    <col min="9" max="9" width="6.85546875" style="35" customWidth="1"/>
    <col min="10" max="10" width="18.140625" style="35" customWidth="1"/>
    <col min="11" max="11" width="16" style="35" customWidth="1"/>
    <col min="12" max="12" width="36.5703125" style="35" customWidth="1"/>
    <col min="13" max="13" width="20.7109375" style="35" customWidth="1"/>
    <col min="14" max="14" width="15.42578125" style="35" customWidth="1"/>
    <col min="15" max="15" width="13.42578125" style="35" customWidth="1"/>
    <col min="16" max="16" width="18.28515625" style="35" customWidth="1"/>
    <col min="17" max="17" width="14.28515625" style="35" customWidth="1"/>
    <col min="18" max="18" width="15.7109375" style="35" customWidth="1"/>
    <col min="19" max="19" width="13.140625" style="35" customWidth="1"/>
    <col min="20" max="21" width="15.7109375" style="35" customWidth="1"/>
    <col min="22" max="22" width="23" style="35" customWidth="1"/>
    <col min="23" max="23" width="22" style="35" customWidth="1"/>
    <col min="24" max="24" width="39.7109375" style="35" customWidth="1"/>
    <col min="25" max="25" width="29" style="35" customWidth="1"/>
    <col min="26" max="27" width="0" style="15" hidden="1" customWidth="1"/>
    <col min="28" max="16384" width="9.140625" style="15" hidden="1"/>
  </cols>
  <sheetData>
    <row r="1" spans="1:25" s="34" customFormat="1" ht="33.75" customHeight="1" x14ac:dyDescent="0.25">
      <c r="A1" s="314" t="s">
        <v>66</v>
      </c>
      <c r="B1" s="314"/>
      <c r="C1" s="314"/>
      <c r="D1" s="314"/>
      <c r="E1" s="314"/>
      <c r="F1" s="314"/>
      <c r="G1" s="314"/>
      <c r="H1" s="314"/>
      <c r="I1" s="314"/>
      <c r="J1" s="314"/>
      <c r="K1" s="314"/>
      <c r="L1" s="314" t="s">
        <v>83</v>
      </c>
      <c r="M1" s="314"/>
      <c r="N1" s="314"/>
      <c r="O1" s="314"/>
      <c r="P1" s="314"/>
      <c r="Q1" s="314"/>
      <c r="R1" s="314"/>
      <c r="S1" s="314"/>
      <c r="T1" s="314"/>
      <c r="U1" s="314"/>
      <c r="V1" s="314"/>
      <c r="W1" s="314"/>
      <c r="X1" s="314"/>
      <c r="Y1" s="314"/>
    </row>
    <row r="2" spans="1:25" ht="39.950000000000003" customHeight="1" thickBot="1" x14ac:dyDescent="0.9">
      <c r="A2" s="318" t="s">
        <v>88</v>
      </c>
      <c r="B2" s="318"/>
      <c r="C2" s="318"/>
      <c r="D2" s="318"/>
      <c r="E2" s="318"/>
      <c r="F2" s="318"/>
      <c r="G2" s="318"/>
      <c r="H2" s="318"/>
      <c r="I2" s="318"/>
      <c r="J2" s="318"/>
      <c r="K2" s="318"/>
      <c r="L2" s="104" t="s">
        <v>235</v>
      </c>
      <c r="M2" s="319" t="s">
        <v>89</v>
      </c>
      <c r="N2" s="319"/>
      <c r="O2" s="319"/>
      <c r="P2" s="319"/>
      <c r="Q2" s="319"/>
      <c r="R2" s="319"/>
      <c r="S2" s="319"/>
      <c r="T2" s="319"/>
      <c r="U2" s="319"/>
      <c r="V2" s="319"/>
      <c r="W2" s="319"/>
      <c r="X2" s="319"/>
      <c r="Y2" s="319"/>
    </row>
    <row r="3" spans="1:25" ht="19.5" customHeight="1" thickBot="1" x14ac:dyDescent="0.3">
      <c r="A3" s="317" t="s">
        <v>111</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5.75" thickTop="1" x14ac:dyDescent="0.25">
      <c r="A4" s="328" t="s">
        <v>60</v>
      </c>
      <c r="B4" s="331" t="s">
        <v>40</v>
      </c>
      <c r="C4" s="332"/>
      <c r="D4" s="320" t="s">
        <v>63</v>
      </c>
      <c r="E4" s="320"/>
      <c r="F4" s="320"/>
      <c r="G4" s="320"/>
      <c r="H4" s="335" t="s">
        <v>44</v>
      </c>
      <c r="I4" s="335"/>
      <c r="J4" s="335"/>
      <c r="K4" s="335"/>
      <c r="L4" s="320" t="s">
        <v>73</v>
      </c>
      <c r="M4" s="320"/>
      <c r="N4" s="320" t="s">
        <v>49</v>
      </c>
      <c r="O4" s="320"/>
      <c r="P4" s="320"/>
      <c r="Q4" s="320" t="s">
        <v>50</v>
      </c>
      <c r="R4" s="320"/>
      <c r="S4" s="320"/>
      <c r="T4" s="320" t="s">
        <v>70</v>
      </c>
      <c r="U4" s="320"/>
      <c r="V4" s="320"/>
      <c r="W4" s="320"/>
      <c r="X4" s="320"/>
      <c r="Y4" s="322"/>
    </row>
    <row r="5" spans="1:25" ht="15" x14ac:dyDescent="0.25">
      <c r="A5" s="329"/>
      <c r="B5" s="333"/>
      <c r="C5" s="334"/>
      <c r="D5" s="321"/>
      <c r="E5" s="321"/>
      <c r="F5" s="321"/>
      <c r="G5" s="321"/>
      <c r="H5" s="336"/>
      <c r="I5" s="336"/>
      <c r="J5" s="336"/>
      <c r="K5" s="336"/>
      <c r="L5" s="321"/>
      <c r="M5" s="321"/>
      <c r="N5" s="321"/>
      <c r="O5" s="321"/>
      <c r="P5" s="321"/>
      <c r="Q5" s="321"/>
      <c r="R5" s="321"/>
      <c r="S5" s="321"/>
      <c r="T5" s="321"/>
      <c r="U5" s="321"/>
      <c r="V5" s="321"/>
      <c r="W5" s="321"/>
      <c r="X5" s="321"/>
      <c r="Y5" s="323"/>
    </row>
    <row r="6" spans="1:25" ht="15" x14ac:dyDescent="0.25">
      <c r="A6" s="329"/>
      <c r="B6" s="324" t="s">
        <v>41</v>
      </c>
      <c r="C6" s="326" t="s">
        <v>42</v>
      </c>
      <c r="D6" s="321"/>
      <c r="E6" s="321"/>
      <c r="F6" s="321"/>
      <c r="G6" s="321"/>
      <c r="H6" s="336"/>
      <c r="I6" s="336"/>
      <c r="J6" s="336"/>
      <c r="K6" s="336"/>
      <c r="L6" s="321"/>
      <c r="M6" s="321"/>
      <c r="N6" s="321"/>
      <c r="O6" s="321"/>
      <c r="P6" s="321"/>
      <c r="Q6" s="321"/>
      <c r="R6" s="321"/>
      <c r="S6" s="321"/>
      <c r="T6" s="321"/>
      <c r="U6" s="321"/>
      <c r="V6" s="321"/>
      <c r="W6" s="321"/>
      <c r="X6" s="321"/>
      <c r="Y6" s="323"/>
    </row>
    <row r="7" spans="1:25" ht="60" x14ac:dyDescent="0.25">
      <c r="A7" s="330"/>
      <c r="B7" s="325"/>
      <c r="C7" s="327"/>
      <c r="D7" s="87" t="s">
        <v>123</v>
      </c>
      <c r="E7" s="87" t="s">
        <v>61</v>
      </c>
      <c r="F7" s="87" t="s">
        <v>112</v>
      </c>
      <c r="G7" s="87" t="s">
        <v>43</v>
      </c>
      <c r="H7" s="87" t="s">
        <v>45</v>
      </c>
      <c r="I7" s="87" t="s">
        <v>46</v>
      </c>
      <c r="J7" s="87" t="s">
        <v>47</v>
      </c>
      <c r="K7" s="87" t="s">
        <v>48</v>
      </c>
      <c r="L7" s="87" t="s">
        <v>51</v>
      </c>
      <c r="M7" s="87" t="s">
        <v>113</v>
      </c>
      <c r="N7" s="87" t="s">
        <v>52</v>
      </c>
      <c r="O7" s="87" t="s">
        <v>53</v>
      </c>
      <c r="P7" s="87" t="s">
        <v>58</v>
      </c>
      <c r="Q7" s="87" t="s">
        <v>54</v>
      </c>
      <c r="R7" s="87" t="s">
        <v>53</v>
      </c>
      <c r="S7" s="87" t="s">
        <v>58</v>
      </c>
      <c r="T7" s="87" t="s">
        <v>62</v>
      </c>
      <c r="U7" s="87" t="s">
        <v>374</v>
      </c>
      <c r="V7" s="87" t="s">
        <v>55</v>
      </c>
      <c r="W7" s="87" t="s">
        <v>56</v>
      </c>
      <c r="X7" s="87" t="s">
        <v>130</v>
      </c>
      <c r="Y7" s="103" t="s">
        <v>131</v>
      </c>
    </row>
    <row r="8" spans="1:25" ht="15" customHeight="1" x14ac:dyDescent="0.25">
      <c r="A8" s="85" t="s">
        <v>139</v>
      </c>
      <c r="B8" s="102" t="s">
        <v>139</v>
      </c>
      <c r="C8" s="102" t="s">
        <v>139</v>
      </c>
      <c r="D8" s="102" t="s">
        <v>139</v>
      </c>
      <c r="E8" s="102" t="s">
        <v>139</v>
      </c>
      <c r="F8" s="102" t="s">
        <v>139</v>
      </c>
      <c r="G8" s="102" t="s">
        <v>139</v>
      </c>
      <c r="H8" s="102" t="s">
        <v>139</v>
      </c>
      <c r="I8" s="102" t="s">
        <v>139</v>
      </c>
      <c r="J8" s="102" t="s">
        <v>139</v>
      </c>
      <c r="K8" s="102" t="s">
        <v>139</v>
      </c>
      <c r="L8" s="102" t="s">
        <v>139</v>
      </c>
      <c r="M8" s="102" t="s">
        <v>139</v>
      </c>
      <c r="N8" s="102" t="s">
        <v>139</v>
      </c>
      <c r="O8" s="102" t="s">
        <v>139</v>
      </c>
      <c r="P8" s="102" t="s">
        <v>139</v>
      </c>
      <c r="Q8" s="102" t="s">
        <v>139</v>
      </c>
      <c r="R8" s="102" t="s">
        <v>139</v>
      </c>
      <c r="S8" s="102" t="s">
        <v>139</v>
      </c>
      <c r="T8" s="102" t="s">
        <v>139</v>
      </c>
      <c r="U8" s="102" t="s">
        <v>139</v>
      </c>
      <c r="V8" s="102" t="s">
        <v>139</v>
      </c>
      <c r="W8" s="102" t="s">
        <v>139</v>
      </c>
      <c r="X8" s="102" t="s">
        <v>139</v>
      </c>
      <c r="Y8" s="175" t="s">
        <v>139</v>
      </c>
    </row>
    <row r="9" spans="1:25" s="33" customFormat="1" ht="15" customHeight="1" thickBot="1" x14ac:dyDescent="0.25">
      <c r="A9" s="176" t="s">
        <v>268</v>
      </c>
      <c r="B9" s="177" t="s">
        <v>268</v>
      </c>
      <c r="C9" s="177" t="s">
        <v>268</v>
      </c>
      <c r="D9" s="177" t="s">
        <v>268</v>
      </c>
      <c r="E9" s="177" t="s">
        <v>268</v>
      </c>
      <c r="F9" s="177" t="s">
        <v>268</v>
      </c>
      <c r="G9" s="177" t="s">
        <v>268</v>
      </c>
      <c r="H9" s="177" t="s">
        <v>268</v>
      </c>
      <c r="I9" s="177" t="s">
        <v>268</v>
      </c>
      <c r="J9" s="177" t="s">
        <v>268</v>
      </c>
      <c r="K9" s="177" t="s">
        <v>268</v>
      </c>
      <c r="L9" s="177" t="s">
        <v>268</v>
      </c>
      <c r="M9" s="177" t="s">
        <v>268</v>
      </c>
      <c r="N9" s="177" t="s">
        <v>268</v>
      </c>
      <c r="O9" s="177" t="s">
        <v>268</v>
      </c>
      <c r="P9" s="177" t="s">
        <v>268</v>
      </c>
      <c r="Q9" s="177" t="s">
        <v>268</v>
      </c>
      <c r="R9" s="177" t="s">
        <v>268</v>
      </c>
      <c r="S9" s="177" t="s">
        <v>268</v>
      </c>
      <c r="T9" s="192" t="s">
        <v>268</v>
      </c>
      <c r="U9" s="192" t="s">
        <v>268</v>
      </c>
      <c r="V9" s="177" t="s">
        <v>268</v>
      </c>
      <c r="W9" s="177" t="s">
        <v>268</v>
      </c>
      <c r="X9" s="178" t="s">
        <v>268</v>
      </c>
      <c r="Y9" s="179" t="s">
        <v>268</v>
      </c>
    </row>
    <row r="10" spans="1:25" ht="15" customHeight="1" thickTop="1" x14ac:dyDescent="0.25">
      <c r="A10" s="316" t="s">
        <v>91</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row>
    <row r="11" spans="1:25" ht="39.75" hidden="1" customHeight="1" x14ac:dyDescent="0.25"/>
    <row r="12" spans="1:25" ht="39.75" hidden="1" customHeight="1" x14ac:dyDescent="0.25"/>
    <row r="13" spans="1:25" ht="39.75" hidden="1" customHeight="1" x14ac:dyDescent="0.25"/>
    <row r="14" spans="1:25" ht="39.75" hidden="1" customHeight="1" x14ac:dyDescent="0.25"/>
    <row r="15" spans="1:25" ht="39.75" hidden="1" customHeight="1" x14ac:dyDescent="0.25"/>
  </sheetData>
  <autoFilter ref="A8:Y10"/>
  <mergeCells count="16">
    <mergeCell ref="L1:Y1"/>
    <mergeCell ref="A1:K1"/>
    <mergeCell ref="A10:Y10"/>
    <mergeCell ref="A3:Y3"/>
    <mergeCell ref="A2:K2"/>
    <mergeCell ref="M2:Y2"/>
    <mergeCell ref="Q4:S6"/>
    <mergeCell ref="T4:Y6"/>
    <mergeCell ref="B6:B7"/>
    <mergeCell ref="C6:C7"/>
    <mergeCell ref="A4:A7"/>
    <mergeCell ref="B4:C5"/>
    <mergeCell ref="D4:G6"/>
    <mergeCell ref="H4:K6"/>
    <mergeCell ref="L4:M6"/>
    <mergeCell ref="N4:P6"/>
  </mergeCells>
  <hyperlinks>
    <hyperlink ref="A1" location="Overview!A1" display="Back to Overview"/>
    <hyperlink ref="L2" r:id="rId1" display="Click here to provide feedback on this section of the report"/>
    <hyperlink ref="L1" location="Summary!A1" display="Back to Summary"/>
  </hyperlinks>
  <pageMargins left="0.02" right="0.02" top="0.75" bottom="0.75" header="0.3" footer="0.3"/>
  <pageSetup scale="2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13265"/>
    <pageSetUpPr fitToPage="1"/>
  </sheetPr>
  <dimension ref="A1:AG35"/>
  <sheetViews>
    <sheetView showGridLines="0" zoomScale="85" zoomScaleNormal="85" workbookViewId="0"/>
  </sheetViews>
  <sheetFormatPr defaultColWidth="0" defaultRowHeight="15" zeroHeight="1" x14ac:dyDescent="0.25"/>
  <cols>
    <col min="1" max="1" width="18.28515625" customWidth="1"/>
    <col min="2" max="2" width="45.140625" customWidth="1"/>
    <col min="3" max="3" width="12.7109375" style="15" bestFit="1" customWidth="1"/>
    <col min="4" max="4" width="16.140625" style="15" customWidth="1"/>
    <col min="5" max="5" width="10.28515625" style="15" bestFit="1" customWidth="1"/>
    <col min="6" max="6" width="11.42578125" style="15" customWidth="1"/>
    <col min="7" max="7" width="21.85546875" style="15" customWidth="1"/>
    <col min="8" max="8" width="50.7109375" style="15" customWidth="1"/>
    <col min="9" max="9" width="50.7109375" customWidth="1"/>
    <col min="10" max="20" width="12.7109375" hidden="1" customWidth="1"/>
    <col min="21" max="33" width="0" hidden="1" customWidth="1"/>
    <col min="34" max="16384" width="9.140625" hidden="1"/>
  </cols>
  <sheetData>
    <row r="1" spans="1:20" s="34" customFormat="1" ht="33.75" customHeight="1" x14ac:dyDescent="0.25">
      <c r="A1" s="88" t="s">
        <v>66</v>
      </c>
      <c r="B1" s="224" t="s">
        <v>89</v>
      </c>
      <c r="C1" s="224"/>
      <c r="D1" s="224"/>
      <c r="E1" s="224"/>
      <c r="F1" s="224"/>
      <c r="G1" s="224"/>
      <c r="H1" s="224"/>
      <c r="I1" s="140" t="s">
        <v>208</v>
      </c>
    </row>
    <row r="2" spans="1:20" ht="39.950000000000003" customHeight="1" thickBot="1" x14ac:dyDescent="0.9">
      <c r="A2" s="234" t="s">
        <v>140</v>
      </c>
      <c r="B2" s="234"/>
      <c r="C2" s="234"/>
      <c r="D2" s="234"/>
      <c r="E2" s="234"/>
      <c r="F2" s="234"/>
      <c r="G2" s="234"/>
      <c r="H2" s="234"/>
      <c r="I2" s="238" t="s">
        <v>235</v>
      </c>
      <c r="J2" s="238"/>
      <c r="K2" s="28"/>
      <c r="L2" s="28"/>
      <c r="M2" s="28"/>
      <c r="N2" s="28"/>
      <c r="O2" s="28"/>
      <c r="P2" s="28"/>
      <c r="Q2" s="28"/>
      <c r="R2" s="28"/>
      <c r="S2" s="28"/>
    </row>
    <row r="3" spans="1:20" ht="32.25" customHeight="1" x14ac:dyDescent="0.25">
      <c r="A3" s="235" t="s">
        <v>82</v>
      </c>
      <c r="B3" s="235"/>
      <c r="C3" s="235"/>
      <c r="D3" s="235"/>
      <c r="E3" s="235"/>
      <c r="F3" s="235"/>
      <c r="G3" s="235"/>
      <c r="H3" s="235"/>
      <c r="I3" s="235"/>
      <c r="J3" s="19"/>
      <c r="K3" s="19"/>
      <c r="L3" s="19"/>
      <c r="M3" s="19"/>
      <c r="N3" s="19"/>
      <c r="O3" s="19"/>
      <c r="P3" s="19"/>
      <c r="Q3" s="19"/>
      <c r="R3" s="19"/>
      <c r="S3" s="19"/>
    </row>
    <row r="4" spans="1:20" ht="39.75" customHeight="1" thickBot="1" x14ac:dyDescent="0.45">
      <c r="A4" s="237" t="s">
        <v>6</v>
      </c>
      <c r="B4" s="237"/>
      <c r="C4" s="237"/>
      <c r="D4" s="237"/>
      <c r="E4" s="237"/>
      <c r="F4" s="237"/>
      <c r="G4" s="237"/>
      <c r="H4" s="237"/>
      <c r="I4" s="139" t="s">
        <v>207</v>
      </c>
      <c r="J4" s="16"/>
      <c r="K4" s="12"/>
      <c r="L4" s="12"/>
      <c r="M4" s="12"/>
      <c r="N4" s="2"/>
      <c r="O4" s="2"/>
      <c r="P4" s="2"/>
      <c r="Q4" s="2"/>
      <c r="R4" s="2"/>
      <c r="S4" s="2"/>
    </row>
    <row r="5" spans="1:20" ht="49.5" customHeight="1" thickBot="1" x14ac:dyDescent="0.3">
      <c r="A5" s="225" t="s">
        <v>125</v>
      </c>
      <c r="B5" s="225"/>
      <c r="C5" s="225"/>
      <c r="D5" s="225"/>
      <c r="E5" s="225"/>
      <c r="F5" s="225"/>
      <c r="G5" s="225"/>
      <c r="H5" s="225"/>
      <c r="I5" s="225"/>
      <c r="J5" s="17"/>
      <c r="K5" s="17"/>
      <c r="L5" s="17"/>
      <c r="M5" s="17"/>
      <c r="N5" s="17"/>
      <c r="O5" s="17"/>
      <c r="P5" s="17"/>
      <c r="Q5" s="17"/>
      <c r="R5" s="17"/>
      <c r="S5" s="17"/>
    </row>
    <row r="6" spans="1:20" s="15" customFormat="1" ht="30.75" customHeight="1" thickTop="1" x14ac:dyDescent="0.25">
      <c r="A6" s="230" t="s">
        <v>0</v>
      </c>
      <c r="B6" s="231"/>
      <c r="C6" s="226" t="s">
        <v>75</v>
      </c>
      <c r="D6" s="226" t="s">
        <v>132</v>
      </c>
      <c r="E6" s="226" t="s">
        <v>11</v>
      </c>
      <c r="F6" s="226"/>
      <c r="G6" s="227" t="s">
        <v>114</v>
      </c>
      <c r="H6" s="232" t="s">
        <v>114</v>
      </c>
      <c r="I6" s="233"/>
      <c r="J6" s="11"/>
      <c r="K6" s="6"/>
      <c r="L6" s="6"/>
      <c r="M6" s="6"/>
      <c r="N6" s="6"/>
      <c r="O6" s="6"/>
      <c r="P6" s="6"/>
      <c r="Q6" s="6"/>
      <c r="R6" s="6"/>
      <c r="S6" s="6"/>
      <c r="T6" s="3"/>
    </row>
    <row r="7" spans="1:20" ht="90.75" customHeight="1" x14ac:dyDescent="0.25">
      <c r="A7" s="67" t="s">
        <v>94</v>
      </c>
      <c r="B7" s="80" t="s">
        <v>93</v>
      </c>
      <c r="C7" s="236"/>
      <c r="D7" s="236"/>
      <c r="E7" s="24" t="s">
        <v>12</v>
      </c>
      <c r="F7" s="25" t="s">
        <v>9</v>
      </c>
      <c r="G7" s="228"/>
      <c r="H7" s="351" t="s">
        <v>384</v>
      </c>
      <c r="I7" s="352"/>
      <c r="J7" s="20"/>
      <c r="K7" s="6"/>
      <c r="L7" s="6"/>
      <c r="M7" s="6"/>
      <c r="N7" s="6"/>
      <c r="O7" s="6"/>
      <c r="P7" s="6"/>
      <c r="Q7" s="6"/>
      <c r="R7" s="6"/>
      <c r="S7" s="6"/>
      <c r="T7" s="3"/>
    </row>
    <row r="8" spans="1:20" ht="45" customHeight="1" x14ac:dyDescent="0.25">
      <c r="A8" s="68" t="s">
        <v>95</v>
      </c>
      <c r="B8" s="89" t="s">
        <v>8</v>
      </c>
      <c r="C8" s="142">
        <v>149</v>
      </c>
      <c r="D8" s="143" t="s">
        <v>336</v>
      </c>
      <c r="E8" s="164">
        <v>11048.3062822462</v>
      </c>
      <c r="F8" s="168">
        <v>10901.691042314</v>
      </c>
      <c r="G8" s="144">
        <v>1.3448852968142761E-2</v>
      </c>
      <c r="H8" s="239" t="s">
        <v>385</v>
      </c>
      <c r="I8" s="239"/>
      <c r="J8" s="21"/>
      <c r="K8" s="13"/>
      <c r="L8" s="13"/>
      <c r="M8" s="13"/>
      <c r="N8" s="13"/>
      <c r="O8" s="13"/>
      <c r="P8" s="13"/>
      <c r="Q8" s="13"/>
      <c r="R8" s="13"/>
      <c r="S8" s="13"/>
      <c r="T8" s="14"/>
    </row>
    <row r="9" spans="1:20" ht="45" customHeight="1" x14ac:dyDescent="0.25">
      <c r="A9" s="180" t="s">
        <v>95</v>
      </c>
      <c r="B9" s="90" t="s">
        <v>2</v>
      </c>
      <c r="C9" s="145">
        <v>472</v>
      </c>
      <c r="D9" s="146" t="s">
        <v>382</v>
      </c>
      <c r="E9" s="165">
        <v>18493.2894682763</v>
      </c>
      <c r="F9" s="169">
        <v>19379.136102587101</v>
      </c>
      <c r="G9" s="147">
        <v>-4.5711358319659112E-2</v>
      </c>
      <c r="H9" s="240"/>
      <c r="I9" s="240"/>
      <c r="J9" s="22"/>
      <c r="K9" s="8"/>
      <c r="L9" s="8"/>
      <c r="M9" s="8"/>
      <c r="N9" s="8"/>
      <c r="O9" s="8"/>
      <c r="P9" s="8"/>
      <c r="Q9" s="8"/>
      <c r="R9" s="8"/>
      <c r="S9" s="8"/>
      <c r="T9" s="9"/>
    </row>
    <row r="10" spans="1:20" ht="45" customHeight="1" x14ac:dyDescent="0.25">
      <c r="A10" s="180" t="s">
        <v>95</v>
      </c>
      <c r="B10" s="91" t="s">
        <v>10</v>
      </c>
      <c r="C10" s="142">
        <v>157</v>
      </c>
      <c r="D10" s="143" t="s">
        <v>342</v>
      </c>
      <c r="E10" s="164">
        <v>33762.231869876203</v>
      </c>
      <c r="F10" s="168">
        <v>23020.5122645663</v>
      </c>
      <c r="G10" s="144">
        <v>0.46661514226352802</v>
      </c>
      <c r="H10" s="240"/>
      <c r="I10" s="240"/>
      <c r="J10" s="22"/>
      <c r="K10" s="7"/>
      <c r="L10" s="7"/>
      <c r="M10" s="7"/>
      <c r="N10" s="7"/>
      <c r="O10" s="7"/>
      <c r="P10" s="7"/>
      <c r="Q10" s="7"/>
      <c r="R10" s="7"/>
      <c r="S10" s="7"/>
      <c r="T10" s="4"/>
    </row>
    <row r="11" spans="1:20" ht="45" customHeight="1" x14ac:dyDescent="0.25">
      <c r="A11" s="180" t="s">
        <v>95</v>
      </c>
      <c r="B11" s="90" t="s">
        <v>7</v>
      </c>
      <c r="C11" s="145">
        <v>207</v>
      </c>
      <c r="D11" s="146" t="s">
        <v>349</v>
      </c>
      <c r="E11" s="165">
        <v>2430.9128839131399</v>
      </c>
      <c r="F11" s="169">
        <v>2675.5215869968602</v>
      </c>
      <c r="G11" s="147">
        <v>-9.1424679312074375E-2</v>
      </c>
      <c r="H11" s="240"/>
      <c r="I11" s="240"/>
      <c r="J11" s="22"/>
      <c r="K11" s="8"/>
      <c r="L11" s="8"/>
      <c r="M11" s="8"/>
      <c r="N11" s="8"/>
      <c r="O11" s="8"/>
      <c r="P11" s="8"/>
      <c r="Q11" s="8"/>
      <c r="R11" s="8"/>
      <c r="S11" s="8"/>
      <c r="T11" s="9"/>
    </row>
    <row r="12" spans="1:20" ht="45" customHeight="1" thickBot="1" x14ac:dyDescent="0.3">
      <c r="A12" s="180" t="s">
        <v>95</v>
      </c>
      <c r="B12" s="89" t="s">
        <v>1</v>
      </c>
      <c r="C12" s="142">
        <v>42</v>
      </c>
      <c r="D12" s="143" t="s">
        <v>336</v>
      </c>
      <c r="E12" s="164">
        <v>621.091201483389</v>
      </c>
      <c r="F12" s="168">
        <v>873.294148864058</v>
      </c>
      <c r="G12" s="144">
        <v>-0.28879495838684288</v>
      </c>
      <c r="H12" s="240"/>
      <c r="I12" s="240"/>
      <c r="J12" s="22"/>
      <c r="K12" s="10"/>
      <c r="L12" s="10"/>
      <c r="M12" s="10"/>
      <c r="N12" s="10"/>
      <c r="O12" s="10"/>
      <c r="P12" s="10"/>
      <c r="Q12" s="10"/>
      <c r="R12" s="10"/>
      <c r="S12" s="10"/>
      <c r="T12" s="2"/>
    </row>
    <row r="13" spans="1:20" ht="45" customHeight="1" x14ac:dyDescent="0.25">
      <c r="A13" s="190" t="s">
        <v>64</v>
      </c>
      <c r="B13" s="90" t="s">
        <v>4</v>
      </c>
      <c r="C13" s="145">
        <v>31</v>
      </c>
      <c r="D13" s="146" t="s">
        <v>360</v>
      </c>
      <c r="E13" s="165">
        <v>25640.567646109401</v>
      </c>
      <c r="F13" s="169">
        <v>23838.280768497199</v>
      </c>
      <c r="G13" s="147">
        <v>7.5604734045836147E-2</v>
      </c>
      <c r="H13" s="240"/>
      <c r="I13" s="240"/>
      <c r="J13" s="23"/>
      <c r="K13" s="3"/>
      <c r="L13" s="3"/>
      <c r="M13" s="3"/>
      <c r="N13" s="3"/>
      <c r="O13" s="3"/>
      <c r="P13" s="3"/>
      <c r="Q13" s="3"/>
      <c r="R13" s="3"/>
      <c r="S13" s="3"/>
      <c r="T13" s="3"/>
    </row>
    <row r="14" spans="1:20" ht="45" customHeight="1" x14ac:dyDescent="0.25">
      <c r="A14" s="190" t="s">
        <v>96</v>
      </c>
      <c r="B14" s="91" t="s">
        <v>3</v>
      </c>
      <c r="C14" s="148">
        <v>19</v>
      </c>
      <c r="D14" s="149" t="s">
        <v>361</v>
      </c>
      <c r="E14" s="166">
        <v>9895.2562225233905</v>
      </c>
      <c r="F14" s="170">
        <v>10418.385851593001</v>
      </c>
      <c r="G14" s="150">
        <v>-5.0212157288225416E-2</v>
      </c>
      <c r="H14" s="240"/>
      <c r="I14" s="240"/>
      <c r="J14" s="23"/>
    </row>
    <row r="15" spans="1:20" ht="45" customHeight="1" thickBot="1" x14ac:dyDescent="0.3">
      <c r="A15" s="191" t="s">
        <v>96</v>
      </c>
      <c r="B15" s="92" t="s">
        <v>5</v>
      </c>
      <c r="C15" s="151">
        <v>13</v>
      </c>
      <c r="D15" s="152" t="s">
        <v>364</v>
      </c>
      <c r="E15" s="167">
        <v>21145.11265218</v>
      </c>
      <c r="F15" s="171">
        <v>19319.969610761102</v>
      </c>
      <c r="G15" s="153">
        <v>9.4469250117365858E-2</v>
      </c>
      <c r="H15" s="240"/>
      <c r="I15" s="240"/>
      <c r="J15" s="23"/>
      <c r="K15" s="3"/>
      <c r="L15" s="3"/>
      <c r="M15" s="3"/>
      <c r="N15" s="3"/>
      <c r="O15" s="3"/>
      <c r="P15" s="3"/>
      <c r="Q15" s="3"/>
      <c r="R15" s="3"/>
      <c r="S15" s="3"/>
      <c r="T15" s="3"/>
    </row>
    <row r="16" spans="1:20" ht="92.25" customHeight="1" thickTop="1" x14ac:dyDescent="0.25">
      <c r="A16" s="229" t="s">
        <v>89</v>
      </c>
      <c r="B16" s="229"/>
      <c r="C16" s="229"/>
      <c r="D16" s="229"/>
      <c r="E16" s="229"/>
      <c r="F16" s="229"/>
      <c r="G16" s="229"/>
      <c r="H16" s="240"/>
      <c r="I16" s="240"/>
      <c r="J16" s="58"/>
      <c r="K16" s="58"/>
      <c r="L16" s="58"/>
      <c r="M16" s="58"/>
      <c r="N16" s="58"/>
      <c r="O16" s="58"/>
      <c r="P16" s="58"/>
      <c r="Q16" s="58"/>
      <c r="R16" s="58"/>
      <c r="S16" s="58"/>
    </row>
    <row r="17" spans="1:13" x14ac:dyDescent="0.25">
      <c r="A17" s="203" t="s">
        <v>91</v>
      </c>
      <c r="B17" s="203"/>
      <c r="C17" s="203"/>
      <c r="D17" s="203"/>
      <c r="E17" s="203"/>
      <c r="F17" s="203"/>
      <c r="G17" s="203"/>
      <c r="H17" s="203"/>
      <c r="I17" s="203"/>
    </row>
    <row r="18" spans="1:13" hidden="1" x14ac:dyDescent="0.25">
      <c r="C18" s="31"/>
    </row>
    <row r="19" spans="1:13" hidden="1" x14ac:dyDescent="0.25">
      <c r="C19" s="31"/>
    </row>
    <row r="20" spans="1:13" hidden="1" x14ac:dyDescent="0.25">
      <c r="C20" s="31"/>
    </row>
    <row r="21" spans="1:13" hidden="1" x14ac:dyDescent="0.25"/>
    <row r="22" spans="1:13" hidden="1" x14ac:dyDescent="0.25"/>
    <row r="23" spans="1:13" hidden="1" x14ac:dyDescent="0.25"/>
    <row r="24" spans="1:13" hidden="1" x14ac:dyDescent="0.25">
      <c r="M24" s="29" t="s">
        <v>67</v>
      </c>
    </row>
    <row r="25" spans="1:13" hidden="1" x14ac:dyDescent="0.25">
      <c r="M25" s="29" t="s">
        <v>68</v>
      </c>
    </row>
    <row r="26" spans="1:13" hidden="1" x14ac:dyDescent="0.25"/>
    <row r="27" spans="1:13" hidden="1" x14ac:dyDescent="0.25"/>
    <row r="28" spans="1:13" hidden="1" x14ac:dyDescent="0.25"/>
    <row r="29" spans="1:13" hidden="1" x14ac:dyDescent="0.25"/>
    <row r="30" spans="1:13" hidden="1" x14ac:dyDescent="0.25"/>
    <row r="31" spans="1:13" hidden="1" x14ac:dyDescent="0.25"/>
    <row r="32" spans="1:13" hidden="1" x14ac:dyDescent="0.25"/>
    <row r="35" spans="3:3" hidden="1" x14ac:dyDescent="0.25">
      <c r="C35" s="30"/>
    </row>
  </sheetData>
  <sortState ref="B20:E22">
    <sortCondition ref="B20"/>
  </sortState>
  <mergeCells count="16">
    <mergeCell ref="B1:H1"/>
    <mergeCell ref="A17:I17"/>
    <mergeCell ref="A5:I5"/>
    <mergeCell ref="E6:F6"/>
    <mergeCell ref="G6:G7"/>
    <mergeCell ref="A16:G16"/>
    <mergeCell ref="A6:B6"/>
    <mergeCell ref="H6:I6"/>
    <mergeCell ref="A2:H2"/>
    <mergeCell ref="H7:I7"/>
    <mergeCell ref="A3:I3"/>
    <mergeCell ref="D6:D7"/>
    <mergeCell ref="C6:C7"/>
    <mergeCell ref="A4:H4"/>
    <mergeCell ref="I2:J2"/>
    <mergeCell ref="H8:I16"/>
  </mergeCells>
  <hyperlinks>
    <hyperlink ref="B8" location="Results_op_pci!A1" tooltip="Click here to navigate to the summary results for the cost measure listed in the cell" display="Elective Outpatient PCI"/>
    <hyperlink ref="A1" location="Overview!A1" display="Back to Overview"/>
    <hyperlink ref="B9" location="Results_knee_arthro!A1" tooltip="Click here to navigate to the summary results for the cost measure listed in the cell" display="Knee Arthroplasty"/>
    <hyperlink ref="B12" location="Results_ss_clnscpy!A1" tooltip="Click here to navigate to the summary results for the cost measure listed in the cell" display="Screening/Surveillance Colonoscopy"/>
    <hyperlink ref="B13" location="Results_ich_cva!A1" tooltip="Click here to navigate to the summary results for the cost measure listed in the cell" display="Intracranial Hemorrhage Or Cerebral Infarction"/>
    <hyperlink ref="B14" location="Results_pna_hosp!A1" tooltip="Click here to navigate to the summary results for the cost measure listed in the cell" display="Simple Pneumonia with Hospitalization"/>
    <hyperlink ref="B15" location="Results_stemi_pci!A1" tooltip="Click here to navigate to the summary results for the cost measure listed in the cell" display="STEMI with PCI"/>
    <hyperlink ref="B10" location="Results_rleccli!A1" tooltip="Click here to navigate to the summary results for the cost measure listed in the cell" display="Revascularization For Lower Extremity Chronic Critical Limb Ischemia"/>
    <hyperlink ref="B11" location="Results_cataract!A1" tooltip="Click here to navigate to the summary results for the cost measure listed in the cell" display="Routine Cataract Removal with IOL Implantation"/>
    <hyperlink ref="I4" r:id="rId1"/>
    <hyperlink ref="I2:J2" r:id="rId2" display="Click here to provide feedback on this section of the report"/>
    <hyperlink ref="I1" location="Appx_C_Interpret_Report!A1" display="Go to Appendix C"/>
  </hyperlinks>
  <pageMargins left="0.25" right="0.25" top="0.75" bottom="0.75" header="0.3" footer="0.3"/>
  <pageSetup scale="56"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XFC8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17.7109375" style="15" customWidth="1"/>
    <col min="2" max="4" width="13.7109375" style="15" customWidth="1"/>
    <col min="5" max="5" width="2.7109375" style="15" customWidth="1"/>
    <col min="6" max="6" width="13.7109375" style="15" customWidth="1"/>
    <col min="7" max="7" width="15" style="15" customWidth="1"/>
    <col min="8" max="10" width="13.7109375" style="15" customWidth="1"/>
    <col min="11" max="11" width="14.7109375" style="15" customWidth="1"/>
    <col min="12" max="12" width="13.7109375" style="15" customWidth="1"/>
    <col min="13" max="13" width="14.5703125" style="15" customWidth="1"/>
    <col min="14" max="14" width="39.5703125" style="15" customWidth="1"/>
    <col min="15" max="15" width="13.7109375" style="15" hidden="1" customWidth="1"/>
    <col min="16" max="16382" width="9.140625" style="15" hidden="1"/>
    <col min="16383" max="16383" width="9.140625" style="15" hidden="1" customWidth="1"/>
    <col min="16384" max="16384" width="3" style="15" hidden="1"/>
  </cols>
  <sheetData>
    <row r="1" spans="1:14" s="34" customFormat="1" ht="33.75" customHeight="1" x14ac:dyDescent="0.25">
      <c r="A1" s="106" t="s">
        <v>66</v>
      </c>
      <c r="B1" s="346" t="s">
        <v>89</v>
      </c>
      <c r="C1" s="346"/>
      <c r="D1" s="346"/>
      <c r="E1" s="346"/>
      <c r="F1" s="346"/>
      <c r="G1" s="346"/>
      <c r="H1" s="346"/>
      <c r="I1" s="346"/>
      <c r="J1" s="346"/>
      <c r="K1" s="346"/>
      <c r="L1" s="346"/>
      <c r="M1" s="346"/>
      <c r="N1" s="41" t="s">
        <v>83</v>
      </c>
    </row>
    <row r="2" spans="1:14" ht="39" customHeight="1" thickBot="1" x14ac:dyDescent="0.3">
      <c r="A2" s="347" t="s">
        <v>215</v>
      </c>
      <c r="B2" s="347"/>
      <c r="C2" s="347"/>
      <c r="D2" s="347"/>
      <c r="E2" s="347"/>
      <c r="F2" s="347"/>
      <c r="G2" s="347"/>
      <c r="H2" s="347"/>
      <c r="I2" s="347"/>
      <c r="J2" s="347"/>
      <c r="K2" s="347"/>
      <c r="L2" s="347"/>
      <c r="M2" s="347"/>
      <c r="N2" s="104" t="s">
        <v>235</v>
      </c>
    </row>
    <row r="3" spans="1:14" ht="36" customHeight="1" thickTop="1" x14ac:dyDescent="0.25">
      <c r="A3" s="348" t="s">
        <v>216</v>
      </c>
      <c r="B3" s="348"/>
      <c r="C3" s="348"/>
      <c r="D3" s="348"/>
      <c r="E3" s="348"/>
      <c r="F3" s="348"/>
      <c r="G3" s="348"/>
      <c r="H3" s="348"/>
      <c r="I3" s="348"/>
      <c r="J3" s="348"/>
      <c r="K3" s="348"/>
      <c r="L3" s="348"/>
      <c r="M3" s="348"/>
      <c r="N3" s="348"/>
    </row>
    <row r="4" spans="1:14" ht="19.5" x14ac:dyDescent="0.4">
      <c r="A4" s="345" t="s">
        <v>90</v>
      </c>
      <c r="B4" s="345"/>
      <c r="C4" s="345"/>
      <c r="D4" s="345"/>
      <c r="E4" s="345"/>
      <c r="F4" s="345"/>
      <c r="G4" s="345"/>
      <c r="H4" s="345"/>
      <c r="I4" s="345"/>
      <c r="J4" s="345"/>
      <c r="K4" s="345"/>
      <c r="L4" s="345"/>
      <c r="M4" s="345"/>
      <c r="N4" s="345"/>
    </row>
    <row r="5" spans="1:14" ht="81" customHeight="1" x14ac:dyDescent="0.25">
      <c r="A5" s="349" t="s">
        <v>217</v>
      </c>
      <c r="B5" s="337"/>
      <c r="C5" s="337"/>
      <c r="D5" s="337"/>
      <c r="E5" s="337"/>
      <c r="F5" s="337"/>
      <c r="G5" s="337"/>
      <c r="H5" s="337"/>
      <c r="I5" s="337"/>
      <c r="J5" s="337"/>
      <c r="K5" s="337"/>
      <c r="L5" s="337"/>
      <c r="M5" s="337"/>
      <c r="N5" s="337"/>
    </row>
    <row r="6" spans="1:14" ht="73.5" customHeight="1" x14ac:dyDescent="0.25">
      <c r="A6" s="343" t="s">
        <v>218</v>
      </c>
      <c r="B6" s="343"/>
      <c r="C6" s="343"/>
      <c r="D6" s="343"/>
      <c r="E6" s="343"/>
      <c r="F6" s="343"/>
      <c r="G6" s="343"/>
      <c r="H6" s="343"/>
      <c r="I6" s="343"/>
      <c r="J6" s="343"/>
      <c r="K6" s="343"/>
      <c r="L6" s="343"/>
      <c r="M6" s="343"/>
      <c r="N6" s="343"/>
    </row>
    <row r="7" spans="1:14" ht="95.25" customHeight="1" x14ac:dyDescent="0.25">
      <c r="A7" s="350" t="s">
        <v>253</v>
      </c>
      <c r="B7" s="350"/>
      <c r="C7" s="350"/>
      <c r="D7" s="350"/>
      <c r="E7" s="350"/>
      <c r="F7" s="350"/>
      <c r="G7" s="350"/>
      <c r="H7" s="350"/>
      <c r="I7" s="350"/>
      <c r="J7" s="350"/>
      <c r="K7" s="350"/>
      <c r="L7" s="350"/>
      <c r="M7" s="350"/>
      <c r="N7" s="350"/>
    </row>
    <row r="8" spans="1:14" ht="40.5" customHeight="1" x14ac:dyDescent="0.25">
      <c r="A8" s="245" t="s">
        <v>245</v>
      </c>
      <c r="B8" s="245"/>
      <c r="C8" s="245"/>
      <c r="D8" s="245"/>
      <c r="E8" s="245"/>
      <c r="F8" s="245"/>
      <c r="G8" s="245"/>
      <c r="H8" s="245"/>
      <c r="I8" s="245"/>
      <c r="J8" s="245"/>
      <c r="K8" s="245"/>
      <c r="L8" s="245"/>
      <c r="M8" s="245"/>
      <c r="N8" s="245"/>
    </row>
    <row r="9" spans="1:14" s="245" customFormat="1" ht="183.75" customHeight="1" x14ac:dyDescent="0.25">
      <c r="A9" s="245" t="s">
        <v>219</v>
      </c>
    </row>
    <row r="10" spans="1:14" s="172" customFormat="1" ht="57" customHeight="1" x14ac:dyDescent="0.25">
      <c r="A10" s="343" t="s">
        <v>220</v>
      </c>
      <c r="B10" s="343"/>
      <c r="C10" s="343"/>
      <c r="D10" s="343"/>
      <c r="E10" s="343"/>
      <c r="F10" s="343"/>
      <c r="G10" s="343"/>
      <c r="H10" s="343"/>
      <c r="I10" s="343"/>
      <c r="J10" s="343"/>
      <c r="K10" s="343"/>
      <c r="L10" s="343"/>
      <c r="M10" s="343"/>
      <c r="N10" s="343"/>
    </row>
    <row r="11" spans="1:14" s="172" customFormat="1" ht="125.25" customHeight="1" x14ac:dyDescent="0.25">
      <c r="A11" s="350" t="s">
        <v>254</v>
      </c>
      <c r="B11" s="350"/>
      <c r="C11" s="350"/>
      <c r="D11" s="350"/>
      <c r="E11" s="350"/>
      <c r="F11" s="350"/>
      <c r="G11" s="350"/>
      <c r="H11" s="350"/>
      <c r="I11" s="350"/>
      <c r="J11" s="350"/>
      <c r="K11" s="350"/>
      <c r="L11" s="350"/>
      <c r="M11" s="350"/>
      <c r="N11" s="350"/>
    </row>
    <row r="12" spans="1:14" s="172" customFormat="1" ht="29.25" customHeight="1" x14ac:dyDescent="0.4">
      <c r="A12" s="345" t="s">
        <v>221</v>
      </c>
      <c r="B12" s="345"/>
      <c r="C12" s="345"/>
      <c r="D12" s="345"/>
      <c r="E12" s="345"/>
      <c r="F12" s="345"/>
      <c r="G12" s="345"/>
      <c r="H12" s="345"/>
      <c r="I12" s="345"/>
      <c r="J12" s="345"/>
      <c r="K12" s="345"/>
      <c r="L12" s="345"/>
      <c r="M12" s="345"/>
      <c r="N12" s="345"/>
    </row>
    <row r="13" spans="1:14" s="172" customFormat="1" ht="75.75" customHeight="1" x14ac:dyDescent="0.25">
      <c r="A13" s="245" t="s">
        <v>222</v>
      </c>
      <c r="B13" s="245"/>
      <c r="C13" s="245"/>
      <c r="D13" s="245"/>
      <c r="E13" s="245"/>
      <c r="F13" s="245"/>
      <c r="G13" s="245"/>
      <c r="H13" s="245"/>
      <c r="I13" s="245"/>
      <c r="J13" s="245"/>
      <c r="K13" s="245"/>
      <c r="L13" s="245"/>
      <c r="M13" s="245"/>
      <c r="N13" s="245"/>
    </row>
    <row r="14" spans="1:14" s="172" customFormat="1" ht="60" customHeight="1" x14ac:dyDescent="0.25">
      <c r="A14" s="245" t="s">
        <v>223</v>
      </c>
      <c r="B14" s="245"/>
      <c r="C14" s="245"/>
      <c r="D14" s="245"/>
      <c r="E14" s="245"/>
      <c r="F14" s="245"/>
      <c r="G14" s="245"/>
      <c r="H14" s="245"/>
      <c r="I14" s="245"/>
      <c r="J14" s="245"/>
      <c r="K14" s="245"/>
      <c r="L14" s="245"/>
      <c r="M14" s="245"/>
      <c r="N14" s="245"/>
    </row>
    <row r="15" spans="1:14" s="172" customFormat="1" ht="118.5" customHeight="1" x14ac:dyDescent="0.25">
      <c r="A15" s="245" t="s">
        <v>224</v>
      </c>
      <c r="B15" s="245"/>
      <c r="C15" s="245"/>
      <c r="D15" s="245"/>
      <c r="E15" s="245"/>
      <c r="F15" s="245"/>
      <c r="G15" s="245"/>
      <c r="H15" s="245"/>
      <c r="I15" s="245"/>
      <c r="J15" s="245"/>
      <c r="K15" s="245"/>
      <c r="L15" s="245"/>
      <c r="M15" s="245"/>
      <c r="N15" s="245"/>
    </row>
    <row r="16" spans="1:14" s="172" customFormat="1" ht="58.5" customHeight="1" x14ac:dyDescent="0.25">
      <c r="A16" s="245" t="s">
        <v>225</v>
      </c>
      <c r="B16" s="245"/>
      <c r="C16" s="245"/>
      <c r="D16" s="245"/>
      <c r="E16" s="245"/>
      <c r="F16" s="245"/>
      <c r="G16" s="245"/>
      <c r="H16" s="245"/>
      <c r="I16" s="245"/>
      <c r="J16" s="245"/>
      <c r="K16" s="245"/>
      <c r="L16" s="245"/>
      <c r="M16" s="245"/>
      <c r="N16" s="245"/>
    </row>
    <row r="17" spans="1:14" s="172" customFormat="1" ht="63" customHeight="1" x14ac:dyDescent="0.25">
      <c r="A17" s="245" t="s">
        <v>255</v>
      </c>
      <c r="B17" s="245"/>
      <c r="C17" s="245"/>
      <c r="D17" s="245"/>
      <c r="E17" s="245"/>
      <c r="F17" s="245"/>
      <c r="G17" s="245"/>
      <c r="H17" s="245"/>
      <c r="I17" s="245"/>
      <c r="J17" s="245"/>
      <c r="K17" s="245"/>
      <c r="L17" s="245"/>
      <c r="M17" s="245"/>
      <c r="N17" s="245"/>
    </row>
    <row r="18" spans="1:14" s="172" customFormat="1" ht="189" customHeight="1" x14ac:dyDescent="0.25">
      <c r="A18" s="245" t="s">
        <v>260</v>
      </c>
      <c r="B18" s="245"/>
      <c r="C18" s="245"/>
      <c r="D18" s="245"/>
      <c r="E18" s="245"/>
      <c r="F18" s="245"/>
      <c r="G18" s="245"/>
      <c r="H18" s="245"/>
      <c r="I18" s="245"/>
      <c r="J18" s="245"/>
      <c r="K18" s="245"/>
      <c r="L18" s="245"/>
      <c r="M18" s="245"/>
      <c r="N18" s="245"/>
    </row>
    <row r="19" spans="1:14" s="172" customFormat="1" ht="87.75" customHeight="1" x14ac:dyDescent="0.25">
      <c r="A19" s="343" t="s">
        <v>261</v>
      </c>
      <c r="B19" s="343"/>
      <c r="C19" s="343"/>
      <c r="D19" s="343"/>
      <c r="E19" s="343"/>
      <c r="F19" s="343"/>
      <c r="G19" s="343"/>
      <c r="H19" s="343"/>
      <c r="I19" s="343"/>
      <c r="J19" s="343"/>
      <c r="K19" s="343"/>
      <c r="L19" s="343"/>
      <c r="M19" s="343"/>
      <c r="N19" s="343"/>
    </row>
    <row r="20" spans="1:14" s="172" customFormat="1" ht="19.5" customHeight="1" x14ac:dyDescent="0.25">
      <c r="A20" s="245" t="s">
        <v>226</v>
      </c>
      <c r="B20" s="245"/>
      <c r="C20" s="245"/>
      <c r="D20" s="245"/>
      <c r="E20" s="245"/>
      <c r="F20" s="245"/>
      <c r="G20" s="245"/>
      <c r="H20" s="245"/>
      <c r="I20" s="245"/>
      <c r="J20" s="245"/>
      <c r="K20" s="245"/>
      <c r="L20" s="245"/>
      <c r="M20" s="245"/>
      <c r="N20" s="245"/>
    </row>
    <row r="21" spans="1:14" s="172" customFormat="1" ht="33" customHeight="1" x14ac:dyDescent="0.25">
      <c r="A21" s="344" t="s">
        <v>227</v>
      </c>
      <c r="B21" s="344"/>
      <c r="C21" s="344"/>
      <c r="D21" s="344"/>
      <c r="E21" s="344"/>
      <c r="F21" s="344"/>
      <c r="G21" s="344"/>
      <c r="H21" s="344"/>
      <c r="I21" s="344"/>
      <c r="J21" s="344"/>
      <c r="K21" s="344"/>
      <c r="L21" s="344"/>
      <c r="M21" s="344"/>
      <c r="N21" s="344"/>
    </row>
    <row r="22" spans="1:14" s="172" customFormat="1" ht="129" customHeight="1" x14ac:dyDescent="0.25">
      <c r="A22" s="245" t="s">
        <v>246</v>
      </c>
      <c r="B22" s="245"/>
      <c r="C22" s="245"/>
      <c r="D22" s="245"/>
      <c r="E22" s="245"/>
      <c r="F22" s="245"/>
      <c r="G22" s="245"/>
      <c r="H22" s="245"/>
      <c r="I22" s="245"/>
      <c r="J22" s="245"/>
      <c r="K22" s="245"/>
      <c r="L22" s="245"/>
      <c r="M22" s="245"/>
      <c r="N22" s="245"/>
    </row>
    <row r="23" spans="1:14" s="172" customFormat="1" ht="42.75" customHeight="1" x14ac:dyDescent="0.25">
      <c r="A23" s="245" t="s">
        <v>228</v>
      </c>
      <c r="B23" s="245"/>
      <c r="C23" s="245"/>
      <c r="D23" s="245"/>
      <c r="E23" s="245"/>
      <c r="F23" s="245"/>
      <c r="G23" s="245"/>
      <c r="H23" s="245"/>
      <c r="I23" s="245"/>
      <c r="J23" s="245"/>
      <c r="K23" s="245"/>
      <c r="L23" s="245"/>
      <c r="M23" s="245"/>
      <c r="N23" s="245"/>
    </row>
    <row r="24" spans="1:14" s="141" customFormat="1" ht="15" x14ac:dyDescent="0.25">
      <c r="A24" s="342" t="s">
        <v>229</v>
      </c>
      <c r="B24" s="342"/>
      <c r="C24" s="342"/>
      <c r="D24" s="342"/>
      <c r="E24" s="342"/>
      <c r="F24" s="342"/>
      <c r="G24" s="342"/>
      <c r="H24" s="342"/>
      <c r="I24" s="342"/>
      <c r="J24" s="342"/>
      <c r="K24" s="342"/>
      <c r="L24" s="342"/>
      <c r="M24" s="342"/>
      <c r="N24" s="342"/>
    </row>
    <row r="25" spans="1:14" s="141" customFormat="1" ht="234" customHeight="1" x14ac:dyDescent="0.25">
      <c r="A25" s="245" t="s">
        <v>247</v>
      </c>
      <c r="B25" s="245"/>
      <c r="C25" s="245"/>
      <c r="D25" s="245"/>
      <c r="E25" s="245"/>
      <c r="F25" s="245"/>
      <c r="G25" s="245"/>
      <c r="H25" s="245"/>
      <c r="I25" s="245"/>
      <c r="J25" s="245"/>
      <c r="K25" s="245"/>
      <c r="L25" s="245"/>
      <c r="M25" s="245"/>
      <c r="N25" s="245"/>
    </row>
    <row r="26" spans="1:14" s="141" customFormat="1" ht="55.5" customHeight="1" x14ac:dyDescent="0.25">
      <c r="A26" s="245" t="s">
        <v>230</v>
      </c>
      <c r="B26" s="245"/>
      <c r="C26" s="245"/>
      <c r="D26" s="245"/>
      <c r="E26" s="245"/>
      <c r="F26" s="245"/>
      <c r="G26" s="245"/>
      <c r="H26" s="245"/>
      <c r="I26" s="245"/>
      <c r="J26" s="245"/>
      <c r="K26" s="245"/>
      <c r="L26" s="245"/>
      <c r="M26" s="245"/>
      <c r="N26" s="245"/>
    </row>
    <row r="27" spans="1:14" s="141" customFormat="1" ht="25.5" customHeight="1" x14ac:dyDescent="0.25">
      <c r="A27" s="340" t="s">
        <v>231</v>
      </c>
      <c r="B27" s="340"/>
      <c r="C27" s="340"/>
      <c r="D27" s="340"/>
      <c r="E27" s="340"/>
      <c r="F27" s="340"/>
      <c r="G27" s="340"/>
      <c r="H27" s="340"/>
      <c r="I27" s="340"/>
      <c r="J27" s="340"/>
      <c r="K27" s="340"/>
      <c r="L27" s="340"/>
      <c r="M27" s="340"/>
      <c r="N27" s="340"/>
    </row>
    <row r="28" spans="1:14" s="141" customFormat="1" ht="123" customHeight="1" x14ac:dyDescent="0.25">
      <c r="A28" s="245" t="s">
        <v>232</v>
      </c>
      <c r="B28" s="245"/>
      <c r="C28" s="245"/>
      <c r="D28" s="245"/>
      <c r="E28" s="245"/>
      <c r="F28" s="245"/>
      <c r="G28" s="245"/>
      <c r="H28" s="245"/>
      <c r="I28" s="245"/>
      <c r="J28" s="245"/>
      <c r="K28" s="245"/>
      <c r="L28" s="245"/>
      <c r="M28" s="245"/>
      <c r="N28" s="245"/>
    </row>
    <row r="29" spans="1:14" s="141" customFormat="1" ht="15" x14ac:dyDescent="0.25">
      <c r="A29" s="341" t="s">
        <v>91</v>
      </c>
      <c r="B29" s="341"/>
      <c r="C29" s="341"/>
      <c r="D29" s="341"/>
      <c r="E29" s="341"/>
      <c r="F29" s="341"/>
      <c r="G29" s="341"/>
      <c r="H29" s="341"/>
      <c r="I29" s="341"/>
      <c r="J29" s="341"/>
      <c r="K29" s="341"/>
      <c r="L29" s="341"/>
      <c r="M29" s="341"/>
      <c r="N29" s="341"/>
    </row>
    <row r="30" spans="1:14" s="141" customFormat="1" ht="15" hidden="1" x14ac:dyDescent="0.25"/>
    <row r="31" spans="1:14" s="141" customFormat="1" ht="15" hidden="1" x14ac:dyDescent="0.25"/>
    <row r="32" spans="1:14" s="141" customFormat="1" ht="15" hidden="1" x14ac:dyDescent="0.25"/>
    <row r="33" spans="1:14" s="141" customFormat="1" ht="15" hidden="1" x14ac:dyDescent="0.25"/>
    <row r="34" spans="1:14" s="141" customFormat="1" ht="15" hidden="1" x14ac:dyDescent="0.25"/>
    <row r="35" spans="1:14" s="141" customFormat="1" ht="15" hidden="1" x14ac:dyDescent="0.25"/>
    <row r="36" spans="1:14" s="141" customFormat="1" ht="15" hidden="1" x14ac:dyDescent="0.25"/>
    <row r="37" spans="1:14" s="141" customFormat="1" ht="15" hidden="1" x14ac:dyDescent="0.25"/>
    <row r="38" spans="1:14" s="141" customFormat="1" ht="15" hidden="1" x14ac:dyDescent="0.25"/>
    <row r="39" spans="1:14" s="141" customFormat="1" ht="15" hidden="1" x14ac:dyDescent="0.25"/>
    <row r="40" spans="1:14" s="141" customFormat="1" ht="15" hidden="1" x14ac:dyDescent="0.25"/>
    <row r="41" spans="1:14" s="141" customFormat="1" ht="15" hidden="1" x14ac:dyDescent="0.25"/>
    <row r="42" spans="1:14" s="141" customFormat="1" ht="15" hidden="1" x14ac:dyDescent="0.25">
      <c r="A42" s="245"/>
      <c r="B42" s="245"/>
      <c r="C42" s="245"/>
      <c r="D42" s="245"/>
      <c r="E42" s="245"/>
      <c r="F42" s="245"/>
      <c r="G42" s="245"/>
      <c r="H42" s="245"/>
      <c r="I42" s="245"/>
      <c r="J42" s="245"/>
      <c r="K42" s="245"/>
      <c r="L42" s="245"/>
      <c r="M42" s="245"/>
      <c r="N42" s="245"/>
    </row>
    <row r="43" spans="1:14" s="141" customFormat="1" ht="15" hidden="1" x14ac:dyDescent="0.25">
      <c r="A43" s="245"/>
      <c r="B43" s="245"/>
      <c r="C43" s="245"/>
      <c r="D43" s="245"/>
      <c r="E43" s="245"/>
      <c r="F43" s="245"/>
      <c r="G43" s="245"/>
      <c r="H43" s="245"/>
      <c r="I43" s="245"/>
      <c r="J43" s="245"/>
      <c r="K43" s="245"/>
      <c r="L43" s="245"/>
      <c r="M43" s="245"/>
      <c r="N43" s="245"/>
    </row>
    <row r="44" spans="1:14" s="141" customFormat="1" ht="15" hidden="1" x14ac:dyDescent="0.25">
      <c r="A44" s="245"/>
      <c r="B44" s="245"/>
      <c r="C44" s="245"/>
      <c r="D44" s="245"/>
      <c r="E44" s="245"/>
      <c r="F44" s="245"/>
      <c r="G44" s="245"/>
      <c r="H44" s="245"/>
      <c r="I44" s="245"/>
      <c r="J44" s="245"/>
      <c r="K44" s="245"/>
      <c r="L44" s="245"/>
      <c r="M44" s="245"/>
      <c r="N44" s="245"/>
    </row>
    <row r="45" spans="1:14" s="339" customFormat="1" ht="18.75" hidden="1" x14ac:dyDescent="0.4"/>
    <row r="46" spans="1:14" ht="15" hidden="1" x14ac:dyDescent="0.25">
      <c r="A46" s="337"/>
      <c r="B46" s="337"/>
      <c r="C46" s="337"/>
      <c r="D46" s="337"/>
      <c r="E46" s="337"/>
      <c r="F46" s="337"/>
      <c r="G46" s="337"/>
      <c r="H46" s="337"/>
      <c r="I46" s="337"/>
      <c r="J46" s="337"/>
      <c r="K46" s="337"/>
      <c r="L46" s="337"/>
      <c r="M46" s="337"/>
      <c r="N46" s="337"/>
    </row>
    <row r="47" spans="1:14" ht="18.75" hidden="1" x14ac:dyDescent="0.4">
      <c r="A47" s="338"/>
      <c r="B47" s="338"/>
      <c r="C47" s="338"/>
      <c r="D47" s="338"/>
      <c r="E47" s="338"/>
      <c r="F47" s="338"/>
      <c r="G47" s="338"/>
      <c r="H47" s="338"/>
      <c r="I47" s="338"/>
      <c r="J47" s="338"/>
      <c r="K47" s="338"/>
      <c r="L47" s="338"/>
      <c r="M47" s="338"/>
      <c r="N47" s="338"/>
    </row>
    <row r="48" spans="1:14" ht="15" hidden="1" x14ac:dyDescent="0.25">
      <c r="A48" s="337"/>
      <c r="B48" s="337"/>
      <c r="C48" s="337"/>
      <c r="D48" s="337"/>
      <c r="E48" s="337"/>
      <c r="F48" s="337"/>
      <c r="G48" s="337"/>
      <c r="H48" s="337"/>
      <c r="I48" s="337"/>
      <c r="J48" s="337"/>
      <c r="K48" s="337"/>
      <c r="L48" s="337"/>
      <c r="M48" s="337"/>
      <c r="N48" s="337"/>
    </row>
    <row r="49" spans="1:14" ht="25.5" hidden="1" customHeight="1" x14ac:dyDescent="0.4">
      <c r="A49" s="338"/>
      <c r="B49" s="338"/>
      <c r="C49" s="338"/>
      <c r="D49" s="338"/>
      <c r="E49" s="338"/>
      <c r="F49" s="338"/>
      <c r="G49" s="338"/>
      <c r="H49" s="338"/>
      <c r="I49" s="338"/>
      <c r="J49" s="338"/>
      <c r="K49" s="338"/>
      <c r="L49" s="338"/>
      <c r="M49" s="338"/>
      <c r="N49" s="338"/>
    </row>
    <row r="50" spans="1:14" ht="15" hidden="1" x14ac:dyDescent="0.25">
      <c r="A50" s="337"/>
      <c r="B50" s="337"/>
      <c r="C50" s="337"/>
      <c r="D50" s="337"/>
      <c r="E50" s="337"/>
      <c r="F50" s="337"/>
      <c r="G50" s="337"/>
      <c r="H50" s="337"/>
      <c r="I50" s="337"/>
      <c r="J50" s="337"/>
      <c r="K50" s="337"/>
      <c r="L50" s="337"/>
      <c r="M50" s="337"/>
      <c r="N50" s="337"/>
    </row>
    <row r="51" spans="1:14" ht="25.5" hidden="1" customHeight="1" x14ac:dyDescent="0.4">
      <c r="A51" s="338"/>
      <c r="B51" s="338"/>
      <c r="C51" s="338"/>
      <c r="D51" s="338"/>
      <c r="E51" s="338"/>
      <c r="F51" s="338"/>
      <c r="G51" s="338"/>
      <c r="H51" s="338"/>
      <c r="I51" s="338"/>
      <c r="J51" s="338"/>
      <c r="K51" s="338"/>
      <c r="L51" s="338"/>
      <c r="M51" s="338"/>
      <c r="N51" s="338"/>
    </row>
    <row r="52" spans="1:14" ht="15" hidden="1" x14ac:dyDescent="0.25">
      <c r="A52" s="337"/>
      <c r="B52" s="337"/>
      <c r="C52" s="337"/>
      <c r="D52" s="337"/>
      <c r="E52" s="337"/>
      <c r="F52" s="337"/>
      <c r="G52" s="337"/>
      <c r="H52" s="337"/>
      <c r="I52" s="337"/>
      <c r="J52" s="337"/>
      <c r="K52" s="337"/>
      <c r="L52" s="337"/>
      <c r="M52" s="337"/>
      <c r="N52" s="337"/>
    </row>
    <row r="53" spans="1:14" ht="15" hidden="1" x14ac:dyDescent="0.25">
      <c r="A53" s="203"/>
      <c r="B53" s="203"/>
      <c r="C53" s="203"/>
      <c r="D53" s="203"/>
      <c r="E53" s="203"/>
      <c r="F53" s="203"/>
      <c r="G53" s="203"/>
      <c r="H53" s="203"/>
      <c r="I53" s="203"/>
      <c r="J53" s="203"/>
      <c r="K53" s="203"/>
      <c r="L53" s="203"/>
      <c r="M53" s="203"/>
      <c r="N53" s="203"/>
    </row>
    <row r="54" spans="1:14" ht="15" hidden="1" x14ac:dyDescent="0.25"/>
    <row r="55" spans="1:14" ht="15" hidden="1" x14ac:dyDescent="0.25"/>
    <row r="56" spans="1:14" ht="15" hidden="1" x14ac:dyDescent="0.25"/>
    <row r="57" spans="1:14" ht="15" hidden="1" x14ac:dyDescent="0.25"/>
    <row r="58" spans="1:14" ht="15" hidden="1" x14ac:dyDescent="0.25"/>
    <row r="59" spans="1:14" ht="15" hidden="1" x14ac:dyDescent="0.25"/>
    <row r="60" spans="1:14" ht="15" hidden="1" x14ac:dyDescent="0.25"/>
    <row r="61" spans="1:14" ht="15" hidden="1" x14ac:dyDescent="0.25"/>
    <row r="62" spans="1:14" ht="15" hidden="1" x14ac:dyDescent="0.25"/>
    <row r="63" spans="1:14" ht="15" hidden="1" x14ac:dyDescent="0.25"/>
    <row r="64" spans="1:1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sheetData>
  <mergeCells count="41">
    <mergeCell ref="A12:N12"/>
    <mergeCell ref="B1:M1"/>
    <mergeCell ref="A2:M2"/>
    <mergeCell ref="A3:N3"/>
    <mergeCell ref="A4:N4"/>
    <mergeCell ref="A5:N5"/>
    <mergeCell ref="A6:N6"/>
    <mergeCell ref="A7:N7"/>
    <mergeCell ref="A8:N8"/>
    <mergeCell ref="A9:XFD9"/>
    <mergeCell ref="A10:N10"/>
    <mergeCell ref="A11:N11"/>
    <mergeCell ref="A24:N24"/>
    <mergeCell ref="A13:N13"/>
    <mergeCell ref="A14:N14"/>
    <mergeCell ref="A15:N15"/>
    <mergeCell ref="A16:N16"/>
    <mergeCell ref="A17:N17"/>
    <mergeCell ref="A18:N18"/>
    <mergeCell ref="A19:N19"/>
    <mergeCell ref="A20:N20"/>
    <mergeCell ref="A21:N21"/>
    <mergeCell ref="A22:N22"/>
    <mergeCell ref="A23:N23"/>
    <mergeCell ref="A25:N25"/>
    <mergeCell ref="A26:N26"/>
    <mergeCell ref="A27:N27"/>
    <mergeCell ref="A29:N29"/>
    <mergeCell ref="A42:N42"/>
    <mergeCell ref="A50:N50"/>
    <mergeCell ref="A51:N51"/>
    <mergeCell ref="A52:N52"/>
    <mergeCell ref="A53:N53"/>
    <mergeCell ref="A28:N28"/>
    <mergeCell ref="A44:N44"/>
    <mergeCell ref="A45:XFD45"/>
    <mergeCell ref="A46:N46"/>
    <mergeCell ref="A47:N47"/>
    <mergeCell ref="A48:N48"/>
    <mergeCell ref="A49:N49"/>
    <mergeCell ref="A43:N43"/>
  </mergeCells>
  <hyperlinks>
    <hyperlink ref="A1" location="Overview!A1" display="Back to Overview"/>
    <hyperlink ref="N1" location="Summary!A1" display="Back to Summary"/>
    <hyperlink ref="A24:N24" r:id="rId1" tooltip="Click here to navigate to the link listed in this cell" display=" https://www.cms.gov/Medicare/Medicare-Fee-for-Service-Payment/PhysicianFeedbackProgram/Downloads/2015-SQRUR-Detailed-Methods.pdf"/>
    <hyperlink ref="N2" r:id="rId2" display="Click here to provide feedback on this section of the report"/>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4838A"/>
    <pageSetUpPr fitToPage="1"/>
  </sheetPr>
  <dimension ref="A1:N55"/>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104</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337</v>
      </c>
      <c r="B5" s="250"/>
      <c r="C5" s="250"/>
      <c r="D5" s="250"/>
      <c r="E5" s="250"/>
      <c r="F5" s="250"/>
      <c r="G5" s="251"/>
      <c r="H5" s="252" t="s">
        <v>89</v>
      </c>
      <c r="I5" s="253"/>
      <c r="J5" s="253"/>
      <c r="K5" s="253"/>
    </row>
    <row r="6" spans="1:14" ht="44.25" customHeight="1" x14ac:dyDescent="0.4">
      <c r="A6" s="96" t="s">
        <v>137</v>
      </c>
      <c r="B6" s="93">
        <v>11048.3062822462</v>
      </c>
      <c r="C6" s="95" t="s">
        <v>386</v>
      </c>
      <c r="D6" s="256" t="s">
        <v>138</v>
      </c>
      <c r="E6" s="256"/>
      <c r="F6" s="94">
        <v>10901.691042314</v>
      </c>
      <c r="G6" s="97" t="s">
        <v>387</v>
      </c>
      <c r="H6" s="252"/>
      <c r="I6" s="253"/>
      <c r="J6" s="253"/>
      <c r="K6" s="253"/>
    </row>
    <row r="7" spans="1:14" ht="32.25" customHeight="1" thickBot="1" x14ac:dyDescent="0.3">
      <c r="A7" s="257" t="s">
        <v>388</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48" customHeight="1" thickBot="1" x14ac:dyDescent="0.45">
      <c r="A9" s="237" t="s">
        <v>250</v>
      </c>
      <c r="B9" s="237"/>
      <c r="C9" s="237"/>
      <c r="D9" s="237"/>
      <c r="E9" s="237"/>
      <c r="F9" s="237"/>
      <c r="G9" s="237"/>
      <c r="H9" s="237"/>
      <c r="I9" s="237"/>
      <c r="J9" s="237"/>
      <c r="K9" s="237"/>
    </row>
    <row r="10" spans="1:14" ht="47.25" customHeight="1" x14ac:dyDescent="0.25">
      <c r="A10" s="245" t="s">
        <v>251</v>
      </c>
      <c r="B10" s="245"/>
      <c r="C10" s="245"/>
      <c r="D10" s="245"/>
      <c r="E10" s="245"/>
      <c r="F10" s="245"/>
      <c r="G10" s="245"/>
      <c r="H10" s="245"/>
      <c r="I10" s="245"/>
      <c r="J10" s="245"/>
      <c r="K10" s="245"/>
      <c r="L10" s="17"/>
      <c r="M10" s="19"/>
      <c r="N10" s="17"/>
    </row>
    <row r="11" spans="1:14" ht="47.25" customHeight="1" thickBot="1" x14ac:dyDescent="0.3">
      <c r="A11" s="246" t="s">
        <v>89</v>
      </c>
      <c r="B11" s="246"/>
      <c r="C11" s="246"/>
      <c r="D11" s="246"/>
      <c r="E11" s="275" t="s">
        <v>76</v>
      </c>
      <c r="F11" s="275"/>
      <c r="G11" s="241" t="s">
        <v>89</v>
      </c>
      <c r="H11" s="275" t="s">
        <v>127</v>
      </c>
      <c r="I11" s="275"/>
      <c r="J11" s="275"/>
      <c r="K11" s="246" t="s">
        <v>89</v>
      </c>
      <c r="L11" s="17"/>
      <c r="M11" s="19"/>
      <c r="N11" s="17"/>
    </row>
    <row r="12" spans="1:14" ht="39" customHeight="1" thickTop="1" x14ac:dyDescent="0.25">
      <c r="A12" s="261" t="s">
        <v>252</v>
      </c>
      <c r="B12" s="263" t="s">
        <v>92</v>
      </c>
      <c r="C12" s="264"/>
      <c r="D12" s="265" t="s">
        <v>89</v>
      </c>
      <c r="E12" s="241" t="s">
        <v>395</v>
      </c>
      <c r="F12" s="241"/>
      <c r="G12" s="241"/>
      <c r="H12" s="241" t="s">
        <v>396</v>
      </c>
      <c r="I12" s="241"/>
      <c r="J12" s="241"/>
      <c r="K12" s="246"/>
      <c r="L12" s="36"/>
      <c r="M12" s="36"/>
      <c r="N12" s="17"/>
    </row>
    <row r="13" spans="1:14" ht="39" customHeight="1" x14ac:dyDescent="0.25">
      <c r="A13" s="262"/>
      <c r="B13" s="18" t="s">
        <v>12</v>
      </c>
      <c r="C13" s="116" t="s">
        <v>129</v>
      </c>
      <c r="D13" s="265"/>
      <c r="E13" s="241"/>
      <c r="F13" s="241"/>
      <c r="G13" s="241"/>
      <c r="H13" s="241"/>
      <c r="I13" s="241"/>
      <c r="J13" s="241"/>
      <c r="K13" s="246"/>
      <c r="L13" s="38"/>
      <c r="M13" s="38"/>
      <c r="N13" s="17"/>
    </row>
    <row r="14" spans="1:14" ht="51.75" customHeight="1" x14ac:dyDescent="0.25">
      <c r="A14" s="32" t="s">
        <v>262</v>
      </c>
      <c r="B14" s="117">
        <v>0.95</v>
      </c>
      <c r="C14" s="118">
        <v>0.93883650539540997</v>
      </c>
      <c r="D14" s="265"/>
      <c r="E14" s="241"/>
      <c r="F14" s="241"/>
      <c r="G14" s="241"/>
      <c r="H14" s="241"/>
      <c r="I14" s="241"/>
      <c r="J14" s="241"/>
      <c r="K14" s="246"/>
      <c r="L14" s="38"/>
      <c r="M14" s="38"/>
      <c r="N14" s="17"/>
    </row>
    <row r="15" spans="1:14" ht="39" customHeight="1" thickBot="1" x14ac:dyDescent="0.3">
      <c r="A15" s="27" t="s">
        <v>263</v>
      </c>
      <c r="B15" s="119">
        <v>0.05</v>
      </c>
      <c r="C15" s="120">
        <v>6.1163494604585603E-2</v>
      </c>
      <c r="D15" s="265"/>
      <c r="E15" s="241"/>
      <c r="F15" s="241"/>
      <c r="G15" s="241"/>
      <c r="H15" s="241"/>
      <c r="I15" s="241"/>
      <c r="J15" s="241"/>
      <c r="K15" s="246"/>
      <c r="L15" s="38"/>
      <c r="M15" s="38"/>
      <c r="N15" s="17"/>
    </row>
    <row r="16" spans="1:14" ht="50.25" customHeight="1" thickTop="1" thickBot="1" x14ac:dyDescent="0.45">
      <c r="A16" s="237" t="s">
        <v>257</v>
      </c>
      <c r="B16" s="237"/>
      <c r="C16" s="237"/>
      <c r="D16" s="237"/>
      <c r="E16" s="237"/>
      <c r="F16" s="237"/>
      <c r="G16" s="237"/>
      <c r="H16" s="237"/>
      <c r="I16" s="237"/>
      <c r="J16" s="237"/>
      <c r="K16" s="237"/>
    </row>
    <row r="17" spans="1:14" ht="69" customHeight="1" thickBot="1" x14ac:dyDescent="0.3">
      <c r="A17" s="273" t="s">
        <v>259</v>
      </c>
      <c r="B17" s="273"/>
      <c r="C17" s="273"/>
      <c r="D17" s="273"/>
      <c r="E17" s="273"/>
      <c r="F17" s="274"/>
      <c r="G17" s="274"/>
      <c r="H17" s="274"/>
      <c r="I17" s="274"/>
      <c r="J17" s="274"/>
      <c r="K17" s="274"/>
      <c r="L17" s="17"/>
      <c r="M17" s="17"/>
      <c r="N17" s="17"/>
    </row>
    <row r="18" spans="1:14" ht="39" customHeight="1" thickTop="1" x14ac:dyDescent="0.25">
      <c r="A18" s="261" t="s">
        <v>59</v>
      </c>
      <c r="B18" s="263" t="s">
        <v>128</v>
      </c>
      <c r="C18" s="263"/>
      <c r="D18" s="263"/>
      <c r="E18" s="264" t="s">
        <v>258</v>
      </c>
      <c r="F18" s="268" t="s">
        <v>258</v>
      </c>
      <c r="G18" s="269"/>
      <c r="H18" s="269"/>
      <c r="I18" s="269"/>
      <c r="J18" s="269"/>
      <c r="K18" s="272" t="s">
        <v>89</v>
      </c>
      <c r="L18" s="17"/>
    </row>
    <row r="19" spans="1:14" ht="90" customHeight="1" x14ac:dyDescent="0.25">
      <c r="A19" s="262"/>
      <c r="B19" s="115" t="s">
        <v>12</v>
      </c>
      <c r="C19" s="115" t="s">
        <v>69</v>
      </c>
      <c r="D19" s="115" t="s">
        <v>9</v>
      </c>
      <c r="E19" s="266"/>
      <c r="F19" s="270" t="s">
        <v>384</v>
      </c>
      <c r="G19" s="271"/>
      <c r="H19" s="271"/>
      <c r="I19" s="271"/>
      <c r="J19" s="271"/>
      <c r="K19" s="272"/>
      <c r="L19" s="17"/>
    </row>
    <row r="20" spans="1:14" ht="54.95" customHeight="1" x14ac:dyDescent="0.25">
      <c r="A20" s="100" t="s">
        <v>65</v>
      </c>
      <c r="B20" s="121">
        <v>0.82</v>
      </c>
      <c r="C20" s="121">
        <v>0.69952128008393</v>
      </c>
      <c r="D20" s="121">
        <v>0.76288679334691001</v>
      </c>
      <c r="E20" s="122">
        <v>0.12</v>
      </c>
      <c r="F20" s="242" t="s">
        <v>406</v>
      </c>
      <c r="G20" s="242"/>
      <c r="H20" s="242"/>
      <c r="I20" s="242"/>
      <c r="J20" s="242"/>
      <c r="K20" s="272"/>
      <c r="L20" s="17"/>
    </row>
    <row r="21" spans="1:14" ht="54.95" customHeight="1" x14ac:dyDescent="0.25">
      <c r="A21" s="32" t="s">
        <v>173</v>
      </c>
      <c r="B21" s="117">
        <v>0.05</v>
      </c>
      <c r="C21" s="117">
        <v>2.17719194701292E-2</v>
      </c>
      <c r="D21" s="117">
        <v>2.2328578875041499E-2</v>
      </c>
      <c r="E21" s="118">
        <v>-0.49</v>
      </c>
      <c r="F21" s="243"/>
      <c r="G21" s="243"/>
      <c r="H21" s="243"/>
      <c r="I21" s="243"/>
      <c r="J21" s="243"/>
      <c r="K21" s="272"/>
      <c r="L21" s="17"/>
    </row>
    <row r="22" spans="1:14" ht="54.95" customHeight="1" x14ac:dyDescent="0.25">
      <c r="A22" s="32" t="s">
        <v>148</v>
      </c>
      <c r="B22" s="117">
        <v>0.12</v>
      </c>
      <c r="C22" s="117">
        <v>6.8070037379500001E-2</v>
      </c>
      <c r="D22" s="117">
        <v>6.9629910439269999E-2</v>
      </c>
      <c r="E22" s="118">
        <v>0.32</v>
      </c>
      <c r="F22" s="243"/>
      <c r="G22" s="243"/>
      <c r="H22" s="243"/>
      <c r="I22" s="243"/>
      <c r="J22" s="243"/>
      <c r="K22" s="272"/>
      <c r="L22" s="17"/>
    </row>
    <row r="23" spans="1:14" ht="54.95" customHeight="1" x14ac:dyDescent="0.25">
      <c r="A23" s="32" t="s">
        <v>237</v>
      </c>
      <c r="B23" s="117">
        <v>0.82</v>
      </c>
      <c r="C23" s="117">
        <v>0.67335562987735997</v>
      </c>
      <c r="D23" s="117">
        <v>0.74215988248116005</v>
      </c>
      <c r="E23" s="118">
        <v>0.18</v>
      </c>
      <c r="F23" s="243"/>
      <c r="G23" s="243"/>
      <c r="H23" s="243"/>
      <c r="I23" s="243"/>
      <c r="J23" s="243"/>
      <c r="K23" s="272"/>
      <c r="L23" s="17"/>
    </row>
    <row r="24" spans="1:14" ht="54.95" customHeight="1" x14ac:dyDescent="0.25">
      <c r="A24" s="32" t="s">
        <v>150</v>
      </c>
      <c r="B24" s="117">
        <v>0.03</v>
      </c>
      <c r="C24" s="117">
        <v>1.63289396025969E-2</v>
      </c>
      <c r="D24" s="117">
        <v>1.69454579917547E-2</v>
      </c>
      <c r="E24" s="118">
        <v>-0.75</v>
      </c>
      <c r="F24" s="243"/>
      <c r="G24" s="243"/>
      <c r="H24" s="243"/>
      <c r="I24" s="243"/>
      <c r="J24" s="243"/>
      <c r="K24" s="272"/>
      <c r="L24" s="17"/>
    </row>
    <row r="25" spans="1:14" ht="54.95" customHeight="1" thickBot="1" x14ac:dyDescent="0.3">
      <c r="A25" s="101" t="s">
        <v>149</v>
      </c>
      <c r="B25" s="123">
        <v>0.04</v>
      </c>
      <c r="C25" s="123">
        <v>2.2558856318447101E-2</v>
      </c>
      <c r="D25" s="123">
        <v>2.1039662607212201E-2</v>
      </c>
      <c r="E25" s="124">
        <v>-0.66</v>
      </c>
      <c r="F25" s="243"/>
      <c r="G25" s="243"/>
      <c r="H25" s="243"/>
      <c r="I25" s="243"/>
      <c r="J25" s="243"/>
      <c r="K25" s="272"/>
      <c r="L25" s="17"/>
    </row>
    <row r="26" spans="1:14" s="42" customFormat="1" ht="108" customHeight="1" thickTop="1" x14ac:dyDescent="0.25">
      <c r="A26" s="267" t="s">
        <v>89</v>
      </c>
      <c r="B26" s="267"/>
      <c r="C26" s="267"/>
      <c r="D26" s="267"/>
      <c r="E26" s="267"/>
      <c r="F26" s="243"/>
      <c r="G26" s="243"/>
      <c r="H26" s="243"/>
      <c r="I26" s="243"/>
      <c r="J26" s="243"/>
      <c r="K26" s="272"/>
    </row>
    <row r="27" spans="1:14" ht="22.5" customHeight="1" x14ac:dyDescent="0.25">
      <c r="A27" s="260" t="s">
        <v>91</v>
      </c>
      <c r="B27" s="260"/>
      <c r="C27" s="260"/>
      <c r="D27" s="260"/>
      <c r="E27" s="260"/>
      <c r="F27" s="260"/>
      <c r="G27" s="260"/>
      <c r="H27" s="260"/>
      <c r="I27" s="260"/>
      <c r="J27" s="260"/>
      <c r="K27" s="260"/>
      <c r="L27" s="17"/>
      <c r="M27" s="17"/>
      <c r="N27" s="17"/>
    </row>
    <row r="28" spans="1:14" ht="15" hidden="1" x14ac:dyDescent="0.25"/>
    <row r="29" spans="1:14" ht="15" hidden="1" x14ac:dyDescent="0.25"/>
    <row r="30" spans="1:14" ht="15" hidden="1" x14ac:dyDescent="0.25"/>
    <row r="31" spans="1:14" ht="15" hidden="1" customHeight="1" x14ac:dyDescent="0.25"/>
    <row r="32" spans="1:14"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mergeCells count="35">
    <mergeCell ref="A27:K27"/>
    <mergeCell ref="A12:A13"/>
    <mergeCell ref="B12:C12"/>
    <mergeCell ref="A18:A19"/>
    <mergeCell ref="B18:D18"/>
    <mergeCell ref="D12:D15"/>
    <mergeCell ref="K11:K15"/>
    <mergeCell ref="E18:E19"/>
    <mergeCell ref="A26:E26"/>
    <mergeCell ref="F18:J18"/>
    <mergeCell ref="F19:J19"/>
    <mergeCell ref="K18:K26"/>
    <mergeCell ref="A17:K17"/>
    <mergeCell ref="E11:F11"/>
    <mergeCell ref="H11:J11"/>
    <mergeCell ref="G11:G15"/>
    <mergeCell ref="B1:F1"/>
    <mergeCell ref="G1:H1"/>
    <mergeCell ref="I1:J1"/>
    <mergeCell ref="A5:G5"/>
    <mergeCell ref="H5:K7"/>
    <mergeCell ref="J2:K2"/>
    <mergeCell ref="A3:K3"/>
    <mergeCell ref="A4:K4"/>
    <mergeCell ref="A2:I2"/>
    <mergeCell ref="D6:E6"/>
    <mergeCell ref="A7:G7"/>
    <mergeCell ref="E12:F15"/>
    <mergeCell ref="H12:J15"/>
    <mergeCell ref="F20:J26"/>
    <mergeCell ref="A16:K16"/>
    <mergeCell ref="A8:K8"/>
    <mergeCell ref="A10:K10"/>
    <mergeCell ref="A11:D11"/>
    <mergeCell ref="A9:K9"/>
  </mergeCells>
  <hyperlinks>
    <hyperlink ref="A1" location="Overview!A1" display="Back to Overview"/>
    <hyperlink ref="K1" location="Summary!A1" display="Back to Summary"/>
    <hyperlink ref="G1:H1" location="Appx_A_op_pci!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7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144</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383</v>
      </c>
      <c r="B5" s="250"/>
      <c r="C5" s="250"/>
      <c r="D5" s="250"/>
      <c r="E5" s="250"/>
      <c r="F5" s="250"/>
      <c r="G5" s="251"/>
      <c r="H5" s="252" t="s">
        <v>89</v>
      </c>
      <c r="I5" s="253"/>
      <c r="J5" s="253"/>
      <c r="K5" s="253"/>
    </row>
    <row r="6" spans="1:14" ht="44.25" customHeight="1" x14ac:dyDescent="0.4">
      <c r="A6" s="96" t="s">
        <v>137</v>
      </c>
      <c r="B6" s="93">
        <v>18493.2894682763</v>
      </c>
      <c r="C6" s="95" t="s">
        <v>386</v>
      </c>
      <c r="D6" s="256" t="s">
        <v>138</v>
      </c>
      <c r="E6" s="256"/>
      <c r="F6" s="94">
        <v>19379.136102587101</v>
      </c>
      <c r="G6" s="97" t="s">
        <v>387</v>
      </c>
      <c r="H6" s="252"/>
      <c r="I6" s="253"/>
      <c r="J6" s="253"/>
      <c r="K6" s="253"/>
    </row>
    <row r="7" spans="1:14" ht="32.25" customHeight="1" thickBot="1" x14ac:dyDescent="0.3">
      <c r="A7" s="257" t="s">
        <v>389</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79" t="s">
        <v>115</v>
      </c>
      <c r="G11" s="280"/>
      <c r="H11" s="280"/>
      <c r="I11" s="280"/>
      <c r="J11" s="280"/>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2</v>
      </c>
      <c r="B13" s="126">
        <v>472</v>
      </c>
      <c r="C13" s="154">
        <v>18493.2894682763</v>
      </c>
      <c r="D13" s="155">
        <v>19379.136102587101</v>
      </c>
      <c r="E13" s="181">
        <v>-4.5711358319659112E-2</v>
      </c>
      <c r="F13" s="242" t="s">
        <v>410</v>
      </c>
      <c r="G13" s="242"/>
      <c r="H13" s="242"/>
      <c r="I13" s="242"/>
      <c r="J13" s="242"/>
      <c r="K13" s="281"/>
    </row>
    <row r="14" spans="1:14" ht="45" customHeight="1" x14ac:dyDescent="0.25">
      <c r="A14" s="110" t="s">
        <v>145</v>
      </c>
      <c r="B14" s="128">
        <v>28</v>
      </c>
      <c r="C14" s="156">
        <v>32541.249959041699</v>
      </c>
      <c r="D14" s="157">
        <v>32298.420656647799</v>
      </c>
      <c r="E14" s="182">
        <v>7.5183026741563064E-3</v>
      </c>
      <c r="F14" s="243"/>
      <c r="G14" s="243"/>
      <c r="H14" s="243"/>
      <c r="I14" s="243"/>
      <c r="J14" s="243"/>
      <c r="K14" s="281"/>
    </row>
    <row r="15" spans="1:14" ht="45" customHeight="1" x14ac:dyDescent="0.25">
      <c r="A15" s="111" t="s">
        <v>264</v>
      </c>
      <c r="B15" s="126">
        <v>418</v>
      </c>
      <c r="C15" s="154">
        <v>18347.9582653832</v>
      </c>
      <c r="D15" s="155">
        <v>19268.5994186506</v>
      </c>
      <c r="E15" s="181">
        <v>-4.7779349877204134E-2</v>
      </c>
      <c r="F15" s="243"/>
      <c r="G15" s="243"/>
      <c r="H15" s="243"/>
      <c r="I15" s="243"/>
      <c r="J15" s="243"/>
      <c r="K15" s="281"/>
    </row>
    <row r="16" spans="1:14" ht="45" customHeight="1" thickBot="1" x14ac:dyDescent="0.3">
      <c r="A16" s="113" t="s">
        <v>265</v>
      </c>
      <c r="B16" s="136">
        <v>26</v>
      </c>
      <c r="C16" s="160">
        <v>12625.0641451621</v>
      </c>
      <c r="D16" s="161">
        <v>14036.148018567001</v>
      </c>
      <c r="E16" s="183">
        <v>-0.10053213114725786</v>
      </c>
      <c r="F16" s="243"/>
      <c r="G16" s="243"/>
      <c r="H16" s="243"/>
      <c r="I16" s="243"/>
      <c r="J16" s="243"/>
      <c r="K16" s="281"/>
    </row>
    <row r="17" spans="1:14" ht="60.75" customHeight="1" thickTop="1" x14ac:dyDescent="0.25">
      <c r="A17" s="284" t="s">
        <v>89</v>
      </c>
      <c r="B17" s="284"/>
      <c r="C17" s="284"/>
      <c r="D17" s="284"/>
      <c r="E17" s="284"/>
      <c r="F17" s="243"/>
      <c r="G17" s="243"/>
      <c r="H17" s="243"/>
      <c r="I17" s="243"/>
      <c r="J17" s="243"/>
      <c r="K17" s="281"/>
    </row>
    <row r="18" spans="1:14" ht="36.75" customHeight="1" thickBot="1" x14ac:dyDescent="0.45">
      <c r="A18" s="237" t="s">
        <v>116</v>
      </c>
      <c r="B18" s="237"/>
      <c r="C18" s="237"/>
      <c r="D18" s="237"/>
      <c r="E18" s="237"/>
      <c r="F18" s="237"/>
      <c r="G18" s="237"/>
      <c r="H18" s="237"/>
      <c r="I18" s="237"/>
      <c r="J18" s="237"/>
      <c r="K18" s="237"/>
      <c r="L18" s="4"/>
      <c r="M18" s="4"/>
      <c r="N18" s="4"/>
    </row>
    <row r="19" spans="1:14" ht="30" customHeight="1" thickBot="1" x14ac:dyDescent="0.3">
      <c r="A19" s="245" t="s">
        <v>107</v>
      </c>
      <c r="B19" s="245"/>
      <c r="C19" s="245"/>
      <c r="D19" s="245"/>
      <c r="E19" s="245"/>
      <c r="F19" s="245"/>
      <c r="G19" s="245"/>
      <c r="H19" s="245"/>
      <c r="I19" s="245"/>
      <c r="J19" s="245"/>
      <c r="K19" s="245"/>
      <c r="L19" s="194"/>
      <c r="M19" s="194"/>
      <c r="N19" s="194"/>
    </row>
    <row r="20" spans="1:14" ht="16.5" thickTop="1" x14ac:dyDescent="0.25">
      <c r="A20" s="261" t="s">
        <v>97</v>
      </c>
      <c r="B20" s="263" t="s">
        <v>203</v>
      </c>
      <c r="C20" s="264"/>
      <c r="D20" s="243" t="s">
        <v>411</v>
      </c>
      <c r="E20" s="246"/>
      <c r="F20" s="246"/>
      <c r="G20" s="246"/>
      <c r="H20" s="246"/>
      <c r="I20" s="246"/>
      <c r="J20" s="246"/>
      <c r="K20" s="246" t="s">
        <v>89</v>
      </c>
      <c r="L20" s="194"/>
      <c r="M20" s="194"/>
    </row>
    <row r="21" spans="1:14" ht="38.25" customHeight="1" x14ac:dyDescent="0.25">
      <c r="A21" s="262"/>
      <c r="B21" s="18" t="s">
        <v>12</v>
      </c>
      <c r="C21" s="116" t="s">
        <v>9</v>
      </c>
      <c r="D21" s="285"/>
      <c r="E21" s="246"/>
      <c r="F21" s="246"/>
      <c r="G21" s="246"/>
      <c r="H21" s="246"/>
      <c r="I21" s="246"/>
      <c r="J21" s="246"/>
      <c r="K21" s="246"/>
      <c r="L21" s="194"/>
      <c r="M21" s="194"/>
    </row>
    <row r="22" spans="1:14" ht="39.950000000000003" customHeight="1" x14ac:dyDescent="0.25">
      <c r="A22" s="112" t="s">
        <v>145</v>
      </c>
      <c r="B22" s="131">
        <v>5.9322033898305086E-2</v>
      </c>
      <c r="C22" s="118">
        <v>2.9376112731542899E-2</v>
      </c>
      <c r="D22" s="285"/>
      <c r="E22" s="246"/>
      <c r="F22" s="246"/>
      <c r="G22" s="246"/>
      <c r="H22" s="246"/>
      <c r="I22" s="246"/>
      <c r="J22" s="246"/>
      <c r="K22" s="246"/>
      <c r="L22" s="194"/>
      <c r="M22" s="194"/>
    </row>
    <row r="23" spans="1:14" ht="39.950000000000003" customHeight="1" x14ac:dyDescent="0.25">
      <c r="A23" s="110" t="s">
        <v>264</v>
      </c>
      <c r="B23" s="132">
        <v>0.88559322033898302</v>
      </c>
      <c r="C23" s="133">
        <v>0.9185310049623</v>
      </c>
      <c r="D23" s="285"/>
      <c r="E23" s="246"/>
      <c r="F23" s="246"/>
      <c r="G23" s="246"/>
      <c r="H23" s="246"/>
      <c r="I23" s="246"/>
      <c r="J23" s="246"/>
      <c r="K23" s="246"/>
      <c r="L23" s="194"/>
      <c r="M23" s="194"/>
    </row>
    <row r="24" spans="1:14" ht="39.950000000000003" customHeight="1" thickBot="1" x14ac:dyDescent="0.3">
      <c r="A24" s="114" t="s">
        <v>265</v>
      </c>
      <c r="B24" s="137">
        <v>5.5084745762711863E-2</v>
      </c>
      <c r="C24" s="124">
        <v>5.2092882306148003E-2</v>
      </c>
      <c r="D24" s="285"/>
      <c r="E24" s="246"/>
      <c r="F24" s="246"/>
      <c r="G24" s="246"/>
      <c r="H24" s="246"/>
      <c r="I24" s="246"/>
      <c r="J24" s="246"/>
      <c r="K24" s="246"/>
      <c r="L24" s="194"/>
      <c r="M24" s="194"/>
    </row>
    <row r="25" spans="1:14" ht="48" customHeight="1" thickTop="1" thickBot="1" x14ac:dyDescent="0.45">
      <c r="A25" s="237" t="s">
        <v>250</v>
      </c>
      <c r="B25" s="237"/>
      <c r="C25" s="237"/>
      <c r="D25" s="237"/>
      <c r="E25" s="237"/>
      <c r="F25" s="237"/>
      <c r="G25" s="237"/>
      <c r="H25" s="237"/>
      <c r="I25" s="237"/>
      <c r="J25" s="237"/>
      <c r="K25" s="237"/>
    </row>
    <row r="26" spans="1:14" ht="47.25" customHeight="1" x14ac:dyDescent="0.25">
      <c r="A26" s="245" t="s">
        <v>251</v>
      </c>
      <c r="B26" s="245"/>
      <c r="C26" s="245"/>
      <c r="D26" s="245"/>
      <c r="E26" s="245"/>
      <c r="F26" s="245"/>
      <c r="G26" s="245"/>
      <c r="H26" s="245"/>
      <c r="I26" s="245"/>
      <c r="J26" s="245"/>
      <c r="K26" s="245"/>
      <c r="L26" s="17"/>
      <c r="M26" s="19"/>
      <c r="N26" s="17"/>
    </row>
    <row r="27" spans="1:14" ht="47.25" customHeight="1" thickBot="1" x14ac:dyDescent="0.3">
      <c r="A27" s="246" t="s">
        <v>89</v>
      </c>
      <c r="B27" s="246"/>
      <c r="C27" s="246"/>
      <c r="D27" s="246"/>
      <c r="E27" s="275" t="s">
        <v>76</v>
      </c>
      <c r="F27" s="275"/>
      <c r="G27" s="241" t="s">
        <v>89</v>
      </c>
      <c r="H27" s="275" t="s">
        <v>127</v>
      </c>
      <c r="I27" s="275"/>
      <c r="J27" s="275"/>
      <c r="K27" s="246" t="s">
        <v>89</v>
      </c>
      <c r="L27" s="17"/>
      <c r="M27" s="19"/>
      <c r="N27" s="17"/>
    </row>
    <row r="28" spans="1:14" ht="39" customHeight="1" thickTop="1" x14ac:dyDescent="0.25">
      <c r="A28" s="261" t="s">
        <v>252</v>
      </c>
      <c r="B28" s="263" t="s">
        <v>92</v>
      </c>
      <c r="C28" s="264"/>
      <c r="D28" s="265" t="s">
        <v>89</v>
      </c>
      <c r="E28" s="286" t="s">
        <v>397</v>
      </c>
      <c r="F28" s="286"/>
      <c r="G28" s="241"/>
      <c r="H28" s="286" t="s">
        <v>398</v>
      </c>
      <c r="I28" s="286"/>
      <c r="J28" s="286"/>
      <c r="K28" s="246"/>
      <c r="L28" s="36"/>
      <c r="M28" s="36"/>
      <c r="N28" s="17"/>
    </row>
    <row r="29" spans="1:14" ht="39" customHeight="1" x14ac:dyDescent="0.25">
      <c r="A29" s="262"/>
      <c r="B29" s="18" t="s">
        <v>12</v>
      </c>
      <c r="C29" s="116" t="s">
        <v>129</v>
      </c>
      <c r="D29" s="265"/>
      <c r="E29" s="286"/>
      <c r="F29" s="286"/>
      <c r="G29" s="241"/>
      <c r="H29" s="286"/>
      <c r="I29" s="286"/>
      <c r="J29" s="286"/>
      <c r="K29" s="246"/>
      <c r="L29" s="193"/>
      <c r="M29" s="193"/>
      <c r="N29" s="17"/>
    </row>
    <row r="30" spans="1:14" ht="51.75" customHeight="1" x14ac:dyDescent="0.25">
      <c r="A30" s="32" t="s">
        <v>262</v>
      </c>
      <c r="B30" s="117">
        <v>0.69986282203495997</v>
      </c>
      <c r="C30" s="118">
        <v>0.65029816220115</v>
      </c>
      <c r="D30" s="265"/>
      <c r="E30" s="286"/>
      <c r="F30" s="286"/>
      <c r="G30" s="241"/>
      <c r="H30" s="286"/>
      <c r="I30" s="286"/>
      <c r="J30" s="286"/>
      <c r="K30" s="246"/>
      <c r="L30" s="193"/>
      <c r="M30" s="193"/>
      <c r="N30" s="17"/>
    </row>
    <row r="31" spans="1:14" ht="39" customHeight="1" thickBot="1" x14ac:dyDescent="0.3">
      <c r="A31" s="27" t="s">
        <v>263</v>
      </c>
      <c r="B31" s="119">
        <v>0.30013717796504003</v>
      </c>
      <c r="C31" s="120">
        <v>0.34970183779884001</v>
      </c>
      <c r="D31" s="265"/>
      <c r="E31" s="286"/>
      <c r="F31" s="286"/>
      <c r="G31" s="241"/>
      <c r="H31" s="286"/>
      <c r="I31" s="286"/>
      <c r="J31" s="286"/>
      <c r="K31" s="246"/>
      <c r="L31" s="193"/>
      <c r="M31" s="193"/>
      <c r="N31" s="17"/>
    </row>
    <row r="32" spans="1:14" ht="50.25" customHeight="1" thickTop="1" thickBot="1" x14ac:dyDescent="0.45">
      <c r="A32" s="237" t="s">
        <v>257</v>
      </c>
      <c r="B32" s="237"/>
      <c r="C32" s="237"/>
      <c r="D32" s="237"/>
      <c r="E32" s="237"/>
      <c r="F32" s="237"/>
      <c r="G32" s="237"/>
      <c r="H32" s="237"/>
      <c r="I32" s="237"/>
      <c r="J32" s="237"/>
      <c r="K32" s="237"/>
    </row>
    <row r="33" spans="1:14" ht="69" customHeight="1" thickBot="1" x14ac:dyDescent="0.3">
      <c r="A33" s="273" t="s">
        <v>259</v>
      </c>
      <c r="B33" s="273"/>
      <c r="C33" s="273"/>
      <c r="D33" s="273"/>
      <c r="E33" s="273"/>
      <c r="F33" s="274"/>
      <c r="G33" s="274"/>
      <c r="H33" s="274"/>
      <c r="I33" s="274"/>
      <c r="J33" s="274"/>
      <c r="K33" s="274"/>
      <c r="L33" s="17"/>
      <c r="M33" s="17"/>
      <c r="N33" s="17"/>
    </row>
    <row r="34" spans="1:14" ht="39" customHeight="1" thickTop="1" x14ac:dyDescent="0.25">
      <c r="A34" s="261" t="s">
        <v>59</v>
      </c>
      <c r="B34" s="263" t="s">
        <v>128</v>
      </c>
      <c r="C34" s="263"/>
      <c r="D34" s="263"/>
      <c r="E34" s="264" t="s">
        <v>258</v>
      </c>
      <c r="F34" s="268" t="s">
        <v>258</v>
      </c>
      <c r="G34" s="269"/>
      <c r="H34" s="269"/>
      <c r="I34" s="269"/>
      <c r="J34" s="269"/>
      <c r="K34" s="272" t="s">
        <v>89</v>
      </c>
      <c r="L34" s="17"/>
    </row>
    <row r="35" spans="1:14" ht="90" customHeight="1" x14ac:dyDescent="0.25">
      <c r="A35" s="262"/>
      <c r="B35" s="115" t="s">
        <v>12</v>
      </c>
      <c r="C35" s="115" t="s">
        <v>69</v>
      </c>
      <c r="D35" s="115" t="s">
        <v>9</v>
      </c>
      <c r="E35" s="266"/>
      <c r="F35" s="270" t="s">
        <v>384</v>
      </c>
      <c r="G35" s="271"/>
      <c r="H35" s="271"/>
      <c r="I35" s="271"/>
      <c r="J35" s="271"/>
      <c r="K35" s="272"/>
      <c r="L35" s="17"/>
    </row>
    <row r="36" spans="1:14" ht="54.95" customHeight="1" x14ac:dyDescent="0.25">
      <c r="A36" s="100" t="s">
        <v>65</v>
      </c>
      <c r="B36" s="121">
        <v>0.96775510204080994</v>
      </c>
      <c r="C36" s="121">
        <v>0.94193952837922001</v>
      </c>
      <c r="D36" s="121">
        <v>0.93320201522783996</v>
      </c>
      <c r="E36" s="133">
        <v>0.12570536268088001</v>
      </c>
      <c r="F36" s="242" t="s">
        <v>407</v>
      </c>
      <c r="G36" s="242"/>
      <c r="H36" s="242"/>
      <c r="I36" s="242"/>
      <c r="J36" s="242"/>
      <c r="K36" s="272"/>
      <c r="L36" s="17"/>
    </row>
    <row r="37" spans="1:14" ht="54.95" customHeight="1" x14ac:dyDescent="0.25">
      <c r="A37" s="32" t="s">
        <v>240</v>
      </c>
      <c r="B37" s="117">
        <v>9.0408163265305996E-3</v>
      </c>
      <c r="C37" s="117">
        <v>1.7697834788059998E-2</v>
      </c>
      <c r="D37" s="117">
        <v>1.47505587332854E-2</v>
      </c>
      <c r="E37" s="118">
        <v>-0.90770462313200995</v>
      </c>
      <c r="F37" s="243"/>
      <c r="G37" s="243"/>
      <c r="H37" s="243"/>
      <c r="I37" s="243"/>
      <c r="J37" s="243"/>
      <c r="K37" s="272"/>
      <c r="L37" s="17"/>
    </row>
    <row r="38" spans="1:14" ht="54.95" customHeight="1" x14ac:dyDescent="0.25">
      <c r="A38" s="32" t="s">
        <v>239</v>
      </c>
      <c r="B38" s="117">
        <v>9.7551020408159994E-2</v>
      </c>
      <c r="C38" s="117">
        <v>7.3829387085879994E-2</v>
      </c>
      <c r="D38" s="117">
        <v>8.5571423159959997E-2</v>
      </c>
      <c r="E38" s="118">
        <v>-0.32956835171972998</v>
      </c>
      <c r="F38" s="243"/>
      <c r="G38" s="243"/>
      <c r="H38" s="243"/>
      <c r="I38" s="243"/>
      <c r="J38" s="243"/>
      <c r="K38" s="272"/>
      <c r="L38" s="17"/>
    </row>
    <row r="39" spans="1:14" ht="54.95" customHeight="1" x14ac:dyDescent="0.25">
      <c r="A39" s="32" t="s">
        <v>238</v>
      </c>
      <c r="B39" s="117">
        <v>0.95571428571427997</v>
      </c>
      <c r="C39" s="117">
        <v>0.93475430390123004</v>
      </c>
      <c r="D39" s="117">
        <v>0.92326224478199004</v>
      </c>
      <c r="E39" s="118">
        <v>0.47124507816743999</v>
      </c>
      <c r="F39" s="243"/>
      <c r="G39" s="243"/>
      <c r="H39" s="243"/>
      <c r="I39" s="243"/>
      <c r="J39" s="243"/>
      <c r="K39" s="272"/>
      <c r="L39" s="17"/>
    </row>
    <row r="40" spans="1:14" ht="54.95" customHeight="1" x14ac:dyDescent="0.25">
      <c r="A40" s="32" t="s">
        <v>147</v>
      </c>
      <c r="B40" s="117">
        <v>1.9204081632653101E-2</v>
      </c>
      <c r="C40" s="117">
        <v>1.8131841635723601E-2</v>
      </c>
      <c r="D40" s="117">
        <v>1.4402060684116799E-2</v>
      </c>
      <c r="E40" s="118">
        <v>-0.30089351982973001</v>
      </c>
      <c r="F40" s="243"/>
      <c r="G40" s="243"/>
      <c r="H40" s="243"/>
      <c r="I40" s="243"/>
      <c r="J40" s="243"/>
      <c r="K40" s="272"/>
      <c r="L40" s="17"/>
    </row>
    <row r="41" spans="1:14" ht="54.95" customHeight="1" thickBot="1" x14ac:dyDescent="0.3">
      <c r="A41" s="101" t="s">
        <v>146</v>
      </c>
      <c r="B41" s="123">
        <v>3.24489795918367E-2</v>
      </c>
      <c r="C41" s="123">
        <v>2.43043834691614E-2</v>
      </c>
      <c r="D41" s="123">
        <v>2.2561460661388699E-2</v>
      </c>
      <c r="E41" s="124">
        <v>0.45742378956438001</v>
      </c>
      <c r="F41" s="243"/>
      <c r="G41" s="243"/>
      <c r="H41" s="243"/>
      <c r="I41" s="243"/>
      <c r="J41" s="243"/>
      <c r="K41" s="272"/>
      <c r="L41" s="17"/>
    </row>
    <row r="42" spans="1:14" s="42" customFormat="1" ht="105.75" customHeight="1" thickTop="1" x14ac:dyDescent="0.25">
      <c r="A42" s="267" t="s">
        <v>89</v>
      </c>
      <c r="B42" s="267"/>
      <c r="C42" s="267"/>
      <c r="D42" s="267"/>
      <c r="E42" s="267"/>
      <c r="F42" s="243"/>
      <c r="G42" s="243"/>
      <c r="H42" s="243"/>
      <c r="I42" s="243"/>
      <c r="J42" s="243"/>
      <c r="K42" s="272"/>
    </row>
    <row r="43" spans="1:14" ht="22.5" customHeight="1" x14ac:dyDescent="0.25">
      <c r="A43" s="260" t="s">
        <v>91</v>
      </c>
      <c r="B43" s="260"/>
      <c r="C43" s="260"/>
      <c r="D43" s="260"/>
      <c r="E43" s="260"/>
      <c r="F43" s="260"/>
      <c r="G43" s="260"/>
      <c r="H43" s="260"/>
      <c r="I43" s="260"/>
      <c r="J43" s="260"/>
      <c r="K43" s="260"/>
      <c r="L43" s="17"/>
      <c r="M43" s="17"/>
      <c r="N43" s="17"/>
    </row>
    <row r="44" spans="1:14" ht="15" hidden="1" x14ac:dyDescent="0.25"/>
    <row r="45" spans="1:14" ht="15" hidden="1" x14ac:dyDescent="0.25"/>
    <row r="46" spans="1:14" ht="15" hidden="1" x14ac:dyDescent="0.25"/>
    <row r="47" spans="1:14" ht="15" hidden="1" customHeight="1" x14ac:dyDescent="0.25"/>
    <row r="48" spans="1:14"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sheetData>
  <mergeCells count="52">
    <mergeCell ref="A43:K43"/>
    <mergeCell ref="A32:K32"/>
    <mergeCell ref="A33:K33"/>
    <mergeCell ref="A34:A35"/>
    <mergeCell ref="B34:D34"/>
    <mergeCell ref="E34:E35"/>
    <mergeCell ref="F34:J34"/>
    <mergeCell ref="K34:K42"/>
    <mergeCell ref="F35:J35"/>
    <mergeCell ref="A42:E42"/>
    <mergeCell ref="F36:J42"/>
    <mergeCell ref="A25:K25"/>
    <mergeCell ref="A26:K26"/>
    <mergeCell ref="A27:D27"/>
    <mergeCell ref="E27:F27"/>
    <mergeCell ref="G27:G31"/>
    <mergeCell ref="H27:J27"/>
    <mergeCell ref="K27:K31"/>
    <mergeCell ref="A28:A29"/>
    <mergeCell ref="B28:C28"/>
    <mergeCell ref="D28:D31"/>
    <mergeCell ref="E28:F31"/>
    <mergeCell ref="H28:J31"/>
    <mergeCell ref="A18:K18"/>
    <mergeCell ref="A19:K19"/>
    <mergeCell ref="A20:A21"/>
    <mergeCell ref="B20:C20"/>
    <mergeCell ref="D20:J24"/>
    <mergeCell ref="K20:K24"/>
    <mergeCell ref="A10:K10"/>
    <mergeCell ref="A11:A12"/>
    <mergeCell ref="B11:B12"/>
    <mergeCell ref="C11:D11"/>
    <mergeCell ref="E11:E12"/>
    <mergeCell ref="F11:J11"/>
    <mergeCell ref="K11:K17"/>
    <mergeCell ref="F12:J12"/>
    <mergeCell ref="A17:E17"/>
    <mergeCell ref="F13:J17"/>
    <mergeCell ref="A9:K9"/>
    <mergeCell ref="B1:F1"/>
    <mergeCell ref="G1:H1"/>
    <mergeCell ref="I1:J1"/>
    <mergeCell ref="A2:I2"/>
    <mergeCell ref="J2:K2"/>
    <mergeCell ref="A3:K3"/>
    <mergeCell ref="A4:K4"/>
    <mergeCell ref="A5:G5"/>
    <mergeCell ref="H5:K7"/>
    <mergeCell ref="D6:E6"/>
    <mergeCell ref="A8:K8"/>
    <mergeCell ref="A7:G7"/>
  </mergeCells>
  <hyperlinks>
    <hyperlink ref="A1" location="Overview!A1" display="Back to Overview"/>
    <hyperlink ref="K1" location="Summary!A1" display="Back to Summary"/>
    <hyperlink ref="G1:H1" location="Appx_A_knee_arthro!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77"/>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4" width="0" style="15" hidden="1" customWidth="1"/>
    <col min="15"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76.5" customHeight="1" thickBot="1" x14ac:dyDescent="0.3">
      <c r="A2" s="287" t="s">
        <v>166</v>
      </c>
      <c r="B2" s="287"/>
      <c r="C2" s="287"/>
      <c r="D2" s="287"/>
      <c r="E2" s="287"/>
      <c r="F2" s="287"/>
      <c r="G2" s="287"/>
      <c r="H2" s="287"/>
      <c r="I2" s="287"/>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341</v>
      </c>
      <c r="B5" s="250"/>
      <c r="C5" s="250"/>
      <c r="D5" s="250"/>
      <c r="E5" s="250"/>
      <c r="F5" s="250"/>
      <c r="G5" s="251"/>
      <c r="H5" s="252" t="s">
        <v>89</v>
      </c>
      <c r="I5" s="253"/>
      <c r="J5" s="253"/>
      <c r="K5" s="253"/>
    </row>
    <row r="6" spans="1:14" ht="44.25" customHeight="1" x14ac:dyDescent="0.4">
      <c r="A6" s="96" t="s">
        <v>137</v>
      </c>
      <c r="B6" s="93">
        <v>33762.231869876203</v>
      </c>
      <c r="C6" s="95" t="s">
        <v>386</v>
      </c>
      <c r="D6" s="256" t="s">
        <v>138</v>
      </c>
      <c r="E6" s="256"/>
      <c r="F6" s="94">
        <v>23020.5122645663</v>
      </c>
      <c r="G6" s="97" t="s">
        <v>387</v>
      </c>
      <c r="H6" s="252"/>
      <c r="I6" s="253"/>
      <c r="J6" s="253"/>
      <c r="K6" s="253"/>
    </row>
    <row r="7" spans="1:14" ht="32.25" customHeight="1" thickBot="1" x14ac:dyDescent="0.3">
      <c r="A7" s="257" t="s">
        <v>390</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79" t="s">
        <v>115</v>
      </c>
      <c r="G11" s="280"/>
      <c r="H11" s="280"/>
      <c r="I11" s="280"/>
      <c r="J11" s="280"/>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266</v>
      </c>
      <c r="B13" s="126">
        <v>157</v>
      </c>
      <c r="C13" s="154">
        <v>33762.231869876203</v>
      </c>
      <c r="D13" s="155">
        <v>23020.5122645663</v>
      </c>
      <c r="E13" s="181">
        <v>0.46661514226352835</v>
      </c>
      <c r="F13" s="242" t="s">
        <v>410</v>
      </c>
      <c r="G13" s="242"/>
      <c r="H13" s="242"/>
      <c r="I13" s="242"/>
      <c r="J13" s="242"/>
      <c r="K13" s="281"/>
    </row>
    <row r="14" spans="1:14" ht="45" customHeight="1" x14ac:dyDescent="0.25">
      <c r="A14" s="110" t="s">
        <v>210</v>
      </c>
      <c r="B14" s="128">
        <v>9</v>
      </c>
      <c r="C14" s="156">
        <v>20833.142963789898</v>
      </c>
      <c r="D14" s="157">
        <v>31633.874164771099</v>
      </c>
      <c r="E14" s="182">
        <v>-0.34142929015660622</v>
      </c>
      <c r="F14" s="243"/>
      <c r="G14" s="243"/>
      <c r="H14" s="243"/>
      <c r="I14" s="243"/>
      <c r="J14" s="243"/>
      <c r="K14" s="281"/>
    </row>
    <row r="15" spans="1:14" ht="45" customHeight="1" x14ac:dyDescent="0.25">
      <c r="A15" s="111" t="s">
        <v>211</v>
      </c>
      <c r="B15" s="126">
        <v>3</v>
      </c>
      <c r="C15" s="154">
        <v>33399.815091846896</v>
      </c>
      <c r="D15" s="155">
        <v>34400.9930418148</v>
      </c>
      <c r="E15" s="181">
        <v>-2.9103170037881175E-2</v>
      </c>
      <c r="F15" s="243"/>
      <c r="G15" s="243"/>
      <c r="H15" s="243"/>
      <c r="I15" s="243"/>
      <c r="J15" s="243"/>
      <c r="K15" s="281"/>
    </row>
    <row r="16" spans="1:14" ht="45" customHeight="1" x14ac:dyDescent="0.25">
      <c r="A16" s="110" t="s">
        <v>167</v>
      </c>
      <c r="B16" s="128">
        <v>124</v>
      </c>
      <c r="C16" s="156">
        <v>29003.000049415001</v>
      </c>
      <c r="D16" s="157">
        <v>19697.9091091425</v>
      </c>
      <c r="E16" s="182">
        <v>0.47238977947937011</v>
      </c>
      <c r="F16" s="243"/>
      <c r="G16" s="243"/>
      <c r="H16" s="243"/>
      <c r="I16" s="243"/>
      <c r="J16" s="243"/>
      <c r="K16" s="281"/>
    </row>
    <row r="17" spans="1:14" ht="45" customHeight="1" x14ac:dyDescent="0.25">
      <c r="A17" s="111" t="s">
        <v>168</v>
      </c>
      <c r="B17" s="126">
        <v>15</v>
      </c>
      <c r="C17" s="154">
        <v>26523.300531701199</v>
      </c>
      <c r="D17" s="155">
        <v>24995.5611951213</v>
      </c>
      <c r="E17" s="181">
        <v>6.1120425528917034E-2</v>
      </c>
      <c r="F17" s="243"/>
      <c r="G17" s="243"/>
      <c r="H17" s="243"/>
      <c r="I17" s="243"/>
      <c r="J17" s="243"/>
      <c r="K17" s="281"/>
    </row>
    <row r="18" spans="1:14" ht="45" customHeight="1" x14ac:dyDescent="0.25">
      <c r="A18" s="110" t="s">
        <v>212</v>
      </c>
      <c r="B18" s="128">
        <v>3</v>
      </c>
      <c r="C18" s="156">
        <v>33607.769793759799</v>
      </c>
      <c r="D18" s="157">
        <v>27338.4099061747</v>
      </c>
      <c r="E18" s="182">
        <v>0.22932423316138406</v>
      </c>
      <c r="F18" s="243"/>
      <c r="G18" s="243"/>
      <c r="H18" s="243"/>
      <c r="I18" s="243"/>
      <c r="J18" s="243"/>
      <c r="K18" s="281"/>
    </row>
    <row r="19" spans="1:14" ht="45" customHeight="1" thickBot="1" x14ac:dyDescent="0.3">
      <c r="A19" s="125" t="s">
        <v>213</v>
      </c>
      <c r="B19" s="129">
        <v>3</v>
      </c>
      <c r="C19" s="158">
        <v>74742.134918352502</v>
      </c>
      <c r="D19" s="159">
        <v>38007.9463675847</v>
      </c>
      <c r="E19" s="184">
        <v>0.96648706550735319</v>
      </c>
      <c r="F19" s="243"/>
      <c r="G19" s="243"/>
      <c r="H19" s="243"/>
      <c r="I19" s="243"/>
      <c r="J19" s="243"/>
      <c r="K19" s="281"/>
    </row>
    <row r="20" spans="1:14" ht="60.75" customHeight="1" thickTop="1" x14ac:dyDescent="0.25">
      <c r="A20" s="284" t="s">
        <v>89</v>
      </c>
      <c r="B20" s="284"/>
      <c r="C20" s="284"/>
      <c r="D20" s="284"/>
      <c r="E20" s="284"/>
      <c r="F20" s="243"/>
      <c r="G20" s="243"/>
      <c r="H20" s="243"/>
      <c r="I20" s="243"/>
      <c r="J20" s="243"/>
      <c r="K20" s="281"/>
    </row>
    <row r="21" spans="1:14" ht="36.75" customHeight="1" thickBot="1" x14ac:dyDescent="0.45">
      <c r="A21" s="237" t="s">
        <v>116</v>
      </c>
      <c r="B21" s="237"/>
      <c r="C21" s="237"/>
      <c r="D21" s="237"/>
      <c r="E21" s="237"/>
      <c r="F21" s="237"/>
      <c r="G21" s="237"/>
      <c r="H21" s="237"/>
      <c r="I21" s="237"/>
      <c r="J21" s="237"/>
      <c r="K21" s="237"/>
      <c r="L21" s="4"/>
      <c r="M21" s="4"/>
      <c r="N21" s="4"/>
    </row>
    <row r="22" spans="1:14" ht="30" customHeight="1" thickBot="1" x14ac:dyDescent="0.3">
      <c r="A22" s="245" t="s">
        <v>107</v>
      </c>
      <c r="B22" s="245"/>
      <c r="C22" s="245"/>
      <c r="D22" s="245"/>
      <c r="E22" s="245"/>
      <c r="F22" s="245"/>
      <c r="G22" s="245"/>
      <c r="H22" s="245"/>
      <c r="I22" s="245"/>
      <c r="J22" s="245"/>
      <c r="K22" s="245"/>
      <c r="L22" s="174"/>
      <c r="M22" s="174"/>
      <c r="N22" s="174"/>
    </row>
    <row r="23" spans="1:14" ht="16.5" thickTop="1" x14ac:dyDescent="0.25">
      <c r="A23" s="261" t="s">
        <v>97</v>
      </c>
      <c r="B23" s="263" t="s">
        <v>203</v>
      </c>
      <c r="C23" s="264"/>
      <c r="D23" s="243" t="s">
        <v>412</v>
      </c>
      <c r="E23" s="246"/>
      <c r="F23" s="246"/>
      <c r="G23" s="246"/>
      <c r="H23" s="246"/>
      <c r="I23" s="246"/>
      <c r="J23" s="246"/>
      <c r="K23" s="246" t="s">
        <v>89</v>
      </c>
      <c r="L23" s="174"/>
      <c r="M23" s="174"/>
    </row>
    <row r="24" spans="1:14" ht="38.25" customHeight="1" x14ac:dyDescent="0.25">
      <c r="A24" s="262"/>
      <c r="B24" s="18" t="s">
        <v>12</v>
      </c>
      <c r="C24" s="116" t="s">
        <v>9</v>
      </c>
      <c r="D24" s="285"/>
      <c r="E24" s="246"/>
      <c r="F24" s="246"/>
      <c r="G24" s="246"/>
      <c r="H24" s="246"/>
      <c r="I24" s="246"/>
      <c r="J24" s="246"/>
      <c r="K24" s="246"/>
      <c r="L24" s="174"/>
      <c r="M24" s="174"/>
    </row>
    <row r="25" spans="1:14" ht="30" customHeight="1" x14ac:dyDescent="0.25">
      <c r="A25" s="112" t="s">
        <v>210</v>
      </c>
      <c r="B25" s="131">
        <v>5.7324840764331211E-2</v>
      </c>
      <c r="C25" s="118">
        <v>3.50466845418069E-2</v>
      </c>
      <c r="D25" s="285"/>
      <c r="E25" s="246"/>
      <c r="F25" s="246"/>
      <c r="G25" s="246"/>
      <c r="H25" s="246"/>
      <c r="I25" s="246"/>
      <c r="J25" s="246"/>
      <c r="K25" s="246"/>
      <c r="L25" s="174"/>
      <c r="M25" s="174"/>
    </row>
    <row r="26" spans="1:14" ht="30" customHeight="1" x14ac:dyDescent="0.25">
      <c r="A26" s="110" t="s">
        <v>211</v>
      </c>
      <c r="B26" s="132">
        <v>1.9108280254777069E-2</v>
      </c>
      <c r="C26" s="133">
        <v>1.22178485176945E-2</v>
      </c>
      <c r="D26" s="285"/>
      <c r="E26" s="246"/>
      <c r="F26" s="246"/>
      <c r="G26" s="246"/>
      <c r="H26" s="246"/>
      <c r="I26" s="246"/>
      <c r="J26" s="246"/>
      <c r="K26" s="246"/>
      <c r="L26" s="174"/>
      <c r="M26" s="174"/>
    </row>
    <row r="27" spans="1:14" ht="30" customHeight="1" x14ac:dyDescent="0.25">
      <c r="A27" s="112" t="s">
        <v>167</v>
      </c>
      <c r="B27" s="131">
        <v>0.78980891719745228</v>
      </c>
      <c r="C27" s="118">
        <v>0.57866963317929998</v>
      </c>
      <c r="D27" s="285"/>
      <c r="E27" s="246"/>
      <c r="F27" s="246"/>
      <c r="G27" s="246"/>
      <c r="H27" s="246"/>
      <c r="I27" s="246"/>
      <c r="J27" s="246"/>
      <c r="K27" s="246"/>
      <c r="L27" s="174"/>
      <c r="M27" s="174"/>
    </row>
    <row r="28" spans="1:14" ht="30" customHeight="1" x14ac:dyDescent="0.25">
      <c r="A28" s="110" t="s">
        <v>168</v>
      </c>
      <c r="B28" s="132">
        <v>9.5541401273885357E-2</v>
      </c>
      <c r="C28" s="133">
        <v>0.23394565196721001</v>
      </c>
      <c r="D28" s="285"/>
      <c r="E28" s="246"/>
      <c r="F28" s="246"/>
      <c r="G28" s="246"/>
      <c r="H28" s="246"/>
      <c r="I28" s="246"/>
      <c r="J28" s="246"/>
      <c r="K28" s="246"/>
      <c r="L28" s="174"/>
      <c r="M28" s="174"/>
    </row>
    <row r="29" spans="1:14" ht="30" customHeight="1" x14ac:dyDescent="0.25">
      <c r="A29" s="112" t="s">
        <v>212</v>
      </c>
      <c r="B29" s="131">
        <v>1.9108280254777069E-2</v>
      </c>
      <c r="C29" s="118">
        <v>0.10117519539049</v>
      </c>
      <c r="D29" s="285"/>
      <c r="E29" s="246"/>
      <c r="F29" s="246"/>
      <c r="G29" s="246"/>
      <c r="H29" s="246"/>
      <c r="I29" s="246"/>
      <c r="J29" s="246"/>
      <c r="K29" s="246"/>
      <c r="L29" s="174"/>
      <c r="M29" s="174"/>
    </row>
    <row r="30" spans="1:14" ht="30" customHeight="1" thickBot="1" x14ac:dyDescent="0.3">
      <c r="A30" s="113" t="s">
        <v>213</v>
      </c>
      <c r="B30" s="134">
        <v>1.9108280254777069E-2</v>
      </c>
      <c r="C30" s="135">
        <v>3.8944986403483803E-2</v>
      </c>
      <c r="D30" s="285"/>
      <c r="E30" s="246"/>
      <c r="F30" s="246"/>
      <c r="G30" s="246"/>
      <c r="H30" s="246"/>
      <c r="I30" s="246"/>
      <c r="J30" s="246"/>
      <c r="K30" s="246"/>
      <c r="L30" s="174"/>
      <c r="M30" s="174"/>
    </row>
    <row r="31" spans="1:14" ht="48" customHeight="1" thickTop="1" thickBot="1" x14ac:dyDescent="0.45">
      <c r="A31" s="237" t="s">
        <v>250</v>
      </c>
      <c r="B31" s="237"/>
      <c r="C31" s="237"/>
      <c r="D31" s="237"/>
      <c r="E31" s="237"/>
      <c r="F31" s="237"/>
      <c r="G31" s="237"/>
      <c r="H31" s="237"/>
      <c r="I31" s="237"/>
      <c r="J31" s="237"/>
      <c r="K31" s="237"/>
    </row>
    <row r="32" spans="1:14" ht="47.25" customHeight="1" x14ac:dyDescent="0.25">
      <c r="A32" s="245" t="s">
        <v>251</v>
      </c>
      <c r="B32" s="245"/>
      <c r="C32" s="245"/>
      <c r="D32" s="245"/>
      <c r="E32" s="245"/>
      <c r="F32" s="245"/>
      <c r="G32" s="245"/>
      <c r="H32" s="245"/>
      <c r="I32" s="245"/>
      <c r="J32" s="245"/>
      <c r="K32" s="245"/>
      <c r="L32" s="17"/>
      <c r="M32" s="19"/>
      <c r="N32" s="17"/>
    </row>
    <row r="33" spans="1:14" ht="47.25" customHeight="1" thickBot="1" x14ac:dyDescent="0.3">
      <c r="A33" s="246" t="s">
        <v>89</v>
      </c>
      <c r="B33" s="246"/>
      <c r="C33" s="246"/>
      <c r="D33" s="246"/>
      <c r="E33" s="275" t="s">
        <v>76</v>
      </c>
      <c r="F33" s="275"/>
      <c r="G33" s="241" t="s">
        <v>89</v>
      </c>
      <c r="H33" s="275" t="s">
        <v>127</v>
      </c>
      <c r="I33" s="275"/>
      <c r="J33" s="275"/>
      <c r="K33" s="246" t="s">
        <v>89</v>
      </c>
      <c r="L33" s="17"/>
      <c r="M33" s="19"/>
      <c r="N33" s="17"/>
    </row>
    <row r="34" spans="1:14" ht="39" customHeight="1" thickTop="1" x14ac:dyDescent="0.25">
      <c r="A34" s="261" t="s">
        <v>252</v>
      </c>
      <c r="B34" s="263" t="s">
        <v>92</v>
      </c>
      <c r="C34" s="264"/>
      <c r="D34" s="265" t="s">
        <v>89</v>
      </c>
      <c r="E34" s="241" t="s">
        <v>399</v>
      </c>
      <c r="F34" s="241"/>
      <c r="G34" s="241"/>
      <c r="H34" s="241" t="s">
        <v>400</v>
      </c>
      <c r="I34" s="241"/>
      <c r="J34" s="241"/>
      <c r="K34" s="246"/>
      <c r="L34" s="36"/>
      <c r="M34" s="36"/>
      <c r="N34" s="17"/>
    </row>
    <row r="35" spans="1:14" ht="39" customHeight="1" x14ac:dyDescent="0.25">
      <c r="A35" s="262"/>
      <c r="B35" s="18" t="s">
        <v>12</v>
      </c>
      <c r="C35" s="116" t="s">
        <v>129</v>
      </c>
      <c r="D35" s="265"/>
      <c r="E35" s="241"/>
      <c r="F35" s="241"/>
      <c r="G35" s="241"/>
      <c r="H35" s="241"/>
      <c r="I35" s="241"/>
      <c r="J35" s="241"/>
      <c r="K35" s="246"/>
      <c r="L35" s="173"/>
      <c r="M35" s="173"/>
      <c r="N35" s="17"/>
    </row>
    <row r="36" spans="1:14" ht="51.75" customHeight="1" x14ac:dyDescent="0.25">
      <c r="A36" s="32" t="s">
        <v>262</v>
      </c>
      <c r="B36" s="117">
        <v>0.86758121800702004</v>
      </c>
      <c r="C36" s="118">
        <v>0.79734454714330005</v>
      </c>
      <c r="D36" s="265"/>
      <c r="E36" s="241"/>
      <c r="F36" s="241"/>
      <c r="G36" s="241"/>
      <c r="H36" s="241"/>
      <c r="I36" s="241"/>
      <c r="J36" s="241"/>
      <c r="K36" s="246"/>
      <c r="L36" s="173"/>
      <c r="M36" s="173"/>
      <c r="N36" s="17"/>
    </row>
    <row r="37" spans="1:14" ht="39" customHeight="1" thickBot="1" x14ac:dyDescent="0.3">
      <c r="A37" s="27" t="s">
        <v>263</v>
      </c>
      <c r="B37" s="119">
        <v>0.13241878199297996</v>
      </c>
      <c r="C37" s="120">
        <v>0.20265545285669001</v>
      </c>
      <c r="D37" s="265"/>
      <c r="E37" s="241"/>
      <c r="F37" s="241"/>
      <c r="G37" s="241"/>
      <c r="H37" s="241"/>
      <c r="I37" s="241"/>
      <c r="J37" s="241"/>
      <c r="K37" s="246"/>
      <c r="L37" s="173"/>
      <c r="M37" s="173"/>
      <c r="N37" s="17"/>
    </row>
    <row r="38" spans="1:14" ht="50.25" customHeight="1" thickTop="1" thickBot="1" x14ac:dyDescent="0.45">
      <c r="A38" s="237" t="s">
        <v>257</v>
      </c>
      <c r="B38" s="237"/>
      <c r="C38" s="237"/>
      <c r="D38" s="237"/>
      <c r="E38" s="237"/>
      <c r="F38" s="237"/>
      <c r="G38" s="237"/>
      <c r="H38" s="237"/>
      <c r="I38" s="237"/>
      <c r="J38" s="237"/>
      <c r="K38" s="237"/>
    </row>
    <row r="39" spans="1:14" ht="69" customHeight="1" thickBot="1" x14ac:dyDescent="0.3">
      <c r="A39" s="273" t="s">
        <v>259</v>
      </c>
      <c r="B39" s="273"/>
      <c r="C39" s="273"/>
      <c r="D39" s="273"/>
      <c r="E39" s="273"/>
      <c r="F39" s="274"/>
      <c r="G39" s="274"/>
      <c r="H39" s="274"/>
      <c r="I39" s="274"/>
      <c r="J39" s="274"/>
      <c r="K39" s="274"/>
      <c r="L39" s="17"/>
      <c r="M39" s="17"/>
      <c r="N39" s="17"/>
    </row>
    <row r="40" spans="1:14" ht="39" customHeight="1" thickTop="1" x14ac:dyDescent="0.25">
      <c r="A40" s="261" t="s">
        <v>59</v>
      </c>
      <c r="B40" s="263" t="s">
        <v>128</v>
      </c>
      <c r="C40" s="263"/>
      <c r="D40" s="263"/>
      <c r="E40" s="264" t="s">
        <v>258</v>
      </c>
      <c r="F40" s="268" t="s">
        <v>258</v>
      </c>
      <c r="G40" s="269"/>
      <c r="H40" s="269"/>
      <c r="I40" s="269"/>
      <c r="J40" s="269"/>
      <c r="K40" s="272" t="s">
        <v>89</v>
      </c>
      <c r="L40" s="17"/>
    </row>
    <row r="41" spans="1:14" ht="90" customHeight="1" x14ac:dyDescent="0.25">
      <c r="A41" s="262"/>
      <c r="B41" s="115" t="s">
        <v>12</v>
      </c>
      <c r="C41" s="115" t="s">
        <v>69</v>
      </c>
      <c r="D41" s="115" t="s">
        <v>9</v>
      </c>
      <c r="E41" s="266"/>
      <c r="F41" s="270" t="s">
        <v>384</v>
      </c>
      <c r="G41" s="271"/>
      <c r="H41" s="271"/>
      <c r="I41" s="271"/>
      <c r="J41" s="271"/>
      <c r="K41" s="272"/>
      <c r="L41" s="17"/>
    </row>
    <row r="42" spans="1:14" ht="54.95" customHeight="1" x14ac:dyDescent="0.25">
      <c r="A42" s="100" t="s">
        <v>65</v>
      </c>
      <c r="B42" s="121">
        <v>0.96433399470898995</v>
      </c>
      <c r="C42" s="121">
        <v>0.91930060524545998</v>
      </c>
      <c r="D42" s="121">
        <v>0.91221214368570003</v>
      </c>
      <c r="E42" s="133">
        <v>0.8056217971645</v>
      </c>
      <c r="F42" s="242" t="s">
        <v>408</v>
      </c>
      <c r="G42" s="242"/>
      <c r="H42" s="242"/>
      <c r="I42" s="242"/>
      <c r="J42" s="242"/>
      <c r="K42" s="272"/>
      <c r="L42" s="17"/>
    </row>
    <row r="43" spans="1:14" ht="54.95" customHeight="1" x14ac:dyDescent="0.25">
      <c r="A43" s="32" t="s">
        <v>169</v>
      </c>
      <c r="B43" s="117">
        <v>0.12523219523809001</v>
      </c>
      <c r="C43" s="117">
        <v>0.1053799596503</v>
      </c>
      <c r="D43" s="117">
        <v>9.6411660676590002E-2</v>
      </c>
      <c r="E43" s="118">
        <v>0.40765328025558001</v>
      </c>
      <c r="F43" s="243"/>
      <c r="G43" s="243"/>
      <c r="H43" s="243"/>
      <c r="I43" s="243"/>
      <c r="J43" s="243"/>
      <c r="K43" s="272"/>
      <c r="L43" s="17"/>
    </row>
    <row r="44" spans="1:14" ht="54.95" customHeight="1" x14ac:dyDescent="0.25">
      <c r="A44" s="32" t="s">
        <v>172</v>
      </c>
      <c r="B44" s="117">
        <v>2.343256349206E-2</v>
      </c>
      <c r="C44" s="117">
        <v>0.11513113651647</v>
      </c>
      <c r="D44" s="117">
        <v>0.10620495559739</v>
      </c>
      <c r="E44" s="118">
        <v>6.51134179287E-4</v>
      </c>
      <c r="F44" s="243"/>
      <c r="G44" s="243"/>
      <c r="H44" s="243"/>
      <c r="I44" s="243"/>
      <c r="J44" s="243"/>
      <c r="K44" s="272"/>
      <c r="L44" s="17"/>
    </row>
    <row r="45" spans="1:14" ht="54.95" customHeight="1" x14ac:dyDescent="0.25">
      <c r="A45" s="32" t="s">
        <v>241</v>
      </c>
      <c r="B45" s="117">
        <v>0.98354889354496999</v>
      </c>
      <c r="C45" s="117">
        <v>0.88493611297914998</v>
      </c>
      <c r="D45" s="117">
        <v>0.87833494970239001</v>
      </c>
      <c r="E45" s="118">
        <v>1.5639023460952599</v>
      </c>
      <c r="F45" s="243"/>
      <c r="G45" s="243"/>
      <c r="H45" s="243"/>
      <c r="I45" s="243"/>
      <c r="J45" s="243"/>
      <c r="K45" s="272"/>
      <c r="L45" s="17"/>
    </row>
    <row r="46" spans="1:14" ht="54.95" customHeight="1" x14ac:dyDescent="0.25">
      <c r="A46" s="32" t="s">
        <v>170</v>
      </c>
      <c r="B46" s="117">
        <v>0</v>
      </c>
      <c r="C46" s="117">
        <v>3.1809011432414297E-2</v>
      </c>
      <c r="D46" s="117">
        <v>2.9665126362028602E-2</v>
      </c>
      <c r="E46" s="118">
        <v>-1</v>
      </c>
      <c r="F46" s="243"/>
      <c r="G46" s="243"/>
      <c r="H46" s="243"/>
      <c r="I46" s="243"/>
      <c r="J46" s="243"/>
      <c r="K46" s="272"/>
      <c r="L46" s="17"/>
    </row>
    <row r="47" spans="1:14" ht="54.95" customHeight="1" thickBot="1" x14ac:dyDescent="0.3">
      <c r="A47" s="101" t="s">
        <v>171</v>
      </c>
      <c r="B47" s="123">
        <v>0.21743411746030999</v>
      </c>
      <c r="C47" s="123">
        <v>0.27269670477470997</v>
      </c>
      <c r="D47" s="123">
        <v>0.24663890315095999</v>
      </c>
      <c r="E47" s="124">
        <v>1.2182221541020499</v>
      </c>
      <c r="F47" s="243"/>
      <c r="G47" s="243"/>
      <c r="H47" s="243"/>
      <c r="I47" s="243"/>
      <c r="J47" s="243"/>
      <c r="K47" s="272"/>
      <c r="L47" s="17"/>
    </row>
    <row r="48" spans="1:14" s="42" customFormat="1" ht="100.5" customHeight="1" thickTop="1" x14ac:dyDescent="0.25">
      <c r="A48" s="267" t="s">
        <v>89</v>
      </c>
      <c r="B48" s="267"/>
      <c r="C48" s="267"/>
      <c r="D48" s="267"/>
      <c r="E48" s="267"/>
      <c r="F48" s="243"/>
      <c r="G48" s="243"/>
      <c r="H48" s="243"/>
      <c r="I48" s="243"/>
      <c r="J48" s="243"/>
      <c r="K48" s="272"/>
    </row>
    <row r="49" spans="1:14" ht="22.5" customHeight="1" x14ac:dyDescent="0.25">
      <c r="A49" s="260" t="s">
        <v>91</v>
      </c>
      <c r="B49" s="260"/>
      <c r="C49" s="260"/>
      <c r="D49" s="260"/>
      <c r="E49" s="260"/>
      <c r="F49" s="260"/>
      <c r="G49" s="260"/>
      <c r="H49" s="260"/>
      <c r="I49" s="260"/>
      <c r="J49" s="260"/>
      <c r="K49" s="260"/>
      <c r="L49" s="17"/>
      <c r="M49" s="17"/>
      <c r="N49" s="17"/>
    </row>
    <row r="50" spans="1:14" ht="15" hidden="1" x14ac:dyDescent="0.25"/>
    <row r="51" spans="1:14" ht="15" hidden="1" x14ac:dyDescent="0.25"/>
    <row r="52" spans="1:14" ht="15" hidden="1" x14ac:dyDescent="0.25"/>
    <row r="53" spans="1:14" ht="15" hidden="1" customHeight="1" x14ac:dyDescent="0.25"/>
    <row r="54" spans="1:14" ht="15" hidden="1" customHeight="1" x14ac:dyDescent="0.25"/>
    <row r="55" spans="1:14" ht="15" hidden="1" customHeight="1" x14ac:dyDescent="0.25"/>
    <row r="56" spans="1:14" ht="15" hidden="1" customHeight="1" x14ac:dyDescent="0.25"/>
    <row r="57" spans="1:14" ht="15" hidden="1" customHeight="1" x14ac:dyDescent="0.25"/>
    <row r="58" spans="1:14" ht="15" hidden="1" customHeight="1" x14ac:dyDescent="0.25"/>
    <row r="59" spans="1:14" ht="15" hidden="1" customHeight="1" x14ac:dyDescent="0.25"/>
    <row r="60" spans="1:14" ht="15" hidden="1" customHeight="1" x14ac:dyDescent="0.25"/>
    <row r="61" spans="1:14" ht="15" hidden="1" customHeight="1" x14ac:dyDescent="0.25"/>
    <row r="62" spans="1:14" ht="15" hidden="1" customHeight="1" x14ac:dyDescent="0.25"/>
    <row r="63" spans="1:14" ht="15" hidden="1" customHeight="1" x14ac:dyDescent="0.25"/>
    <row r="64" spans="1:1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20"/>
    <mergeCell ref="F12:J12"/>
    <mergeCell ref="A20:E20"/>
    <mergeCell ref="F13:J20"/>
    <mergeCell ref="A21:K21"/>
    <mergeCell ref="A22:K22"/>
    <mergeCell ref="A23:A24"/>
    <mergeCell ref="B23:C23"/>
    <mergeCell ref="D23:J30"/>
    <mergeCell ref="K23:K30"/>
    <mergeCell ref="A31:K31"/>
    <mergeCell ref="A32:K32"/>
    <mergeCell ref="A33:D33"/>
    <mergeCell ref="E33:F33"/>
    <mergeCell ref="G33:G37"/>
    <mergeCell ref="H33:J33"/>
    <mergeCell ref="K33:K37"/>
    <mergeCell ref="A34:A35"/>
    <mergeCell ref="B34:C34"/>
    <mergeCell ref="D34:D37"/>
    <mergeCell ref="E34:F37"/>
    <mergeCell ref="H34:J37"/>
    <mergeCell ref="A49:K49"/>
    <mergeCell ref="A38:K38"/>
    <mergeCell ref="A39:K39"/>
    <mergeCell ref="A40:A41"/>
    <mergeCell ref="B40:D40"/>
    <mergeCell ref="E40:E41"/>
    <mergeCell ref="F40:J40"/>
    <mergeCell ref="K40:K48"/>
    <mergeCell ref="F41:J41"/>
    <mergeCell ref="A48:E48"/>
    <mergeCell ref="F42:J48"/>
  </mergeCells>
  <hyperlinks>
    <hyperlink ref="A1" location="Overview!A1" display="Back to Overview"/>
    <hyperlink ref="K1" location="Summary!A1" display="Back to Summary"/>
    <hyperlink ref="G1:H1" location="Appx_A_rleccli!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8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4" width="0" style="15" hidden="1" customWidth="1"/>
    <col min="15"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76.5" customHeight="1" thickBot="1" x14ac:dyDescent="0.3">
      <c r="A2" s="287" t="s">
        <v>152</v>
      </c>
      <c r="B2" s="287"/>
      <c r="C2" s="287"/>
      <c r="D2" s="287"/>
      <c r="E2" s="287"/>
      <c r="F2" s="287"/>
      <c r="G2" s="287"/>
      <c r="H2" s="287"/>
      <c r="I2" s="287"/>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350</v>
      </c>
      <c r="B5" s="250"/>
      <c r="C5" s="250"/>
      <c r="D5" s="250"/>
      <c r="E5" s="250"/>
      <c r="F5" s="250"/>
      <c r="G5" s="251"/>
      <c r="H5" s="252" t="s">
        <v>89</v>
      </c>
      <c r="I5" s="253"/>
      <c r="J5" s="253"/>
      <c r="K5" s="253"/>
    </row>
    <row r="6" spans="1:14" ht="44.25" customHeight="1" x14ac:dyDescent="0.4">
      <c r="A6" s="96" t="s">
        <v>137</v>
      </c>
      <c r="B6" s="93">
        <v>2430.9128839131399</v>
      </c>
      <c r="C6" s="95" t="s">
        <v>386</v>
      </c>
      <c r="D6" s="256" t="s">
        <v>138</v>
      </c>
      <c r="E6" s="256"/>
      <c r="F6" s="94">
        <v>2675.5215869968602</v>
      </c>
      <c r="G6" s="97" t="s">
        <v>387</v>
      </c>
      <c r="H6" s="252"/>
      <c r="I6" s="253"/>
      <c r="J6" s="253"/>
      <c r="K6" s="253"/>
    </row>
    <row r="7" spans="1:14" ht="32.25" customHeight="1" thickBot="1" x14ac:dyDescent="0.3">
      <c r="A7" s="257" t="s">
        <v>391</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79" t="s">
        <v>115</v>
      </c>
      <c r="G11" s="280"/>
      <c r="H11" s="280"/>
      <c r="I11" s="280"/>
      <c r="J11" s="280"/>
      <c r="K11" s="281" t="s">
        <v>89</v>
      </c>
    </row>
    <row r="12" spans="1:14" ht="94.5" customHeight="1" x14ac:dyDescent="0.25">
      <c r="A12" s="262"/>
      <c r="B12" s="278"/>
      <c r="C12" s="18" t="s">
        <v>12</v>
      </c>
      <c r="D12" s="18" t="s">
        <v>9</v>
      </c>
      <c r="E12" s="266"/>
      <c r="F12" s="288" t="s">
        <v>384</v>
      </c>
      <c r="G12" s="289"/>
      <c r="H12" s="289"/>
      <c r="I12" s="289"/>
      <c r="J12" s="289"/>
      <c r="K12" s="281"/>
    </row>
    <row r="13" spans="1:14" ht="45" customHeight="1" x14ac:dyDescent="0.25">
      <c r="A13" s="109" t="s">
        <v>7</v>
      </c>
      <c r="B13" s="126">
        <v>207</v>
      </c>
      <c r="C13" s="154">
        <v>2430.9128839131399</v>
      </c>
      <c r="D13" s="155">
        <v>2675.5215869968602</v>
      </c>
      <c r="E13" s="185">
        <v>-9.1424679312074375E-2</v>
      </c>
      <c r="F13" s="242" t="s">
        <v>410</v>
      </c>
      <c r="G13" s="242"/>
      <c r="H13" s="242"/>
      <c r="I13" s="242"/>
      <c r="J13" s="242"/>
      <c r="K13" s="281"/>
    </row>
    <row r="14" spans="1:14" ht="45" customHeight="1" x14ac:dyDescent="0.25">
      <c r="A14" s="110" t="s">
        <v>159</v>
      </c>
      <c r="B14" s="128">
        <v>17</v>
      </c>
      <c r="C14" s="156">
        <v>1842.22725962135</v>
      </c>
      <c r="D14" s="157">
        <v>2041.3094511669699</v>
      </c>
      <c r="E14" s="186">
        <v>-9.7526708374278681E-2</v>
      </c>
      <c r="F14" s="243"/>
      <c r="G14" s="243"/>
      <c r="H14" s="243"/>
      <c r="I14" s="243"/>
      <c r="J14" s="243"/>
      <c r="K14" s="281"/>
    </row>
    <row r="15" spans="1:14" ht="45" customHeight="1" x14ac:dyDescent="0.25">
      <c r="A15" s="111" t="s">
        <v>153</v>
      </c>
      <c r="B15" s="126">
        <v>5</v>
      </c>
      <c r="C15" s="155">
        <v>2055.8558236547601</v>
      </c>
      <c r="D15" s="155">
        <v>2063.88882365476</v>
      </c>
      <c r="E15" s="185">
        <v>-3.8921670140036734E-3</v>
      </c>
      <c r="F15" s="243"/>
      <c r="G15" s="243"/>
      <c r="H15" s="243"/>
      <c r="I15" s="243"/>
      <c r="J15" s="243"/>
      <c r="K15" s="281"/>
    </row>
    <row r="16" spans="1:14" ht="45" customHeight="1" x14ac:dyDescent="0.25">
      <c r="A16" s="110" t="s">
        <v>155</v>
      </c>
      <c r="B16" s="128">
        <v>12</v>
      </c>
      <c r="C16" s="156">
        <v>3681.0567874982198</v>
      </c>
      <c r="D16" s="157">
        <v>3735.1891597102299</v>
      </c>
      <c r="E16" s="186">
        <v>-1.4492538368849188E-2</v>
      </c>
      <c r="F16" s="243"/>
      <c r="G16" s="243"/>
      <c r="H16" s="243"/>
      <c r="I16" s="243"/>
      <c r="J16" s="243"/>
      <c r="K16" s="281"/>
    </row>
    <row r="17" spans="1:14" ht="45" customHeight="1" x14ac:dyDescent="0.25">
      <c r="A17" s="111" t="s">
        <v>154</v>
      </c>
      <c r="B17" s="126">
        <v>5</v>
      </c>
      <c r="C17" s="154">
        <v>3592.84226705115</v>
      </c>
      <c r="D17" s="155">
        <v>3734.58178617044</v>
      </c>
      <c r="E17" s="185">
        <v>-3.7953250788124858E-2</v>
      </c>
      <c r="F17" s="243"/>
      <c r="G17" s="243"/>
      <c r="H17" s="243"/>
      <c r="I17" s="243"/>
      <c r="J17" s="243"/>
      <c r="K17" s="281"/>
    </row>
    <row r="18" spans="1:14" ht="45" customHeight="1" x14ac:dyDescent="0.25">
      <c r="A18" s="110" t="s">
        <v>267</v>
      </c>
      <c r="B18" s="128">
        <v>129</v>
      </c>
      <c r="C18" s="156">
        <v>2541.5654960516999</v>
      </c>
      <c r="D18" s="157">
        <v>2619.0520627547498</v>
      </c>
      <c r="E18" s="186">
        <v>-2.9585729816133787E-2</v>
      </c>
      <c r="F18" s="243"/>
      <c r="G18" s="243"/>
      <c r="H18" s="243"/>
      <c r="I18" s="243"/>
      <c r="J18" s="243"/>
      <c r="K18" s="281"/>
    </row>
    <row r="19" spans="1:14" ht="45" customHeight="1" x14ac:dyDescent="0.25">
      <c r="A19" s="111" t="s">
        <v>156</v>
      </c>
      <c r="B19" s="126">
        <v>9</v>
      </c>
      <c r="C19" s="154">
        <v>2018.9098095253601</v>
      </c>
      <c r="D19" s="155">
        <v>2692.46575241149</v>
      </c>
      <c r="E19" s="185">
        <v>-0.2501632350505717</v>
      </c>
      <c r="F19" s="243"/>
      <c r="G19" s="243"/>
      <c r="H19" s="243"/>
      <c r="I19" s="243"/>
      <c r="J19" s="243"/>
      <c r="K19" s="281"/>
    </row>
    <row r="20" spans="1:14" ht="45" customHeight="1" x14ac:dyDescent="0.25">
      <c r="A20" s="110" t="s">
        <v>157</v>
      </c>
      <c r="B20" s="128">
        <v>14</v>
      </c>
      <c r="C20" s="156">
        <v>4001.0880017152899</v>
      </c>
      <c r="D20" s="157">
        <v>4871.7801673019203</v>
      </c>
      <c r="E20" s="186">
        <v>-0.17872156289614263</v>
      </c>
      <c r="F20" s="243"/>
      <c r="G20" s="243"/>
      <c r="H20" s="243"/>
      <c r="I20" s="243"/>
      <c r="J20" s="243"/>
      <c r="K20" s="281"/>
    </row>
    <row r="21" spans="1:14" ht="45" customHeight="1" thickBot="1" x14ac:dyDescent="0.3">
      <c r="A21" s="125" t="s">
        <v>158</v>
      </c>
      <c r="B21" s="129">
        <v>16</v>
      </c>
      <c r="C21" s="159">
        <v>4321.0231512957198</v>
      </c>
      <c r="D21" s="159">
        <v>4874.02336129572</v>
      </c>
      <c r="E21" s="187">
        <v>-0.11345867038540199</v>
      </c>
      <c r="F21" s="243"/>
      <c r="G21" s="243"/>
      <c r="H21" s="243"/>
      <c r="I21" s="243"/>
      <c r="J21" s="243"/>
      <c r="K21" s="281"/>
    </row>
    <row r="22" spans="1:14" ht="60.75" customHeight="1" thickTop="1" x14ac:dyDescent="0.25">
      <c r="A22" s="284" t="s">
        <v>89</v>
      </c>
      <c r="B22" s="284"/>
      <c r="C22" s="284"/>
      <c r="D22" s="284"/>
      <c r="E22" s="284"/>
      <c r="F22" s="243"/>
      <c r="G22" s="243"/>
      <c r="H22" s="243"/>
      <c r="I22" s="243"/>
      <c r="J22" s="243"/>
      <c r="K22" s="281"/>
    </row>
    <row r="23" spans="1:14" ht="36.75" customHeight="1" thickBot="1" x14ac:dyDescent="0.45">
      <c r="A23" s="237" t="s">
        <v>116</v>
      </c>
      <c r="B23" s="237"/>
      <c r="C23" s="237"/>
      <c r="D23" s="237"/>
      <c r="E23" s="237"/>
      <c r="F23" s="237"/>
      <c r="G23" s="237"/>
      <c r="H23" s="237"/>
      <c r="I23" s="237"/>
      <c r="J23" s="237"/>
      <c r="K23" s="237"/>
      <c r="L23" s="4"/>
      <c r="M23" s="4"/>
      <c r="N23" s="4"/>
    </row>
    <row r="24" spans="1:14" ht="30" customHeight="1" thickBot="1" x14ac:dyDescent="0.3">
      <c r="A24" s="245" t="s">
        <v>107</v>
      </c>
      <c r="B24" s="245"/>
      <c r="C24" s="245"/>
      <c r="D24" s="245"/>
      <c r="E24" s="245"/>
      <c r="F24" s="245"/>
      <c r="G24" s="245"/>
      <c r="H24" s="245"/>
      <c r="I24" s="245"/>
      <c r="J24" s="245"/>
      <c r="K24" s="245"/>
      <c r="L24" s="174"/>
      <c r="M24" s="174"/>
      <c r="N24" s="174"/>
    </row>
    <row r="25" spans="1:14" ht="16.5" thickTop="1" x14ac:dyDescent="0.25">
      <c r="A25" s="261" t="s">
        <v>97</v>
      </c>
      <c r="B25" s="263" t="s">
        <v>203</v>
      </c>
      <c r="C25" s="264"/>
      <c r="D25" s="243" t="s">
        <v>413</v>
      </c>
      <c r="E25" s="246"/>
      <c r="F25" s="246"/>
      <c r="G25" s="246"/>
      <c r="H25" s="246"/>
      <c r="I25" s="246"/>
      <c r="J25" s="246"/>
      <c r="K25" s="246" t="s">
        <v>89</v>
      </c>
      <c r="L25" s="174"/>
      <c r="M25" s="174"/>
    </row>
    <row r="26" spans="1:14" ht="38.25" customHeight="1" x14ac:dyDescent="0.25">
      <c r="A26" s="262"/>
      <c r="B26" s="18" t="s">
        <v>12</v>
      </c>
      <c r="C26" s="116" t="s">
        <v>9</v>
      </c>
      <c r="D26" s="285"/>
      <c r="E26" s="246"/>
      <c r="F26" s="246"/>
      <c r="G26" s="246"/>
      <c r="H26" s="246"/>
      <c r="I26" s="246"/>
      <c r="J26" s="246"/>
      <c r="K26" s="246"/>
      <c r="L26" s="174"/>
      <c r="M26" s="174"/>
    </row>
    <row r="27" spans="1:14" ht="30" customHeight="1" x14ac:dyDescent="0.25">
      <c r="A27" s="112" t="s">
        <v>159</v>
      </c>
      <c r="B27" s="117">
        <v>8.2125603864734303E-2</v>
      </c>
      <c r="C27" s="118">
        <v>0.41412869268337998</v>
      </c>
      <c r="D27" s="285"/>
      <c r="E27" s="246"/>
      <c r="F27" s="246"/>
      <c r="G27" s="246"/>
      <c r="H27" s="246"/>
      <c r="I27" s="246"/>
      <c r="J27" s="246"/>
      <c r="K27" s="246"/>
      <c r="L27" s="174"/>
      <c r="M27" s="174"/>
    </row>
    <row r="28" spans="1:14" ht="30" customHeight="1" x14ac:dyDescent="0.25">
      <c r="A28" s="110" t="s">
        <v>153</v>
      </c>
      <c r="B28" s="188">
        <v>2.4154589371980676E-2</v>
      </c>
      <c r="C28" s="133">
        <v>0.10293517947745</v>
      </c>
      <c r="D28" s="285"/>
      <c r="E28" s="246"/>
      <c r="F28" s="246"/>
      <c r="G28" s="246"/>
      <c r="H28" s="246"/>
      <c r="I28" s="246"/>
      <c r="J28" s="246"/>
      <c r="K28" s="246"/>
      <c r="L28" s="174"/>
      <c r="M28" s="174"/>
    </row>
    <row r="29" spans="1:14" ht="30" customHeight="1" x14ac:dyDescent="0.25">
      <c r="A29" s="112" t="s">
        <v>155</v>
      </c>
      <c r="B29" s="117">
        <v>5.7971014492753624E-2</v>
      </c>
      <c r="C29" s="118">
        <v>0.15653468632935999</v>
      </c>
      <c r="D29" s="285"/>
      <c r="E29" s="246"/>
      <c r="F29" s="246"/>
      <c r="G29" s="246"/>
      <c r="H29" s="246"/>
      <c r="I29" s="246"/>
      <c r="J29" s="246"/>
      <c r="K29" s="246"/>
      <c r="L29" s="174"/>
      <c r="M29" s="174"/>
    </row>
    <row r="30" spans="1:14" ht="30" customHeight="1" x14ac:dyDescent="0.25">
      <c r="A30" s="110" t="s">
        <v>154</v>
      </c>
      <c r="B30" s="188">
        <v>2.4154589371980676E-2</v>
      </c>
      <c r="C30" s="133">
        <v>5.7017402437289602E-2</v>
      </c>
      <c r="D30" s="285"/>
      <c r="E30" s="246"/>
      <c r="F30" s="246"/>
      <c r="G30" s="246"/>
      <c r="H30" s="246"/>
      <c r="I30" s="246"/>
      <c r="J30" s="246"/>
      <c r="K30" s="246"/>
      <c r="L30" s="174"/>
      <c r="M30" s="174"/>
    </row>
    <row r="31" spans="1:14" ht="30" customHeight="1" x14ac:dyDescent="0.25">
      <c r="A31" s="112" t="s">
        <v>267</v>
      </c>
      <c r="B31" s="117">
        <v>0.62318840579710144</v>
      </c>
      <c r="C31" s="118">
        <v>0.18108397742898999</v>
      </c>
      <c r="D31" s="285"/>
      <c r="E31" s="246"/>
      <c r="F31" s="246"/>
      <c r="G31" s="246"/>
      <c r="H31" s="246"/>
      <c r="I31" s="246"/>
      <c r="J31" s="246"/>
      <c r="K31" s="246"/>
      <c r="L31" s="174"/>
      <c r="M31" s="174"/>
    </row>
    <row r="32" spans="1:14" ht="30" customHeight="1" x14ac:dyDescent="0.25">
      <c r="A32" s="110" t="s">
        <v>156</v>
      </c>
      <c r="B32" s="188">
        <v>4.3478260869565216E-2</v>
      </c>
      <c r="C32" s="133">
        <v>3.8727298591682897E-2</v>
      </c>
      <c r="D32" s="285"/>
      <c r="E32" s="246"/>
      <c r="F32" s="246"/>
      <c r="G32" s="246"/>
      <c r="H32" s="246"/>
      <c r="I32" s="246"/>
      <c r="J32" s="246"/>
      <c r="K32" s="246"/>
      <c r="L32" s="174"/>
      <c r="M32" s="174"/>
    </row>
    <row r="33" spans="1:14" ht="30" customHeight="1" x14ac:dyDescent="0.25">
      <c r="A33" s="112" t="s">
        <v>157</v>
      </c>
      <c r="B33" s="117">
        <v>6.7632850241545889E-2</v>
      </c>
      <c r="C33" s="118">
        <v>3.72402674380009E-2</v>
      </c>
      <c r="D33" s="285"/>
      <c r="E33" s="246"/>
      <c r="F33" s="246"/>
      <c r="G33" s="246"/>
      <c r="H33" s="246"/>
      <c r="I33" s="246"/>
      <c r="J33" s="246"/>
      <c r="K33" s="246"/>
      <c r="L33" s="174"/>
      <c r="M33" s="174"/>
    </row>
    <row r="34" spans="1:14" ht="30" customHeight="1" thickBot="1" x14ac:dyDescent="0.3">
      <c r="A34" s="113" t="s">
        <v>158</v>
      </c>
      <c r="B34" s="189">
        <v>7.7294685990338161E-2</v>
      </c>
      <c r="C34" s="135">
        <v>1.2332495613827099E-2</v>
      </c>
      <c r="D34" s="285"/>
      <c r="E34" s="246"/>
      <c r="F34" s="246"/>
      <c r="G34" s="246"/>
      <c r="H34" s="246"/>
      <c r="I34" s="246"/>
      <c r="J34" s="246"/>
      <c r="K34" s="246"/>
      <c r="L34" s="174"/>
      <c r="M34" s="174"/>
    </row>
    <row r="35" spans="1:14" ht="48" customHeight="1" thickTop="1" thickBot="1" x14ac:dyDescent="0.45">
      <c r="A35" s="237" t="s">
        <v>250</v>
      </c>
      <c r="B35" s="237"/>
      <c r="C35" s="237"/>
      <c r="D35" s="237"/>
      <c r="E35" s="237"/>
      <c r="F35" s="237"/>
      <c r="G35" s="237"/>
      <c r="H35" s="237"/>
      <c r="I35" s="237"/>
      <c r="J35" s="237"/>
      <c r="K35" s="237"/>
    </row>
    <row r="36" spans="1:14" ht="47.25" customHeight="1" x14ac:dyDescent="0.25">
      <c r="A36" s="245" t="s">
        <v>251</v>
      </c>
      <c r="B36" s="245"/>
      <c r="C36" s="245"/>
      <c r="D36" s="245"/>
      <c r="E36" s="245"/>
      <c r="F36" s="245"/>
      <c r="G36" s="245"/>
      <c r="H36" s="245"/>
      <c r="I36" s="245"/>
      <c r="J36" s="245"/>
      <c r="K36" s="245"/>
      <c r="L36" s="17"/>
      <c r="M36" s="19"/>
      <c r="N36" s="17"/>
    </row>
    <row r="37" spans="1:14" ht="47.25" customHeight="1" thickBot="1" x14ac:dyDescent="0.3">
      <c r="A37" s="246" t="s">
        <v>89</v>
      </c>
      <c r="B37" s="246"/>
      <c r="C37" s="246"/>
      <c r="D37" s="246"/>
      <c r="E37" s="275" t="s">
        <v>76</v>
      </c>
      <c r="F37" s="275"/>
      <c r="G37" s="241" t="s">
        <v>89</v>
      </c>
      <c r="H37" s="275" t="s">
        <v>127</v>
      </c>
      <c r="I37" s="275"/>
      <c r="J37" s="275"/>
      <c r="K37" s="246" t="s">
        <v>89</v>
      </c>
      <c r="L37" s="17"/>
      <c r="M37" s="19"/>
      <c r="N37" s="17"/>
    </row>
    <row r="38" spans="1:14" ht="39" customHeight="1" thickTop="1" x14ac:dyDescent="0.25">
      <c r="A38" s="261" t="s">
        <v>252</v>
      </c>
      <c r="B38" s="263" t="s">
        <v>92</v>
      </c>
      <c r="C38" s="264"/>
      <c r="D38" s="265" t="s">
        <v>89</v>
      </c>
      <c r="E38" s="241" t="s">
        <v>402</v>
      </c>
      <c r="F38" s="241"/>
      <c r="G38" s="241"/>
      <c r="H38" s="241" t="s">
        <v>401</v>
      </c>
      <c r="I38" s="241"/>
      <c r="J38" s="241"/>
      <c r="K38" s="246"/>
      <c r="L38" s="36"/>
      <c r="M38" s="36"/>
      <c r="N38" s="17"/>
    </row>
    <row r="39" spans="1:14" ht="39" customHeight="1" x14ac:dyDescent="0.25">
      <c r="A39" s="262"/>
      <c r="B39" s="18" t="s">
        <v>12</v>
      </c>
      <c r="C39" s="116" t="s">
        <v>129</v>
      </c>
      <c r="D39" s="265"/>
      <c r="E39" s="241"/>
      <c r="F39" s="241"/>
      <c r="G39" s="241"/>
      <c r="H39" s="241"/>
      <c r="I39" s="241"/>
      <c r="J39" s="241"/>
      <c r="K39" s="246"/>
      <c r="L39" s="173"/>
      <c r="M39" s="173"/>
      <c r="N39" s="17"/>
    </row>
    <row r="40" spans="1:14" ht="51.75" customHeight="1" x14ac:dyDescent="0.25">
      <c r="A40" s="32" t="s">
        <v>262</v>
      </c>
      <c r="B40" s="117">
        <v>0.69080500188269001</v>
      </c>
      <c r="C40" s="118">
        <v>0.5548575964643</v>
      </c>
      <c r="D40" s="265"/>
      <c r="E40" s="241"/>
      <c r="F40" s="241"/>
      <c r="G40" s="241"/>
      <c r="H40" s="241"/>
      <c r="I40" s="241"/>
      <c r="J40" s="241"/>
      <c r="K40" s="246"/>
      <c r="L40" s="173"/>
      <c r="M40" s="173"/>
      <c r="N40" s="17"/>
    </row>
    <row r="41" spans="1:14" ht="39" customHeight="1" thickBot="1" x14ac:dyDescent="0.3">
      <c r="A41" s="27" t="s">
        <v>263</v>
      </c>
      <c r="B41" s="119">
        <v>0.30919499811730999</v>
      </c>
      <c r="C41" s="120">
        <v>0.44514240353569001</v>
      </c>
      <c r="D41" s="265"/>
      <c r="E41" s="241"/>
      <c r="F41" s="241"/>
      <c r="G41" s="241"/>
      <c r="H41" s="241"/>
      <c r="I41" s="241"/>
      <c r="J41" s="241"/>
      <c r="K41" s="246"/>
      <c r="L41" s="173"/>
      <c r="M41" s="173"/>
      <c r="N41" s="17"/>
    </row>
    <row r="42" spans="1:14" ht="50.25" customHeight="1" thickTop="1" thickBot="1" x14ac:dyDescent="0.45">
      <c r="A42" s="237" t="s">
        <v>257</v>
      </c>
      <c r="B42" s="237"/>
      <c r="C42" s="237"/>
      <c r="D42" s="237"/>
      <c r="E42" s="237"/>
      <c r="F42" s="237"/>
      <c r="G42" s="237"/>
      <c r="H42" s="237"/>
      <c r="I42" s="237"/>
      <c r="J42" s="237"/>
      <c r="K42" s="237"/>
    </row>
    <row r="43" spans="1:14" ht="69" customHeight="1" thickBot="1" x14ac:dyDescent="0.3">
      <c r="A43" s="273" t="s">
        <v>259</v>
      </c>
      <c r="B43" s="273"/>
      <c r="C43" s="273"/>
      <c r="D43" s="273"/>
      <c r="E43" s="273"/>
      <c r="F43" s="274"/>
      <c r="G43" s="274"/>
      <c r="H43" s="274"/>
      <c r="I43" s="274"/>
      <c r="J43" s="274"/>
      <c r="K43" s="274"/>
      <c r="L43" s="17"/>
      <c r="M43" s="17"/>
      <c r="N43" s="17"/>
    </row>
    <row r="44" spans="1:14" ht="39" customHeight="1" thickTop="1" x14ac:dyDescent="0.25">
      <c r="A44" s="261" t="s">
        <v>59</v>
      </c>
      <c r="B44" s="263" t="s">
        <v>128</v>
      </c>
      <c r="C44" s="263"/>
      <c r="D44" s="263"/>
      <c r="E44" s="264" t="s">
        <v>258</v>
      </c>
      <c r="F44" s="268" t="s">
        <v>258</v>
      </c>
      <c r="G44" s="269"/>
      <c r="H44" s="269"/>
      <c r="I44" s="269"/>
      <c r="J44" s="269"/>
      <c r="K44" s="272" t="s">
        <v>89</v>
      </c>
      <c r="L44" s="17"/>
    </row>
    <row r="45" spans="1:14" ht="90" customHeight="1" x14ac:dyDescent="0.25">
      <c r="A45" s="262"/>
      <c r="B45" s="115" t="s">
        <v>12</v>
      </c>
      <c r="C45" s="115" t="s">
        <v>69</v>
      </c>
      <c r="D45" s="115" t="s">
        <v>9</v>
      </c>
      <c r="E45" s="266"/>
      <c r="F45" s="270" t="s">
        <v>384</v>
      </c>
      <c r="G45" s="271"/>
      <c r="H45" s="271"/>
      <c r="I45" s="271"/>
      <c r="J45" s="271"/>
      <c r="K45" s="272"/>
      <c r="L45" s="17"/>
    </row>
    <row r="46" spans="1:14" ht="54.95" customHeight="1" x14ac:dyDescent="0.25">
      <c r="A46" s="100" t="s">
        <v>65</v>
      </c>
      <c r="B46" s="121">
        <v>1</v>
      </c>
      <c r="C46" s="121">
        <v>0.99502078220531998</v>
      </c>
      <c r="D46" s="121">
        <v>0.99536061453837998</v>
      </c>
      <c r="E46" s="133">
        <v>-0.25989061351347997</v>
      </c>
      <c r="F46" s="242" t="s">
        <v>405</v>
      </c>
      <c r="G46" s="242"/>
      <c r="H46" s="242"/>
      <c r="I46" s="242"/>
      <c r="J46" s="242"/>
      <c r="K46" s="272"/>
      <c r="L46" s="17"/>
    </row>
    <row r="47" spans="1:14" ht="54.95" customHeight="1" x14ac:dyDescent="0.25">
      <c r="A47" s="32" t="s">
        <v>160</v>
      </c>
      <c r="B47" s="117">
        <v>0.93444444444443997</v>
      </c>
      <c r="C47" s="117">
        <v>0.97218163505596</v>
      </c>
      <c r="D47" s="117">
        <v>0.97712741239508005</v>
      </c>
      <c r="E47" s="118">
        <v>-0.13987571991253001</v>
      </c>
      <c r="F47" s="243"/>
      <c r="G47" s="243"/>
      <c r="H47" s="243"/>
      <c r="I47" s="243"/>
      <c r="J47" s="243"/>
      <c r="K47" s="272"/>
      <c r="L47" s="17"/>
    </row>
    <row r="48" spans="1:14" ht="54.95" customHeight="1" x14ac:dyDescent="0.25">
      <c r="A48" s="32" t="s">
        <v>161</v>
      </c>
      <c r="B48" s="117">
        <v>0</v>
      </c>
      <c r="C48" s="117">
        <v>5.7168796901820003E-3</v>
      </c>
      <c r="D48" s="117">
        <v>6.3047086158661003E-3</v>
      </c>
      <c r="E48" s="118">
        <v>-1</v>
      </c>
      <c r="F48" s="243"/>
      <c r="G48" s="243"/>
      <c r="H48" s="243"/>
      <c r="I48" s="243"/>
      <c r="J48" s="243"/>
      <c r="K48" s="272"/>
      <c r="L48" s="17"/>
    </row>
    <row r="49" spans="1:14" ht="54.95" customHeight="1" x14ac:dyDescent="0.25">
      <c r="A49" s="32" t="s">
        <v>242</v>
      </c>
      <c r="B49" s="117">
        <v>0.90424242424241996</v>
      </c>
      <c r="C49" s="117">
        <v>0.90896968493325003</v>
      </c>
      <c r="D49" s="117">
        <v>0.89976954810564003</v>
      </c>
      <c r="E49" s="118">
        <v>-0.10279774938237</v>
      </c>
      <c r="F49" s="243"/>
      <c r="G49" s="243"/>
      <c r="H49" s="243"/>
      <c r="I49" s="243"/>
      <c r="J49" s="243"/>
      <c r="K49" s="272"/>
      <c r="L49" s="17"/>
    </row>
    <row r="50" spans="1:14" ht="54.95" customHeight="1" x14ac:dyDescent="0.25">
      <c r="A50" s="32" t="s">
        <v>243</v>
      </c>
      <c r="B50" s="117">
        <v>5.9905050505051002E-3</v>
      </c>
      <c r="C50" s="117">
        <v>2.0768019519668598E-2</v>
      </c>
      <c r="D50" s="117">
        <v>2.0446678363127701E-2</v>
      </c>
      <c r="E50" s="118">
        <v>-0.89292594348800003</v>
      </c>
      <c r="F50" s="243"/>
      <c r="G50" s="243"/>
      <c r="H50" s="243"/>
      <c r="I50" s="243"/>
      <c r="J50" s="243"/>
      <c r="K50" s="272"/>
      <c r="L50" s="17"/>
    </row>
    <row r="51" spans="1:14" ht="54.95" customHeight="1" thickBot="1" x14ac:dyDescent="0.3">
      <c r="A51" s="101" t="s">
        <v>162</v>
      </c>
      <c r="B51" s="123">
        <v>0.89009090909090005</v>
      </c>
      <c r="C51" s="123">
        <v>0.89529456825499998</v>
      </c>
      <c r="D51" s="123">
        <v>0.93052112475698001</v>
      </c>
      <c r="E51" s="124">
        <v>-0.24026102931365001</v>
      </c>
      <c r="F51" s="243"/>
      <c r="G51" s="243"/>
      <c r="H51" s="243"/>
      <c r="I51" s="243"/>
      <c r="J51" s="243"/>
      <c r="K51" s="272"/>
      <c r="L51" s="17"/>
    </row>
    <row r="52" spans="1:14" s="42" customFormat="1" ht="114" customHeight="1" thickTop="1" x14ac:dyDescent="0.25">
      <c r="A52" s="267" t="s">
        <v>89</v>
      </c>
      <c r="B52" s="267"/>
      <c r="C52" s="267"/>
      <c r="D52" s="267"/>
      <c r="E52" s="267"/>
      <c r="F52" s="243"/>
      <c r="G52" s="243"/>
      <c r="H52" s="243"/>
      <c r="I52" s="243"/>
      <c r="J52" s="243"/>
      <c r="K52" s="272"/>
    </row>
    <row r="53" spans="1:14" ht="22.5" customHeight="1" x14ac:dyDescent="0.25">
      <c r="A53" s="260" t="s">
        <v>91</v>
      </c>
      <c r="B53" s="260"/>
      <c r="C53" s="260"/>
      <c r="D53" s="260"/>
      <c r="E53" s="260"/>
      <c r="F53" s="260"/>
      <c r="G53" s="260"/>
      <c r="H53" s="260"/>
      <c r="I53" s="260"/>
      <c r="J53" s="260"/>
      <c r="K53" s="260"/>
      <c r="L53" s="17"/>
      <c r="M53" s="17"/>
      <c r="N53" s="17"/>
    </row>
    <row r="54" spans="1:14" ht="15" hidden="1" x14ac:dyDescent="0.25"/>
    <row r="55" spans="1:14" ht="15" hidden="1" x14ac:dyDescent="0.25"/>
    <row r="56" spans="1:14" ht="15" hidden="1" x14ac:dyDescent="0.25"/>
    <row r="57" spans="1:14" ht="15" hidden="1" customHeight="1" x14ac:dyDescent="0.25"/>
    <row r="58" spans="1:14" ht="15" hidden="1" customHeight="1" x14ac:dyDescent="0.25"/>
    <row r="59" spans="1:14" ht="15" hidden="1" customHeight="1" x14ac:dyDescent="0.25"/>
    <row r="60" spans="1:14" ht="15" hidden="1" customHeight="1" x14ac:dyDescent="0.25"/>
    <row r="61" spans="1:14" ht="15" hidden="1" customHeight="1" x14ac:dyDescent="0.25"/>
    <row r="62" spans="1:14" ht="15" hidden="1" customHeight="1" x14ac:dyDescent="0.25"/>
    <row r="63" spans="1:14" ht="15" hidden="1" customHeight="1" x14ac:dyDescent="0.25"/>
    <row r="64" spans="1:1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22"/>
    <mergeCell ref="F12:J12"/>
    <mergeCell ref="A22:E22"/>
    <mergeCell ref="F13:J22"/>
    <mergeCell ref="A23:K23"/>
    <mergeCell ref="A24:K24"/>
    <mergeCell ref="A25:A26"/>
    <mergeCell ref="B25:C25"/>
    <mergeCell ref="D25:J34"/>
    <mergeCell ref="K25:K34"/>
    <mergeCell ref="A35:K35"/>
    <mergeCell ref="A36:K36"/>
    <mergeCell ref="A37:D37"/>
    <mergeCell ref="E37:F37"/>
    <mergeCell ref="G37:G41"/>
    <mergeCell ref="H37:J37"/>
    <mergeCell ref="K37:K41"/>
    <mergeCell ref="A38:A39"/>
    <mergeCell ref="B38:C38"/>
    <mergeCell ref="D38:D41"/>
    <mergeCell ref="E38:F41"/>
    <mergeCell ref="H38:J41"/>
    <mergeCell ref="A53:K53"/>
    <mergeCell ref="A42:K42"/>
    <mergeCell ref="A43:K43"/>
    <mergeCell ref="A44:A45"/>
    <mergeCell ref="B44:D44"/>
    <mergeCell ref="E44:E45"/>
    <mergeCell ref="F44:J44"/>
    <mergeCell ref="K44:K52"/>
    <mergeCell ref="F45:J45"/>
    <mergeCell ref="A52:E52"/>
    <mergeCell ref="F46:J52"/>
  </mergeCells>
  <hyperlinks>
    <hyperlink ref="A1" location="Overview!A1" display="Back to Overview"/>
    <hyperlink ref="K1" location="Summary!A1" display="Back to Summary"/>
    <hyperlink ref="G1:H1" location="Appx_A_cataract!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55"/>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4.14062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176</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355</v>
      </c>
      <c r="B5" s="250"/>
      <c r="C5" s="250"/>
      <c r="D5" s="250"/>
      <c r="E5" s="250"/>
      <c r="F5" s="250"/>
      <c r="G5" s="251"/>
      <c r="H5" s="252" t="s">
        <v>89</v>
      </c>
      <c r="I5" s="253"/>
      <c r="J5" s="253"/>
      <c r="K5" s="253"/>
    </row>
    <row r="6" spans="1:14" ht="44.25" customHeight="1" x14ac:dyDescent="0.4">
      <c r="A6" s="96" t="s">
        <v>137</v>
      </c>
      <c r="B6" s="93">
        <v>621.091201483389</v>
      </c>
      <c r="C6" s="95" t="s">
        <v>386</v>
      </c>
      <c r="D6" s="256" t="s">
        <v>138</v>
      </c>
      <c r="E6" s="256"/>
      <c r="F6" s="94">
        <v>873.294148864058</v>
      </c>
      <c r="G6" s="97" t="s">
        <v>387</v>
      </c>
      <c r="H6" s="252"/>
      <c r="I6" s="253"/>
      <c r="J6" s="253"/>
      <c r="K6" s="253"/>
    </row>
    <row r="7" spans="1:14" ht="32.25" customHeight="1" thickBot="1" x14ac:dyDescent="0.3">
      <c r="A7" s="257" t="s">
        <v>392</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48" customHeight="1" thickBot="1" x14ac:dyDescent="0.45">
      <c r="A9" s="237" t="s">
        <v>250</v>
      </c>
      <c r="B9" s="237"/>
      <c r="C9" s="237"/>
      <c r="D9" s="237"/>
      <c r="E9" s="237"/>
      <c r="F9" s="237"/>
      <c r="G9" s="237"/>
      <c r="H9" s="237"/>
      <c r="I9" s="237"/>
      <c r="J9" s="237"/>
      <c r="K9" s="237"/>
    </row>
    <row r="10" spans="1:14" ht="47.25" customHeight="1" x14ac:dyDescent="0.25">
      <c r="A10" s="245" t="s">
        <v>251</v>
      </c>
      <c r="B10" s="245"/>
      <c r="C10" s="245"/>
      <c r="D10" s="245"/>
      <c r="E10" s="245"/>
      <c r="F10" s="245"/>
      <c r="G10" s="245"/>
      <c r="H10" s="245"/>
      <c r="I10" s="245"/>
      <c r="J10" s="245"/>
      <c r="K10" s="245"/>
      <c r="L10" s="17"/>
      <c r="M10" s="19"/>
      <c r="N10" s="17"/>
    </row>
    <row r="11" spans="1:14" ht="47.25" customHeight="1" thickBot="1" x14ac:dyDescent="0.3">
      <c r="A11" s="246" t="s">
        <v>89</v>
      </c>
      <c r="B11" s="246"/>
      <c r="C11" s="246"/>
      <c r="D11" s="246"/>
      <c r="E11" s="275" t="s">
        <v>76</v>
      </c>
      <c r="F11" s="275"/>
      <c r="G11" s="241" t="s">
        <v>89</v>
      </c>
      <c r="H11" s="275" t="s">
        <v>127</v>
      </c>
      <c r="I11" s="275"/>
      <c r="J11" s="275"/>
      <c r="K11" s="246" t="s">
        <v>89</v>
      </c>
      <c r="L11" s="17"/>
      <c r="M11" s="19"/>
      <c r="N11" s="17"/>
    </row>
    <row r="12" spans="1:14" ht="39" customHeight="1" thickTop="1" x14ac:dyDescent="0.25">
      <c r="A12" s="261" t="s">
        <v>252</v>
      </c>
      <c r="B12" s="263" t="s">
        <v>92</v>
      </c>
      <c r="C12" s="264"/>
      <c r="D12" s="265" t="s">
        <v>89</v>
      </c>
      <c r="E12" s="241" t="s">
        <v>395</v>
      </c>
      <c r="F12" s="241"/>
      <c r="G12" s="241"/>
      <c r="H12" s="241" t="s">
        <v>396</v>
      </c>
      <c r="I12" s="241"/>
      <c r="J12" s="241"/>
      <c r="K12" s="246"/>
      <c r="L12" s="36"/>
      <c r="M12" s="36"/>
      <c r="N12" s="17"/>
    </row>
    <row r="13" spans="1:14" ht="39" customHeight="1" x14ac:dyDescent="0.25">
      <c r="A13" s="262"/>
      <c r="B13" s="18" t="s">
        <v>12</v>
      </c>
      <c r="C13" s="116" t="s">
        <v>129</v>
      </c>
      <c r="D13" s="265"/>
      <c r="E13" s="241"/>
      <c r="F13" s="241"/>
      <c r="G13" s="241"/>
      <c r="H13" s="241"/>
      <c r="I13" s="241"/>
      <c r="J13" s="241"/>
      <c r="K13" s="246"/>
      <c r="L13" s="173"/>
      <c r="M13" s="173"/>
      <c r="N13" s="17"/>
    </row>
    <row r="14" spans="1:14" ht="51.75" customHeight="1" x14ac:dyDescent="0.25">
      <c r="A14" s="32" t="s">
        <v>262</v>
      </c>
      <c r="B14" s="117">
        <v>0.53546572494253997</v>
      </c>
      <c r="C14" s="118">
        <v>0.65691595132592995</v>
      </c>
      <c r="D14" s="265"/>
      <c r="E14" s="241"/>
      <c r="F14" s="241"/>
      <c r="G14" s="241"/>
      <c r="H14" s="241"/>
      <c r="I14" s="241"/>
      <c r="J14" s="241"/>
      <c r="K14" s="246"/>
      <c r="L14" s="173"/>
      <c r="M14" s="173"/>
      <c r="N14" s="17"/>
    </row>
    <row r="15" spans="1:14" ht="39" customHeight="1" thickBot="1" x14ac:dyDescent="0.3">
      <c r="A15" s="27" t="s">
        <v>263</v>
      </c>
      <c r="B15" s="119">
        <v>0.46453427505746003</v>
      </c>
      <c r="C15" s="120">
        <v>0.34308404867406</v>
      </c>
      <c r="D15" s="265"/>
      <c r="E15" s="241"/>
      <c r="F15" s="241"/>
      <c r="G15" s="241"/>
      <c r="H15" s="241"/>
      <c r="I15" s="241"/>
      <c r="J15" s="241"/>
      <c r="K15" s="246"/>
      <c r="L15" s="173"/>
      <c r="M15" s="173"/>
      <c r="N15" s="17"/>
    </row>
    <row r="16" spans="1:14" ht="50.25" customHeight="1" thickTop="1" thickBot="1" x14ac:dyDescent="0.45">
      <c r="A16" s="237" t="s">
        <v>257</v>
      </c>
      <c r="B16" s="237"/>
      <c r="C16" s="237"/>
      <c r="D16" s="237"/>
      <c r="E16" s="237"/>
      <c r="F16" s="237"/>
      <c r="G16" s="237"/>
      <c r="H16" s="237"/>
      <c r="I16" s="237"/>
      <c r="J16" s="237"/>
      <c r="K16" s="237"/>
    </row>
    <row r="17" spans="1:14" ht="69" customHeight="1" thickBot="1" x14ac:dyDescent="0.3">
      <c r="A17" s="273" t="s">
        <v>259</v>
      </c>
      <c r="B17" s="273"/>
      <c r="C17" s="273"/>
      <c r="D17" s="273"/>
      <c r="E17" s="273"/>
      <c r="F17" s="274"/>
      <c r="G17" s="274"/>
      <c r="H17" s="274"/>
      <c r="I17" s="274"/>
      <c r="J17" s="274"/>
      <c r="K17" s="274"/>
      <c r="L17" s="17"/>
      <c r="M17" s="17"/>
      <c r="N17" s="17"/>
    </row>
    <row r="18" spans="1:14" ht="39" customHeight="1" thickTop="1" x14ac:dyDescent="0.25">
      <c r="A18" s="261" t="s">
        <v>59</v>
      </c>
      <c r="B18" s="263" t="s">
        <v>128</v>
      </c>
      <c r="C18" s="263"/>
      <c r="D18" s="263"/>
      <c r="E18" s="264" t="s">
        <v>258</v>
      </c>
      <c r="F18" s="268" t="s">
        <v>258</v>
      </c>
      <c r="G18" s="269"/>
      <c r="H18" s="269"/>
      <c r="I18" s="269"/>
      <c r="J18" s="269"/>
      <c r="K18" s="272" t="s">
        <v>89</v>
      </c>
      <c r="L18" s="17"/>
    </row>
    <row r="19" spans="1:14" ht="90" customHeight="1" x14ac:dyDescent="0.25">
      <c r="A19" s="262"/>
      <c r="B19" s="115" t="s">
        <v>12</v>
      </c>
      <c r="C19" s="115" t="s">
        <v>69</v>
      </c>
      <c r="D19" s="115" t="s">
        <v>9</v>
      </c>
      <c r="E19" s="266"/>
      <c r="F19" s="270" t="s">
        <v>384</v>
      </c>
      <c r="G19" s="271"/>
      <c r="H19" s="271"/>
      <c r="I19" s="271"/>
      <c r="J19" s="271"/>
      <c r="K19" s="272"/>
      <c r="L19" s="17"/>
    </row>
    <row r="20" spans="1:14" ht="54.95" customHeight="1" x14ac:dyDescent="0.25">
      <c r="A20" s="100" t="s">
        <v>65</v>
      </c>
      <c r="B20" s="121">
        <v>0.39130434782607998</v>
      </c>
      <c r="C20" s="121">
        <v>0.56503036834778997</v>
      </c>
      <c r="D20" s="121">
        <v>0.56313563693672997</v>
      </c>
      <c r="E20" s="133">
        <v>-0.72273332013834002</v>
      </c>
      <c r="F20" s="242" t="s">
        <v>406</v>
      </c>
      <c r="G20" s="242"/>
      <c r="H20" s="242"/>
      <c r="I20" s="242"/>
      <c r="J20" s="242"/>
      <c r="K20" s="272"/>
      <c r="L20" s="17"/>
    </row>
    <row r="21" spans="1:14" ht="54.95" customHeight="1" x14ac:dyDescent="0.25">
      <c r="A21" s="32" t="s">
        <v>195</v>
      </c>
      <c r="B21" s="117">
        <v>0</v>
      </c>
      <c r="C21" s="117">
        <v>1.1842555905724601E-2</v>
      </c>
      <c r="D21" s="117">
        <v>1.46380411188582E-2</v>
      </c>
      <c r="E21" s="118">
        <v>-0.92991183192487004</v>
      </c>
      <c r="F21" s="243"/>
      <c r="G21" s="243"/>
      <c r="H21" s="243"/>
      <c r="I21" s="243"/>
      <c r="J21" s="243"/>
      <c r="K21" s="272"/>
      <c r="L21" s="17"/>
    </row>
    <row r="22" spans="1:14" ht="54.95" customHeight="1" x14ac:dyDescent="0.25">
      <c r="A22" s="32" t="s">
        <v>193</v>
      </c>
      <c r="B22" s="117">
        <v>0</v>
      </c>
      <c r="C22" s="117">
        <v>3.2008521361532601E-2</v>
      </c>
      <c r="D22" s="117">
        <v>4.0879481889985497E-2</v>
      </c>
      <c r="E22" s="118">
        <v>-1</v>
      </c>
      <c r="F22" s="243"/>
      <c r="G22" s="243"/>
      <c r="H22" s="243"/>
      <c r="I22" s="243"/>
      <c r="J22" s="243"/>
      <c r="K22" s="272"/>
      <c r="L22" s="17"/>
    </row>
    <row r="23" spans="1:14" ht="54.95" customHeight="1" x14ac:dyDescent="0.25">
      <c r="A23" s="32" t="s">
        <v>196</v>
      </c>
      <c r="B23" s="117">
        <v>0.39130434782607998</v>
      </c>
      <c r="C23" s="117">
        <v>0.54233501644885995</v>
      </c>
      <c r="D23" s="117">
        <v>0.53301894224117996</v>
      </c>
      <c r="E23" s="118">
        <v>-0.43892218197486998</v>
      </c>
      <c r="F23" s="243"/>
      <c r="G23" s="243"/>
      <c r="H23" s="243"/>
      <c r="I23" s="243"/>
      <c r="J23" s="243"/>
      <c r="K23" s="272"/>
      <c r="L23" s="17"/>
    </row>
    <row r="24" spans="1:14" ht="54.95" customHeight="1" x14ac:dyDescent="0.25">
      <c r="A24" s="32" t="s">
        <v>194</v>
      </c>
      <c r="B24" s="117">
        <v>0</v>
      </c>
      <c r="C24" s="117">
        <v>3.8961977508880001E-4</v>
      </c>
      <c r="D24" s="117">
        <v>4.4876711019900003E-4</v>
      </c>
      <c r="E24" s="118">
        <v>-1</v>
      </c>
      <c r="F24" s="243"/>
      <c r="G24" s="243"/>
      <c r="H24" s="243"/>
      <c r="I24" s="243"/>
      <c r="J24" s="243"/>
      <c r="K24" s="272"/>
      <c r="L24" s="17"/>
    </row>
    <row r="25" spans="1:14" ht="54.95" customHeight="1" thickBot="1" x14ac:dyDescent="0.3">
      <c r="A25" s="101" t="s">
        <v>192</v>
      </c>
      <c r="B25" s="123">
        <v>0</v>
      </c>
      <c r="C25" s="123">
        <v>9.8693202705972E-3</v>
      </c>
      <c r="D25" s="123">
        <v>1.13482681807856E-2</v>
      </c>
      <c r="E25" s="118">
        <v>-0.96894768197487002</v>
      </c>
      <c r="F25" s="243"/>
      <c r="G25" s="243"/>
      <c r="H25" s="243"/>
      <c r="I25" s="243"/>
      <c r="J25" s="243"/>
      <c r="K25" s="272"/>
      <c r="L25" s="17"/>
    </row>
    <row r="26" spans="1:14" s="42" customFormat="1" ht="105.75" customHeight="1" thickTop="1" x14ac:dyDescent="0.25">
      <c r="A26" s="267" t="s">
        <v>89</v>
      </c>
      <c r="B26" s="267"/>
      <c r="C26" s="267"/>
      <c r="D26" s="267"/>
      <c r="E26" s="267"/>
      <c r="F26" s="243"/>
      <c r="G26" s="243"/>
      <c r="H26" s="243"/>
      <c r="I26" s="243"/>
      <c r="J26" s="243"/>
      <c r="K26" s="272"/>
    </row>
    <row r="27" spans="1:14" ht="22.5" customHeight="1" x14ac:dyDescent="0.25">
      <c r="A27" s="260" t="s">
        <v>91</v>
      </c>
      <c r="B27" s="260"/>
      <c r="C27" s="260"/>
      <c r="D27" s="260"/>
      <c r="E27" s="260"/>
      <c r="F27" s="260"/>
      <c r="G27" s="260"/>
      <c r="H27" s="260"/>
      <c r="I27" s="260"/>
      <c r="J27" s="260"/>
      <c r="K27" s="260"/>
      <c r="L27" s="17"/>
      <c r="M27" s="17"/>
      <c r="N27" s="17"/>
    </row>
    <row r="28" spans="1:14" ht="15" hidden="1" x14ac:dyDescent="0.25"/>
    <row r="29" spans="1:14" ht="15" hidden="1" x14ac:dyDescent="0.25"/>
    <row r="30" spans="1:14" ht="15" hidden="1" x14ac:dyDescent="0.25"/>
    <row r="31" spans="1:14" ht="15" hidden="1" customHeight="1" x14ac:dyDescent="0.25"/>
    <row r="32" spans="1:14"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mergeCells count="35">
    <mergeCell ref="A9:K9"/>
    <mergeCell ref="B1:F1"/>
    <mergeCell ref="G1:H1"/>
    <mergeCell ref="I1:J1"/>
    <mergeCell ref="A2:I2"/>
    <mergeCell ref="J2:K2"/>
    <mergeCell ref="A3:K3"/>
    <mergeCell ref="A4:K4"/>
    <mergeCell ref="A5:G5"/>
    <mergeCell ref="H5:K7"/>
    <mergeCell ref="D6:E6"/>
    <mergeCell ref="A8:K8"/>
    <mergeCell ref="A7:G7"/>
    <mergeCell ref="A10:K10"/>
    <mergeCell ref="A11:D11"/>
    <mergeCell ref="E11:F11"/>
    <mergeCell ref="G11:G15"/>
    <mergeCell ref="H11:J11"/>
    <mergeCell ref="K11:K15"/>
    <mergeCell ref="A12:A13"/>
    <mergeCell ref="B12:C12"/>
    <mergeCell ref="D12:D15"/>
    <mergeCell ref="E12:F15"/>
    <mergeCell ref="H12:J15"/>
    <mergeCell ref="A27:K27"/>
    <mergeCell ref="A16:K16"/>
    <mergeCell ref="A17:K17"/>
    <mergeCell ref="A18:A19"/>
    <mergeCell ref="B18:D18"/>
    <mergeCell ref="E18:E19"/>
    <mergeCell ref="F18:J18"/>
    <mergeCell ref="K18:K26"/>
    <mergeCell ref="F19:J19"/>
    <mergeCell ref="A26:E26"/>
    <mergeCell ref="F20:J26"/>
  </mergeCells>
  <hyperlinks>
    <hyperlink ref="A1" location="Overview!A1" display="Back to Overview"/>
    <hyperlink ref="K1" location="Summary!A1" display="Back to Summary"/>
    <hyperlink ref="G1:H1" location="Appx_A_ss_clnscpy!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69"/>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75.75" customHeight="1" thickBot="1" x14ac:dyDescent="0.3">
      <c r="A2" s="287" t="s">
        <v>209</v>
      </c>
      <c r="B2" s="294"/>
      <c r="C2" s="294"/>
      <c r="D2" s="294"/>
      <c r="E2" s="294"/>
      <c r="F2" s="294"/>
      <c r="G2" s="294"/>
      <c r="H2" s="294"/>
      <c r="I2" s="29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359</v>
      </c>
      <c r="B5" s="250"/>
      <c r="C5" s="250"/>
      <c r="D5" s="250"/>
      <c r="E5" s="250"/>
      <c r="F5" s="250"/>
      <c r="G5" s="251"/>
      <c r="H5" s="252" t="s">
        <v>89</v>
      </c>
      <c r="I5" s="253"/>
      <c r="J5" s="253"/>
      <c r="K5" s="253"/>
    </row>
    <row r="6" spans="1:14" ht="44.25" customHeight="1" x14ac:dyDescent="0.4">
      <c r="A6" s="96" t="s">
        <v>137</v>
      </c>
      <c r="B6" s="93">
        <v>25640.567646109401</v>
      </c>
      <c r="C6" s="95" t="s">
        <v>386</v>
      </c>
      <c r="D6" s="256" t="s">
        <v>138</v>
      </c>
      <c r="E6" s="256"/>
      <c r="F6" s="94">
        <v>23838.280768497199</v>
      </c>
      <c r="G6" s="97" t="s">
        <v>387</v>
      </c>
      <c r="H6" s="252"/>
      <c r="I6" s="253"/>
      <c r="J6" s="253"/>
      <c r="K6" s="253"/>
    </row>
    <row r="7" spans="1:14" ht="32.25" customHeight="1" thickBot="1" x14ac:dyDescent="0.3">
      <c r="A7" s="257" t="s">
        <v>393</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92" t="s">
        <v>115</v>
      </c>
      <c r="G11" s="293"/>
      <c r="H11" s="293"/>
      <c r="I11" s="293"/>
      <c r="J11" s="293"/>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4</v>
      </c>
      <c r="B13" s="126">
        <v>31</v>
      </c>
      <c r="C13" s="154">
        <v>25640.567646109401</v>
      </c>
      <c r="D13" s="155">
        <v>23838.280768497199</v>
      </c>
      <c r="E13" s="127">
        <v>7.5604734045836147E-2</v>
      </c>
      <c r="F13" s="242" t="s">
        <v>410</v>
      </c>
      <c r="G13" s="242"/>
      <c r="H13" s="242"/>
      <c r="I13" s="242"/>
      <c r="J13" s="242"/>
      <c r="K13" s="281"/>
    </row>
    <row r="14" spans="1:14" ht="45" customHeight="1" x14ac:dyDescent="0.25">
      <c r="A14" s="110" t="s">
        <v>214</v>
      </c>
      <c r="B14" s="128">
        <v>17</v>
      </c>
      <c r="C14" s="157">
        <v>25001.3883540266</v>
      </c>
      <c r="D14" s="157">
        <v>27932.3883540266</v>
      </c>
      <c r="E14" s="195">
        <v>-0.10493195078241424</v>
      </c>
      <c r="F14" s="243"/>
      <c r="G14" s="243"/>
      <c r="H14" s="243"/>
      <c r="I14" s="243"/>
      <c r="J14" s="243"/>
      <c r="K14" s="281"/>
    </row>
    <row r="15" spans="1:14" ht="45" customHeight="1" thickBot="1" x14ac:dyDescent="0.3">
      <c r="A15" s="125" t="s">
        <v>179</v>
      </c>
      <c r="B15" s="129">
        <v>14</v>
      </c>
      <c r="C15" s="158">
        <v>26040.900883064402</v>
      </c>
      <c r="D15" s="159">
        <v>23443.436511225798</v>
      </c>
      <c r="E15" s="130">
        <v>0.11079708261179275</v>
      </c>
      <c r="F15" s="243"/>
      <c r="G15" s="243"/>
      <c r="H15" s="243"/>
      <c r="I15" s="243"/>
      <c r="J15" s="243"/>
      <c r="K15" s="281"/>
    </row>
    <row r="16" spans="1:14" ht="60.75" customHeight="1" thickTop="1" x14ac:dyDescent="0.25">
      <c r="A16" s="284" t="s">
        <v>89</v>
      </c>
      <c r="B16" s="284"/>
      <c r="C16" s="284"/>
      <c r="D16" s="284"/>
      <c r="E16" s="284"/>
      <c r="F16" s="243"/>
      <c r="G16" s="243"/>
      <c r="H16" s="243"/>
      <c r="I16" s="243"/>
      <c r="J16" s="243"/>
      <c r="K16" s="281"/>
    </row>
    <row r="17" spans="1:14" ht="36.75" customHeight="1" thickBot="1" x14ac:dyDescent="0.45">
      <c r="A17" s="237" t="s">
        <v>116</v>
      </c>
      <c r="B17" s="237"/>
      <c r="C17" s="237"/>
      <c r="D17" s="237"/>
      <c r="E17" s="237"/>
      <c r="F17" s="237"/>
      <c r="G17" s="237"/>
      <c r="H17" s="237"/>
      <c r="I17" s="237"/>
      <c r="J17" s="237"/>
      <c r="K17" s="237"/>
      <c r="L17" s="4"/>
      <c r="M17" s="4"/>
      <c r="N17" s="4"/>
    </row>
    <row r="18" spans="1:14" ht="30" customHeight="1" thickBot="1" x14ac:dyDescent="0.3">
      <c r="A18" s="245" t="s">
        <v>107</v>
      </c>
      <c r="B18" s="245"/>
      <c r="C18" s="245"/>
      <c r="D18" s="245"/>
      <c r="E18" s="245"/>
      <c r="F18" s="245"/>
      <c r="G18" s="245"/>
      <c r="H18" s="245"/>
      <c r="I18" s="245"/>
      <c r="J18" s="245"/>
      <c r="K18" s="245"/>
      <c r="L18" s="174"/>
      <c r="M18" s="174"/>
      <c r="N18" s="174"/>
    </row>
    <row r="19" spans="1:14" ht="16.5" thickTop="1" x14ac:dyDescent="0.25">
      <c r="A19" s="261" t="s">
        <v>97</v>
      </c>
      <c r="B19" s="263" t="s">
        <v>203</v>
      </c>
      <c r="C19" s="264"/>
      <c r="D19" s="243" t="s">
        <v>414</v>
      </c>
      <c r="E19" s="246"/>
      <c r="F19" s="246"/>
      <c r="G19" s="246"/>
      <c r="H19" s="246"/>
      <c r="I19" s="246"/>
      <c r="J19" s="246"/>
      <c r="K19" s="246" t="s">
        <v>89</v>
      </c>
      <c r="L19" s="174"/>
      <c r="M19" s="174"/>
    </row>
    <row r="20" spans="1:14" ht="38.25" customHeight="1" x14ac:dyDescent="0.25">
      <c r="A20" s="262"/>
      <c r="B20" s="18" t="s">
        <v>12</v>
      </c>
      <c r="C20" s="116" t="s">
        <v>9</v>
      </c>
      <c r="D20" s="285"/>
      <c r="E20" s="246"/>
      <c r="F20" s="246"/>
      <c r="G20" s="246"/>
      <c r="H20" s="246"/>
      <c r="I20" s="246"/>
      <c r="J20" s="246"/>
      <c r="K20" s="246"/>
      <c r="L20" s="174"/>
      <c r="M20" s="174"/>
    </row>
    <row r="21" spans="1:14" ht="60" customHeight="1" x14ac:dyDescent="0.25">
      <c r="A21" s="112" t="s">
        <v>214</v>
      </c>
      <c r="B21" s="131">
        <v>0.54838709677419351</v>
      </c>
      <c r="C21" s="118">
        <v>8.8795318102509999E-2</v>
      </c>
      <c r="D21" s="285"/>
      <c r="E21" s="246"/>
      <c r="F21" s="246"/>
      <c r="G21" s="246"/>
      <c r="H21" s="246"/>
      <c r="I21" s="246"/>
      <c r="J21" s="246"/>
      <c r="K21" s="246"/>
      <c r="L21" s="174"/>
      <c r="M21" s="174"/>
    </row>
    <row r="22" spans="1:14" ht="60" customHeight="1" thickBot="1" x14ac:dyDescent="0.3">
      <c r="A22" s="113" t="s">
        <v>179</v>
      </c>
      <c r="B22" s="134">
        <v>0.45161290322580644</v>
      </c>
      <c r="C22" s="135">
        <v>0.91120468189748005</v>
      </c>
      <c r="D22" s="285"/>
      <c r="E22" s="246"/>
      <c r="F22" s="246"/>
      <c r="G22" s="246"/>
      <c r="H22" s="246"/>
      <c r="I22" s="246"/>
      <c r="J22" s="246"/>
      <c r="K22" s="246"/>
      <c r="L22" s="174"/>
      <c r="M22" s="174"/>
    </row>
    <row r="23" spans="1:14" ht="48" customHeight="1" thickTop="1" thickBot="1" x14ac:dyDescent="0.45">
      <c r="A23" s="237" t="s">
        <v>250</v>
      </c>
      <c r="B23" s="237"/>
      <c r="C23" s="237"/>
      <c r="D23" s="237"/>
      <c r="E23" s="237"/>
      <c r="F23" s="237"/>
      <c r="G23" s="237"/>
      <c r="H23" s="237"/>
      <c r="I23" s="237"/>
      <c r="J23" s="237"/>
      <c r="K23" s="237"/>
    </row>
    <row r="24" spans="1:14" ht="47.25" customHeight="1" x14ac:dyDescent="0.25">
      <c r="A24" s="245" t="s">
        <v>251</v>
      </c>
      <c r="B24" s="245"/>
      <c r="C24" s="245"/>
      <c r="D24" s="245"/>
      <c r="E24" s="245"/>
      <c r="F24" s="245"/>
      <c r="G24" s="245"/>
      <c r="H24" s="245"/>
      <c r="I24" s="245"/>
      <c r="J24" s="245"/>
      <c r="K24" s="245"/>
      <c r="L24" s="17"/>
      <c r="M24" s="19"/>
      <c r="N24" s="17"/>
    </row>
    <row r="25" spans="1:14" ht="47.25" customHeight="1" thickBot="1" x14ac:dyDescent="0.3">
      <c r="A25" s="246" t="s">
        <v>89</v>
      </c>
      <c r="B25" s="246"/>
      <c r="C25" s="246"/>
      <c r="D25" s="246"/>
      <c r="E25" s="275" t="s">
        <v>76</v>
      </c>
      <c r="F25" s="275"/>
      <c r="G25" s="241" t="s">
        <v>89</v>
      </c>
      <c r="H25" s="275" t="s">
        <v>127</v>
      </c>
      <c r="I25" s="275"/>
      <c r="J25" s="275"/>
      <c r="K25" s="246" t="s">
        <v>89</v>
      </c>
      <c r="L25" s="17"/>
      <c r="M25" s="19"/>
      <c r="N25" s="17"/>
    </row>
    <row r="26" spans="1:14" ht="39" customHeight="1" thickTop="1" x14ac:dyDescent="0.25">
      <c r="A26" s="261" t="s">
        <v>252</v>
      </c>
      <c r="B26" s="263" t="s">
        <v>92</v>
      </c>
      <c r="C26" s="264"/>
      <c r="D26" s="265" t="s">
        <v>89</v>
      </c>
      <c r="E26" s="241" t="s">
        <v>403</v>
      </c>
      <c r="F26" s="241"/>
      <c r="G26" s="241"/>
      <c r="H26" s="241" t="s">
        <v>404</v>
      </c>
      <c r="I26" s="241"/>
      <c r="J26" s="241"/>
      <c r="K26" s="246"/>
      <c r="L26" s="36"/>
      <c r="M26" s="36"/>
      <c r="N26" s="17"/>
    </row>
    <row r="27" spans="1:14" ht="39" customHeight="1" x14ac:dyDescent="0.25">
      <c r="A27" s="262"/>
      <c r="B27" s="18" t="s">
        <v>12</v>
      </c>
      <c r="C27" s="116" t="s">
        <v>129</v>
      </c>
      <c r="D27" s="265"/>
      <c r="E27" s="241"/>
      <c r="F27" s="241"/>
      <c r="G27" s="241"/>
      <c r="H27" s="241"/>
      <c r="I27" s="241"/>
      <c r="J27" s="241"/>
      <c r="K27" s="246"/>
      <c r="L27" s="173"/>
      <c r="M27" s="173"/>
      <c r="N27" s="17"/>
    </row>
    <row r="28" spans="1:14" ht="51.75" customHeight="1" x14ac:dyDescent="0.25">
      <c r="A28" s="32" t="s">
        <v>262</v>
      </c>
      <c r="B28" s="117">
        <v>0.16327642713300999</v>
      </c>
      <c r="C28" s="118">
        <v>0.33803490807098002</v>
      </c>
      <c r="D28" s="265"/>
      <c r="E28" s="241"/>
      <c r="F28" s="241"/>
      <c r="G28" s="241"/>
      <c r="H28" s="241"/>
      <c r="I28" s="241"/>
      <c r="J28" s="241"/>
      <c r="K28" s="246"/>
      <c r="L28" s="173"/>
      <c r="M28" s="173"/>
      <c r="N28" s="17"/>
    </row>
    <row r="29" spans="1:14" ht="39" customHeight="1" thickBot="1" x14ac:dyDescent="0.3">
      <c r="A29" s="27" t="s">
        <v>263</v>
      </c>
      <c r="B29" s="119">
        <v>0.83672357286698995</v>
      </c>
      <c r="C29" s="120">
        <v>0.66196509192900999</v>
      </c>
      <c r="D29" s="265"/>
      <c r="E29" s="241"/>
      <c r="F29" s="241"/>
      <c r="G29" s="241"/>
      <c r="H29" s="241"/>
      <c r="I29" s="241"/>
      <c r="J29" s="241"/>
      <c r="K29" s="246"/>
      <c r="L29" s="173"/>
      <c r="M29" s="173"/>
      <c r="N29" s="17"/>
    </row>
    <row r="30" spans="1:14" ht="50.25" customHeight="1" thickTop="1" thickBot="1" x14ac:dyDescent="0.45">
      <c r="A30" s="237" t="s">
        <v>257</v>
      </c>
      <c r="B30" s="237"/>
      <c r="C30" s="237"/>
      <c r="D30" s="237"/>
      <c r="E30" s="237"/>
      <c r="F30" s="237"/>
      <c r="G30" s="237"/>
      <c r="H30" s="237"/>
      <c r="I30" s="237"/>
      <c r="J30" s="237"/>
      <c r="K30" s="237"/>
    </row>
    <row r="31" spans="1:14" ht="69" customHeight="1" thickBot="1" x14ac:dyDescent="0.3">
      <c r="A31" s="273" t="s">
        <v>259</v>
      </c>
      <c r="B31" s="273"/>
      <c r="C31" s="273"/>
      <c r="D31" s="273"/>
      <c r="E31" s="273"/>
      <c r="F31" s="274"/>
      <c r="G31" s="274"/>
      <c r="H31" s="274"/>
      <c r="I31" s="274"/>
      <c r="J31" s="274"/>
      <c r="K31" s="274"/>
      <c r="L31" s="17"/>
      <c r="M31" s="17"/>
      <c r="N31" s="17"/>
    </row>
    <row r="32" spans="1:14" ht="39" customHeight="1" thickTop="1" x14ac:dyDescent="0.25">
      <c r="A32" s="261" t="s">
        <v>59</v>
      </c>
      <c r="B32" s="263" t="s">
        <v>128</v>
      </c>
      <c r="C32" s="263"/>
      <c r="D32" s="263"/>
      <c r="E32" s="264" t="s">
        <v>258</v>
      </c>
      <c r="F32" s="290" t="s">
        <v>258</v>
      </c>
      <c r="G32" s="291"/>
      <c r="H32" s="291"/>
      <c r="I32" s="291"/>
      <c r="J32" s="291"/>
      <c r="K32" s="272" t="s">
        <v>89</v>
      </c>
      <c r="L32" s="17"/>
    </row>
    <row r="33" spans="1:14" ht="90" customHeight="1" x14ac:dyDescent="0.25">
      <c r="A33" s="262"/>
      <c r="B33" s="115" t="s">
        <v>12</v>
      </c>
      <c r="C33" s="115" t="s">
        <v>69</v>
      </c>
      <c r="D33" s="115" t="s">
        <v>9</v>
      </c>
      <c r="E33" s="266"/>
      <c r="F33" s="282" t="s">
        <v>384</v>
      </c>
      <c r="G33" s="283"/>
      <c r="H33" s="283"/>
      <c r="I33" s="283"/>
      <c r="J33" s="283"/>
      <c r="K33" s="272"/>
      <c r="L33" s="17"/>
    </row>
    <row r="34" spans="1:14" ht="54.95" customHeight="1" x14ac:dyDescent="0.25">
      <c r="A34" s="100" t="s">
        <v>65</v>
      </c>
      <c r="B34" s="121">
        <v>0.5</v>
      </c>
      <c r="C34" s="121">
        <v>0.49493651164601998</v>
      </c>
      <c r="D34" s="121">
        <v>0.50434806500802998</v>
      </c>
      <c r="E34" s="133">
        <v>0.52311121240063996</v>
      </c>
      <c r="F34" s="242" t="s">
        <v>409</v>
      </c>
      <c r="G34" s="242"/>
      <c r="H34" s="242"/>
      <c r="I34" s="242"/>
      <c r="J34" s="242"/>
      <c r="K34" s="272"/>
      <c r="L34" s="17"/>
    </row>
    <row r="35" spans="1:14" ht="54.95" customHeight="1" x14ac:dyDescent="0.25">
      <c r="A35" s="32" t="s">
        <v>199</v>
      </c>
      <c r="B35" s="117">
        <v>0.12631263126372999</v>
      </c>
      <c r="C35" s="117">
        <v>3.2211575913375402E-2</v>
      </c>
      <c r="D35" s="117">
        <v>3.3554972455386002E-2</v>
      </c>
      <c r="E35" s="118">
        <v>1.84584841028594</v>
      </c>
      <c r="F35" s="243"/>
      <c r="G35" s="243"/>
      <c r="H35" s="243"/>
      <c r="I35" s="243"/>
      <c r="J35" s="243"/>
      <c r="K35" s="272"/>
      <c r="L35" s="17"/>
    </row>
    <row r="36" spans="1:14" ht="54.95" customHeight="1" x14ac:dyDescent="0.25">
      <c r="A36" s="32" t="s">
        <v>200</v>
      </c>
      <c r="B36" s="117">
        <v>3.5453345433548701E-2</v>
      </c>
      <c r="C36" s="117">
        <v>4.2883851367141901E-2</v>
      </c>
      <c r="D36" s="117">
        <v>4.7485266035636298E-2</v>
      </c>
      <c r="E36" s="118">
        <v>-0.81349090601820995</v>
      </c>
      <c r="F36" s="243"/>
      <c r="G36" s="243"/>
      <c r="H36" s="243"/>
      <c r="I36" s="243"/>
      <c r="J36" s="243"/>
      <c r="K36" s="272"/>
      <c r="L36" s="17"/>
    </row>
    <row r="37" spans="1:14" ht="54.95" customHeight="1" x14ac:dyDescent="0.25">
      <c r="A37" s="32" t="s">
        <v>201</v>
      </c>
      <c r="B37" s="117">
        <v>0.39454545454544998</v>
      </c>
      <c r="C37" s="117">
        <v>0.39288774635818002</v>
      </c>
      <c r="D37" s="117">
        <v>0.39209517660150001</v>
      </c>
      <c r="E37" s="118">
        <v>0.36036213015972002</v>
      </c>
      <c r="F37" s="243"/>
      <c r="G37" s="243"/>
      <c r="H37" s="243"/>
      <c r="I37" s="243"/>
      <c r="J37" s="243"/>
      <c r="K37" s="272"/>
      <c r="L37" s="17"/>
    </row>
    <row r="38" spans="1:14" ht="54.95" customHeight="1" x14ac:dyDescent="0.25">
      <c r="A38" s="32" t="s">
        <v>197</v>
      </c>
      <c r="B38" s="117">
        <v>7.0909090909090006E-2</v>
      </c>
      <c r="C38" s="117">
        <v>0.10559320713562</v>
      </c>
      <c r="D38" s="117">
        <v>0.11346869805333</v>
      </c>
      <c r="E38" s="118">
        <v>0.52610529062921996</v>
      </c>
      <c r="F38" s="243"/>
      <c r="G38" s="243"/>
      <c r="H38" s="243"/>
      <c r="I38" s="243"/>
      <c r="J38" s="243"/>
      <c r="K38" s="272"/>
      <c r="L38" s="17"/>
    </row>
    <row r="39" spans="1:14" ht="54.95" customHeight="1" thickBot="1" x14ac:dyDescent="0.3">
      <c r="A39" s="101" t="s">
        <v>198</v>
      </c>
      <c r="B39" s="123">
        <v>0.15636363636362999</v>
      </c>
      <c r="C39" s="123">
        <v>5.0673833450183101E-2</v>
      </c>
      <c r="D39" s="123">
        <v>5.4677089200588003E-2</v>
      </c>
      <c r="E39" s="124">
        <v>1.4184130481204</v>
      </c>
      <c r="F39" s="243"/>
      <c r="G39" s="243"/>
      <c r="H39" s="243"/>
      <c r="I39" s="243"/>
      <c r="J39" s="243"/>
      <c r="K39" s="272"/>
      <c r="L39" s="17"/>
    </row>
    <row r="40" spans="1:14" s="42" customFormat="1" ht="110.25" customHeight="1" thickTop="1" x14ac:dyDescent="0.25">
      <c r="A40" s="267" t="s">
        <v>89</v>
      </c>
      <c r="B40" s="267"/>
      <c r="C40" s="267"/>
      <c r="D40" s="267"/>
      <c r="E40" s="267"/>
      <c r="F40" s="243"/>
      <c r="G40" s="243"/>
      <c r="H40" s="243"/>
      <c r="I40" s="243"/>
      <c r="J40" s="243"/>
      <c r="K40" s="272"/>
    </row>
    <row r="41" spans="1:14" ht="22.5" customHeight="1" x14ac:dyDescent="0.25">
      <c r="A41" s="260" t="s">
        <v>91</v>
      </c>
      <c r="B41" s="260"/>
      <c r="C41" s="260"/>
      <c r="D41" s="260"/>
      <c r="E41" s="260"/>
      <c r="F41" s="260"/>
      <c r="G41" s="260"/>
      <c r="H41" s="260"/>
      <c r="I41" s="260"/>
      <c r="J41" s="260"/>
      <c r="K41" s="260"/>
      <c r="L41" s="17"/>
      <c r="M41" s="17"/>
      <c r="N41" s="17"/>
    </row>
    <row r="42" spans="1:14" ht="15" hidden="1" x14ac:dyDescent="0.25"/>
    <row r="43" spans="1:14" ht="15" hidden="1" x14ac:dyDescent="0.25"/>
    <row r="44" spans="1:14" ht="15" hidden="1" x14ac:dyDescent="0.25"/>
    <row r="45" spans="1:14" ht="15" hidden="1" customHeight="1" x14ac:dyDescent="0.25"/>
    <row r="46" spans="1:14" ht="15" hidden="1" customHeight="1" x14ac:dyDescent="0.25"/>
    <row r="47" spans="1:14" ht="15" hidden="1" customHeight="1" x14ac:dyDescent="0.25"/>
    <row r="48" spans="1:14"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16"/>
    <mergeCell ref="F12:J12"/>
    <mergeCell ref="A16:E16"/>
    <mergeCell ref="F13:J16"/>
    <mergeCell ref="A17:K17"/>
    <mergeCell ref="A18:K18"/>
    <mergeCell ref="A19:A20"/>
    <mergeCell ref="B19:C19"/>
    <mergeCell ref="D19:J22"/>
    <mergeCell ref="K19:K22"/>
    <mergeCell ref="A23:K23"/>
    <mergeCell ref="A24:K24"/>
    <mergeCell ref="A25:D25"/>
    <mergeCell ref="E25:F25"/>
    <mergeCell ref="G25:G29"/>
    <mergeCell ref="H25:J25"/>
    <mergeCell ref="K25:K29"/>
    <mergeCell ref="A26:A27"/>
    <mergeCell ref="B26:C26"/>
    <mergeCell ref="D26:D29"/>
    <mergeCell ref="E26:F29"/>
    <mergeCell ref="H26:J29"/>
    <mergeCell ref="A41:K41"/>
    <mergeCell ref="A30:K30"/>
    <mergeCell ref="A31:K31"/>
    <mergeCell ref="A32:A33"/>
    <mergeCell ref="B32:D32"/>
    <mergeCell ref="E32:E33"/>
    <mergeCell ref="F32:J32"/>
    <mergeCell ref="K32:K40"/>
    <mergeCell ref="F33:J33"/>
    <mergeCell ref="A40:E40"/>
    <mergeCell ref="F34:J40"/>
  </mergeCells>
  <hyperlinks>
    <hyperlink ref="A1" location="Overview!A1" display="Back to Overview"/>
    <hyperlink ref="K1" location="Summary!A1" display="Back to Summary"/>
    <hyperlink ref="G1:H1" location="Appx_A_ich_cva!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7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4.14062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182</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362</v>
      </c>
      <c r="B5" s="250"/>
      <c r="C5" s="250"/>
      <c r="D5" s="250"/>
      <c r="E5" s="250"/>
      <c r="F5" s="250"/>
      <c r="G5" s="251"/>
      <c r="H5" s="252" t="s">
        <v>89</v>
      </c>
      <c r="I5" s="253"/>
      <c r="J5" s="253"/>
      <c r="K5" s="253"/>
    </row>
    <row r="6" spans="1:14" ht="44.25" customHeight="1" x14ac:dyDescent="0.4">
      <c r="A6" s="96" t="s">
        <v>137</v>
      </c>
      <c r="B6" s="93">
        <v>9895.2562225233905</v>
      </c>
      <c r="C6" s="95" t="s">
        <v>386</v>
      </c>
      <c r="D6" s="256" t="s">
        <v>138</v>
      </c>
      <c r="E6" s="256"/>
      <c r="F6" s="94">
        <v>10418.385851593001</v>
      </c>
      <c r="G6" s="97" t="s">
        <v>387</v>
      </c>
      <c r="H6" s="252"/>
      <c r="I6" s="253"/>
      <c r="J6" s="253"/>
      <c r="K6" s="253"/>
    </row>
    <row r="7" spans="1:14" ht="32.25" customHeight="1" thickBot="1" x14ac:dyDescent="0.3">
      <c r="A7" s="257" t="s">
        <v>389</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92" t="s">
        <v>115</v>
      </c>
      <c r="G11" s="293"/>
      <c r="H11" s="293"/>
      <c r="I11" s="293"/>
      <c r="J11" s="293"/>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3</v>
      </c>
      <c r="B13" s="126">
        <v>19</v>
      </c>
      <c r="C13" s="154">
        <v>9895.2562225233905</v>
      </c>
      <c r="D13" s="155">
        <v>10418.385851593001</v>
      </c>
      <c r="E13" s="181">
        <v>-5.0212157288225416E-2</v>
      </c>
      <c r="F13" s="295" t="s">
        <v>410</v>
      </c>
      <c r="G13" s="295"/>
      <c r="H13" s="295"/>
      <c r="I13" s="295"/>
      <c r="J13" s="295"/>
      <c r="K13" s="281"/>
    </row>
    <row r="14" spans="1:14" ht="45" customHeight="1" x14ac:dyDescent="0.25">
      <c r="A14" s="110" t="s">
        <v>183</v>
      </c>
      <c r="B14" s="128">
        <v>2</v>
      </c>
      <c r="C14" s="156">
        <v>6203.2481890976696</v>
      </c>
      <c r="D14" s="157">
        <v>7121.4259253396704</v>
      </c>
      <c r="E14" s="182">
        <v>-0.12893172601499839</v>
      </c>
      <c r="F14" s="296"/>
      <c r="G14" s="296"/>
      <c r="H14" s="296"/>
      <c r="I14" s="296"/>
      <c r="J14" s="296"/>
      <c r="K14" s="281"/>
    </row>
    <row r="15" spans="1:14" ht="45" customHeight="1" x14ac:dyDescent="0.25">
      <c r="A15" s="111" t="s">
        <v>184</v>
      </c>
      <c r="B15" s="126">
        <v>7</v>
      </c>
      <c r="C15" s="154">
        <v>7743.8857564038099</v>
      </c>
      <c r="D15" s="155">
        <v>9393.9800964990209</v>
      </c>
      <c r="E15" s="181">
        <v>-0.17565444286071816</v>
      </c>
      <c r="F15" s="296"/>
      <c r="G15" s="296"/>
      <c r="H15" s="296"/>
      <c r="I15" s="296"/>
      <c r="J15" s="296"/>
      <c r="K15" s="281"/>
    </row>
    <row r="16" spans="1:14" ht="45" customHeight="1" thickBot="1" x14ac:dyDescent="0.3">
      <c r="A16" s="113" t="s">
        <v>185</v>
      </c>
      <c r="B16" s="136">
        <v>10</v>
      </c>
      <c r="C16" s="160">
        <v>13781.260707330501</v>
      </c>
      <c r="D16" s="161">
        <v>12841.259528217401</v>
      </c>
      <c r="E16" s="183">
        <v>7.320163392442465E-2</v>
      </c>
      <c r="F16" s="296"/>
      <c r="G16" s="296"/>
      <c r="H16" s="296"/>
      <c r="I16" s="296"/>
      <c r="J16" s="296"/>
      <c r="K16" s="281"/>
    </row>
    <row r="17" spans="1:14" ht="60.75" customHeight="1" thickTop="1" x14ac:dyDescent="0.25">
      <c r="A17" s="284" t="s">
        <v>89</v>
      </c>
      <c r="B17" s="284"/>
      <c r="C17" s="284"/>
      <c r="D17" s="284"/>
      <c r="E17" s="284"/>
      <c r="F17" s="296"/>
      <c r="G17" s="296"/>
      <c r="H17" s="296"/>
      <c r="I17" s="296"/>
      <c r="J17" s="296"/>
      <c r="K17" s="281"/>
    </row>
    <row r="18" spans="1:14" ht="36.75" customHeight="1" thickBot="1" x14ac:dyDescent="0.45">
      <c r="A18" s="237" t="s">
        <v>116</v>
      </c>
      <c r="B18" s="237"/>
      <c r="C18" s="237"/>
      <c r="D18" s="237"/>
      <c r="E18" s="237"/>
      <c r="F18" s="237"/>
      <c r="G18" s="237"/>
      <c r="H18" s="237"/>
      <c r="I18" s="237"/>
      <c r="J18" s="237"/>
      <c r="K18" s="237"/>
      <c r="L18" s="4"/>
      <c r="M18" s="4"/>
      <c r="N18" s="4"/>
    </row>
    <row r="19" spans="1:14" ht="30" customHeight="1" thickBot="1" x14ac:dyDescent="0.3">
      <c r="A19" s="245" t="s">
        <v>107</v>
      </c>
      <c r="B19" s="245"/>
      <c r="C19" s="245"/>
      <c r="D19" s="245"/>
      <c r="E19" s="245"/>
      <c r="F19" s="245"/>
      <c r="G19" s="245"/>
      <c r="H19" s="245"/>
      <c r="I19" s="245"/>
      <c r="J19" s="245"/>
      <c r="K19" s="245"/>
      <c r="L19" s="174"/>
      <c r="M19" s="174"/>
      <c r="N19" s="174"/>
    </row>
    <row r="20" spans="1:14" ht="16.5" thickTop="1" x14ac:dyDescent="0.25">
      <c r="A20" s="261" t="s">
        <v>97</v>
      </c>
      <c r="B20" s="263" t="s">
        <v>203</v>
      </c>
      <c r="C20" s="264"/>
      <c r="D20" s="243" t="s">
        <v>411</v>
      </c>
      <c r="E20" s="246"/>
      <c r="F20" s="246"/>
      <c r="G20" s="246"/>
      <c r="H20" s="246"/>
      <c r="I20" s="246"/>
      <c r="J20" s="246"/>
      <c r="K20" s="246" t="s">
        <v>89</v>
      </c>
      <c r="L20" s="174"/>
      <c r="M20" s="174"/>
    </row>
    <row r="21" spans="1:14" ht="38.25" customHeight="1" x14ac:dyDescent="0.25">
      <c r="A21" s="262"/>
      <c r="B21" s="18" t="s">
        <v>12</v>
      </c>
      <c r="C21" s="116" t="s">
        <v>9</v>
      </c>
      <c r="D21" s="285"/>
      <c r="E21" s="246"/>
      <c r="F21" s="246"/>
      <c r="G21" s="246"/>
      <c r="H21" s="246"/>
      <c r="I21" s="246"/>
      <c r="J21" s="246"/>
      <c r="K21" s="246"/>
      <c r="L21" s="174"/>
      <c r="M21" s="174"/>
    </row>
    <row r="22" spans="1:14" ht="60" customHeight="1" x14ac:dyDescent="0.25">
      <c r="A22" s="112" t="s">
        <v>183</v>
      </c>
      <c r="B22" s="131">
        <v>0.10526315789473684</v>
      </c>
      <c r="C22" s="118">
        <v>0.16926429180638</v>
      </c>
      <c r="D22" s="285"/>
      <c r="E22" s="246"/>
      <c r="F22" s="246"/>
      <c r="G22" s="246"/>
      <c r="H22" s="246"/>
      <c r="I22" s="246"/>
      <c r="J22" s="246"/>
      <c r="K22" s="246"/>
      <c r="L22" s="174"/>
      <c r="M22" s="174"/>
    </row>
    <row r="23" spans="1:14" ht="60" customHeight="1" x14ac:dyDescent="0.25">
      <c r="A23" s="110" t="s">
        <v>184</v>
      </c>
      <c r="B23" s="132">
        <v>0.36842105263157893</v>
      </c>
      <c r="C23" s="133">
        <v>0.42187846853055999</v>
      </c>
      <c r="D23" s="285"/>
      <c r="E23" s="246"/>
      <c r="F23" s="246"/>
      <c r="G23" s="246"/>
      <c r="H23" s="246"/>
      <c r="I23" s="246"/>
      <c r="J23" s="246"/>
      <c r="K23" s="246"/>
      <c r="L23" s="174"/>
      <c r="M23" s="174"/>
    </row>
    <row r="24" spans="1:14" ht="60" customHeight="1" thickBot="1" x14ac:dyDescent="0.3">
      <c r="A24" s="114" t="s">
        <v>185</v>
      </c>
      <c r="B24" s="137">
        <v>0.52631578947368418</v>
      </c>
      <c r="C24" s="124">
        <v>0.40885723966304</v>
      </c>
      <c r="D24" s="285"/>
      <c r="E24" s="246"/>
      <c r="F24" s="246"/>
      <c r="G24" s="246"/>
      <c r="H24" s="246"/>
      <c r="I24" s="246"/>
      <c r="J24" s="246"/>
      <c r="K24" s="246"/>
      <c r="L24" s="174"/>
      <c r="M24" s="174"/>
    </row>
    <row r="25" spans="1:14" ht="48" customHeight="1" thickTop="1" thickBot="1" x14ac:dyDescent="0.45">
      <c r="A25" s="237" t="s">
        <v>250</v>
      </c>
      <c r="B25" s="237"/>
      <c r="C25" s="237"/>
      <c r="D25" s="237"/>
      <c r="E25" s="237"/>
      <c r="F25" s="237"/>
      <c r="G25" s="237"/>
      <c r="H25" s="237"/>
      <c r="I25" s="237"/>
      <c r="J25" s="237"/>
      <c r="K25" s="237"/>
    </row>
    <row r="26" spans="1:14" ht="47.25" customHeight="1" x14ac:dyDescent="0.25">
      <c r="A26" s="245" t="s">
        <v>251</v>
      </c>
      <c r="B26" s="245"/>
      <c r="C26" s="245"/>
      <c r="D26" s="245"/>
      <c r="E26" s="245"/>
      <c r="F26" s="245"/>
      <c r="G26" s="245"/>
      <c r="H26" s="245"/>
      <c r="I26" s="245"/>
      <c r="J26" s="245"/>
      <c r="K26" s="245"/>
      <c r="L26" s="17"/>
      <c r="M26" s="19"/>
      <c r="N26" s="17"/>
    </row>
    <row r="27" spans="1:14" ht="47.25" customHeight="1" thickBot="1" x14ac:dyDescent="0.3">
      <c r="A27" s="246" t="s">
        <v>89</v>
      </c>
      <c r="B27" s="246"/>
      <c r="C27" s="246"/>
      <c r="D27" s="246"/>
      <c r="E27" s="275" t="s">
        <v>76</v>
      </c>
      <c r="F27" s="275"/>
      <c r="G27" s="241" t="s">
        <v>89</v>
      </c>
      <c r="H27" s="275" t="s">
        <v>127</v>
      </c>
      <c r="I27" s="275"/>
      <c r="J27" s="275"/>
      <c r="K27" s="246" t="s">
        <v>89</v>
      </c>
      <c r="L27" s="17"/>
      <c r="M27" s="19"/>
      <c r="N27" s="17"/>
    </row>
    <row r="28" spans="1:14" ht="39" customHeight="1" thickTop="1" x14ac:dyDescent="0.25">
      <c r="A28" s="261" t="s">
        <v>252</v>
      </c>
      <c r="B28" s="263" t="s">
        <v>92</v>
      </c>
      <c r="C28" s="264"/>
      <c r="D28" s="265" t="s">
        <v>89</v>
      </c>
      <c r="E28" s="241" t="s">
        <v>397</v>
      </c>
      <c r="F28" s="241"/>
      <c r="G28" s="241"/>
      <c r="H28" s="241" t="s">
        <v>398</v>
      </c>
      <c r="I28" s="241"/>
      <c r="J28" s="241"/>
      <c r="K28" s="246"/>
      <c r="L28" s="36"/>
      <c r="M28" s="36"/>
      <c r="N28" s="17"/>
    </row>
    <row r="29" spans="1:14" ht="39" customHeight="1" x14ac:dyDescent="0.25">
      <c r="A29" s="262"/>
      <c r="B29" s="18" t="s">
        <v>12</v>
      </c>
      <c r="C29" s="116" t="s">
        <v>129</v>
      </c>
      <c r="D29" s="265"/>
      <c r="E29" s="241"/>
      <c r="F29" s="241"/>
      <c r="G29" s="241"/>
      <c r="H29" s="241"/>
      <c r="I29" s="241"/>
      <c r="J29" s="241"/>
      <c r="K29" s="246"/>
      <c r="L29" s="173"/>
      <c r="M29" s="173"/>
      <c r="N29" s="17"/>
    </row>
    <row r="30" spans="1:14" ht="51.75" customHeight="1" x14ac:dyDescent="0.25">
      <c r="A30" s="32" t="s">
        <v>262</v>
      </c>
      <c r="B30" s="117">
        <v>0.26924390330511999</v>
      </c>
      <c r="C30" s="118">
        <v>0.49320497625262999</v>
      </c>
      <c r="D30" s="265"/>
      <c r="E30" s="241"/>
      <c r="F30" s="241"/>
      <c r="G30" s="241"/>
      <c r="H30" s="241"/>
      <c r="I30" s="241"/>
      <c r="J30" s="241"/>
      <c r="K30" s="246"/>
      <c r="L30" s="173"/>
      <c r="M30" s="173"/>
      <c r="N30" s="17"/>
    </row>
    <row r="31" spans="1:14" ht="39" customHeight="1" thickBot="1" x14ac:dyDescent="0.3">
      <c r="A31" s="27" t="s">
        <v>263</v>
      </c>
      <c r="B31" s="119">
        <v>0.73075609669488006</v>
      </c>
      <c r="C31" s="120">
        <v>0.50679502374735996</v>
      </c>
      <c r="D31" s="265"/>
      <c r="E31" s="241"/>
      <c r="F31" s="241"/>
      <c r="G31" s="241"/>
      <c r="H31" s="241"/>
      <c r="I31" s="241"/>
      <c r="J31" s="241"/>
      <c r="K31" s="246"/>
      <c r="L31" s="173"/>
      <c r="M31" s="173"/>
      <c r="N31" s="17"/>
    </row>
    <row r="32" spans="1:14" ht="50.25" customHeight="1" thickTop="1" thickBot="1" x14ac:dyDescent="0.45">
      <c r="A32" s="237" t="s">
        <v>257</v>
      </c>
      <c r="B32" s="237"/>
      <c r="C32" s="237"/>
      <c r="D32" s="237"/>
      <c r="E32" s="237"/>
      <c r="F32" s="237"/>
      <c r="G32" s="237"/>
      <c r="H32" s="237"/>
      <c r="I32" s="237"/>
      <c r="J32" s="237"/>
      <c r="K32" s="237"/>
    </row>
    <row r="33" spans="1:14" ht="69" customHeight="1" thickBot="1" x14ac:dyDescent="0.3">
      <c r="A33" s="273" t="s">
        <v>259</v>
      </c>
      <c r="B33" s="273"/>
      <c r="C33" s="273"/>
      <c r="D33" s="273"/>
      <c r="E33" s="273"/>
      <c r="F33" s="274"/>
      <c r="G33" s="274"/>
      <c r="H33" s="274"/>
      <c r="I33" s="274"/>
      <c r="J33" s="274"/>
      <c r="K33" s="274"/>
      <c r="L33" s="17"/>
      <c r="M33" s="17"/>
      <c r="N33" s="17"/>
    </row>
    <row r="34" spans="1:14" ht="39" customHeight="1" thickTop="1" x14ac:dyDescent="0.25">
      <c r="A34" s="261" t="s">
        <v>59</v>
      </c>
      <c r="B34" s="263" t="s">
        <v>128</v>
      </c>
      <c r="C34" s="263"/>
      <c r="D34" s="263"/>
      <c r="E34" s="264" t="s">
        <v>258</v>
      </c>
      <c r="F34" s="290" t="s">
        <v>258</v>
      </c>
      <c r="G34" s="291"/>
      <c r="H34" s="291"/>
      <c r="I34" s="291"/>
      <c r="J34" s="291"/>
      <c r="K34" s="272" t="s">
        <v>89</v>
      </c>
      <c r="L34" s="17"/>
    </row>
    <row r="35" spans="1:14" ht="90" customHeight="1" x14ac:dyDescent="0.25">
      <c r="A35" s="262"/>
      <c r="B35" s="115" t="s">
        <v>12</v>
      </c>
      <c r="C35" s="115" t="s">
        <v>69</v>
      </c>
      <c r="D35" s="115" t="s">
        <v>9</v>
      </c>
      <c r="E35" s="266"/>
      <c r="F35" s="282" t="s">
        <v>384</v>
      </c>
      <c r="G35" s="283"/>
      <c r="H35" s="283"/>
      <c r="I35" s="283"/>
      <c r="J35" s="283"/>
      <c r="K35" s="272"/>
      <c r="L35" s="17"/>
    </row>
    <row r="36" spans="1:14" ht="54.95" customHeight="1" x14ac:dyDescent="0.25">
      <c r="A36" s="100" t="s">
        <v>65</v>
      </c>
      <c r="B36" s="121">
        <v>0.29571428571427999</v>
      </c>
      <c r="C36" s="121">
        <v>0.53299310344827</v>
      </c>
      <c r="D36" s="121">
        <v>0.52611840029908996</v>
      </c>
      <c r="E36" s="133">
        <v>-0.93170142585013005</v>
      </c>
      <c r="F36" s="242" t="s">
        <v>407</v>
      </c>
      <c r="G36" s="242"/>
      <c r="H36" s="242"/>
      <c r="I36" s="242"/>
      <c r="J36" s="242"/>
      <c r="K36" s="272"/>
      <c r="L36" s="17"/>
    </row>
    <row r="37" spans="1:14" ht="54.95" customHeight="1" x14ac:dyDescent="0.25">
      <c r="A37" s="32" t="s">
        <v>187</v>
      </c>
      <c r="B37" s="117">
        <v>0</v>
      </c>
      <c r="C37" s="117">
        <v>1.37655172413793E-2</v>
      </c>
      <c r="D37" s="117">
        <v>1.3622927644261699E-2</v>
      </c>
      <c r="E37" s="118">
        <v>-1</v>
      </c>
      <c r="F37" s="243"/>
      <c r="G37" s="243"/>
      <c r="H37" s="243"/>
      <c r="I37" s="243"/>
      <c r="J37" s="243"/>
      <c r="K37" s="272"/>
      <c r="L37" s="17"/>
    </row>
    <row r="38" spans="1:14" ht="54.95" customHeight="1" x14ac:dyDescent="0.25">
      <c r="A38" s="32" t="s">
        <v>375</v>
      </c>
      <c r="B38" s="117">
        <v>0</v>
      </c>
      <c r="C38" s="117">
        <v>8.6068965517240997E-3</v>
      </c>
      <c r="D38" s="117">
        <v>8.0440700540945001E-3</v>
      </c>
      <c r="E38" s="118">
        <v>-1</v>
      </c>
      <c r="F38" s="243"/>
      <c r="G38" s="243"/>
      <c r="H38" s="243"/>
      <c r="I38" s="243"/>
      <c r="J38" s="243"/>
      <c r="K38" s="272"/>
      <c r="L38" s="17"/>
    </row>
    <row r="39" spans="1:14" ht="54.95" customHeight="1" x14ac:dyDescent="0.25">
      <c r="A39" s="32" t="s">
        <v>188</v>
      </c>
      <c r="B39" s="117">
        <v>0</v>
      </c>
      <c r="C39" s="117">
        <v>3.37931034482759E-2</v>
      </c>
      <c r="D39" s="117">
        <v>3.3467303805306603E-2</v>
      </c>
      <c r="E39" s="118">
        <v>-1</v>
      </c>
      <c r="F39" s="243"/>
      <c r="G39" s="243"/>
      <c r="H39" s="243"/>
      <c r="I39" s="243"/>
      <c r="J39" s="243"/>
      <c r="K39" s="272"/>
      <c r="L39" s="17"/>
    </row>
    <row r="40" spans="1:14" ht="54.95" customHeight="1" x14ac:dyDescent="0.25">
      <c r="A40" s="32" t="s">
        <v>244</v>
      </c>
      <c r="B40" s="117">
        <v>0.12142857142857</v>
      </c>
      <c r="C40" s="117">
        <v>0.24868965517241001</v>
      </c>
      <c r="D40" s="117">
        <v>0.2420464768492</v>
      </c>
      <c r="E40" s="118">
        <v>-0.92039207192785999</v>
      </c>
      <c r="F40" s="243"/>
      <c r="G40" s="243"/>
      <c r="H40" s="243"/>
      <c r="I40" s="243"/>
      <c r="J40" s="243"/>
      <c r="K40" s="272"/>
      <c r="L40" s="17"/>
    </row>
    <row r="41" spans="1:14" ht="54.95" customHeight="1" thickBot="1" x14ac:dyDescent="0.3">
      <c r="A41" s="101" t="s">
        <v>186</v>
      </c>
      <c r="B41" s="123">
        <v>0.36571428571428</v>
      </c>
      <c r="C41" s="123">
        <v>0.41075862068965002</v>
      </c>
      <c r="D41" s="123">
        <v>0.40838405907163</v>
      </c>
      <c r="E41" s="124">
        <v>-0.82563680346095003</v>
      </c>
      <c r="F41" s="243"/>
      <c r="G41" s="243"/>
      <c r="H41" s="243"/>
      <c r="I41" s="243"/>
      <c r="J41" s="243"/>
      <c r="K41" s="272"/>
      <c r="L41" s="17"/>
    </row>
    <row r="42" spans="1:14" s="42" customFormat="1" ht="98.25" customHeight="1" thickTop="1" x14ac:dyDescent="0.25">
      <c r="A42" s="267" t="s">
        <v>89</v>
      </c>
      <c r="B42" s="267"/>
      <c r="C42" s="267"/>
      <c r="D42" s="267"/>
      <c r="E42" s="267"/>
      <c r="F42" s="243"/>
      <c r="G42" s="243"/>
      <c r="H42" s="243"/>
      <c r="I42" s="243"/>
      <c r="J42" s="243"/>
      <c r="K42" s="272"/>
    </row>
    <row r="43" spans="1:14" ht="22.5" customHeight="1" x14ac:dyDescent="0.25">
      <c r="A43" s="260" t="s">
        <v>91</v>
      </c>
      <c r="B43" s="260"/>
      <c r="C43" s="260"/>
      <c r="D43" s="260"/>
      <c r="E43" s="260"/>
      <c r="F43" s="260"/>
      <c r="G43" s="260"/>
      <c r="H43" s="260"/>
      <c r="I43" s="260"/>
      <c r="J43" s="260"/>
      <c r="K43" s="260"/>
      <c r="L43" s="17"/>
      <c r="M43" s="17"/>
      <c r="N43" s="17"/>
    </row>
    <row r="44" spans="1:14" ht="15" hidden="1" x14ac:dyDescent="0.25"/>
    <row r="45" spans="1:14" ht="15" hidden="1" x14ac:dyDescent="0.25"/>
    <row r="46" spans="1:14" ht="15" hidden="1" x14ac:dyDescent="0.25"/>
    <row r="47" spans="1:14" ht="15" hidden="1" customHeight="1" x14ac:dyDescent="0.25"/>
    <row r="48" spans="1:14"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17"/>
    <mergeCell ref="F12:J12"/>
    <mergeCell ref="A17:E17"/>
    <mergeCell ref="F13:J17"/>
    <mergeCell ref="A18:K18"/>
    <mergeCell ref="A19:K19"/>
    <mergeCell ref="A20:A21"/>
    <mergeCell ref="B20:C20"/>
    <mergeCell ref="D20:J24"/>
    <mergeCell ref="K20:K24"/>
    <mergeCell ref="A25:K25"/>
    <mergeCell ref="A26:K26"/>
    <mergeCell ref="A27:D27"/>
    <mergeCell ref="E27:F27"/>
    <mergeCell ref="G27:G31"/>
    <mergeCell ref="H27:J27"/>
    <mergeCell ref="K27:K31"/>
    <mergeCell ref="A28:A29"/>
    <mergeCell ref="B28:C28"/>
    <mergeCell ref="D28:D31"/>
    <mergeCell ref="E28:F31"/>
    <mergeCell ref="H28:J31"/>
    <mergeCell ref="A43:K43"/>
    <mergeCell ref="A32:K32"/>
    <mergeCell ref="A33:K33"/>
    <mergeCell ref="A34:A35"/>
    <mergeCell ref="B34:D34"/>
    <mergeCell ref="E34:E35"/>
    <mergeCell ref="F34:J34"/>
    <mergeCell ref="K34:K42"/>
    <mergeCell ref="F35:J35"/>
    <mergeCell ref="A42:E42"/>
    <mergeCell ref="F36:J42"/>
  </mergeCells>
  <hyperlinks>
    <hyperlink ref="A1" location="Overview!A1" display="Back to Overview"/>
    <hyperlink ref="K1" location="Summary!A1" display="Back to Summary"/>
    <hyperlink ref="G1:H1" location="Appx_A_pna_hosp!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101</vt:i4>
      </vt:variant>
    </vt:vector>
  </HeadingPairs>
  <TitlesOfParts>
    <vt:vector size="121" baseType="lpstr">
      <vt:lpstr>Overview</vt:lpstr>
      <vt:lpstr>Summary</vt:lpstr>
      <vt:lpstr>Results_op_pci</vt:lpstr>
      <vt:lpstr>Results_knee_arthro</vt:lpstr>
      <vt:lpstr>Results_rleccli</vt:lpstr>
      <vt:lpstr>Results_cataract</vt:lpstr>
      <vt:lpstr>Results_ss_clnscpy</vt:lpstr>
      <vt:lpstr>Results_ich_cva</vt:lpstr>
      <vt:lpstr>Results_pna_hosp</vt:lpstr>
      <vt:lpstr>Results_stemi_pci</vt:lpstr>
      <vt:lpstr>Appx_A_op_pci</vt:lpstr>
      <vt:lpstr>Appx_A_knee_arthro</vt:lpstr>
      <vt:lpstr>Appx_A_rleccli</vt:lpstr>
      <vt:lpstr>Appx_A_cataract</vt:lpstr>
      <vt:lpstr>Appx_A_ss_clnscpy</vt:lpstr>
      <vt:lpstr>Appx_A_ich_cva</vt:lpstr>
      <vt:lpstr>Appx_A_pna_hosp</vt:lpstr>
      <vt:lpstr>Appx_A_stemi_pci</vt:lpstr>
      <vt:lpstr>Appx_B_Episodes_Table</vt:lpstr>
      <vt:lpstr>Appx_C_Interpret_Report</vt:lpstr>
      <vt:lpstr>Appx_A_cataract!Print_Area</vt:lpstr>
      <vt:lpstr>Appx_A_ich_cva!Print_Area</vt:lpstr>
      <vt:lpstr>Appx_A_knee_arthro!Print_Area</vt:lpstr>
      <vt:lpstr>Appx_A_op_pci!Print_Area</vt:lpstr>
      <vt:lpstr>Appx_A_pna_hosp!Print_Area</vt:lpstr>
      <vt:lpstr>Appx_A_rleccli!Print_Area</vt:lpstr>
      <vt:lpstr>Appx_A_ss_clnscpy!Print_Area</vt:lpstr>
      <vt:lpstr>Appx_A_stemi_pci!Print_Area</vt:lpstr>
      <vt:lpstr>Appx_B_Episodes_Table!Print_Area</vt:lpstr>
      <vt:lpstr>Appx_C_Interpret_Report!Print_Area</vt:lpstr>
      <vt:lpstr>Overview!Print_Area</vt:lpstr>
      <vt:lpstr>Results_cataract!Print_Area</vt:lpstr>
      <vt:lpstr>Results_ich_cva!Print_Area</vt:lpstr>
      <vt:lpstr>Results_knee_arthro!Print_Area</vt:lpstr>
      <vt:lpstr>Results_op_pci!Print_Area</vt:lpstr>
      <vt:lpstr>Results_pna_hosp!Print_Area</vt:lpstr>
      <vt:lpstr>Results_rleccli!Print_Area</vt:lpstr>
      <vt:lpstr>Results_ss_clnscpy!Print_Area</vt:lpstr>
      <vt:lpstr>Results_stemi_pci!Print_Area</vt:lpstr>
      <vt:lpstr>Summary!Print_Area</vt:lpstr>
      <vt:lpstr>Results_ich_cva!TitleRegion1.a11.e15.8</vt:lpstr>
      <vt:lpstr>Results_knee_arthro!TitleRegion1.a11.e16.4</vt:lpstr>
      <vt:lpstr>Results_pna_hosp!TitleRegion1.a11.e16.9</vt:lpstr>
      <vt:lpstr>Results_rleccli!TitleRegion1.a11.e19.5</vt:lpstr>
      <vt:lpstr>Results_cataract!TitleRegion1.a11.e21.6</vt:lpstr>
      <vt:lpstr>Appx_A_cataract!TitleRegion1.a11.g42.14</vt:lpstr>
      <vt:lpstr>Results_stemi_pci!TitleRegion1.a12.c15.10</vt:lpstr>
      <vt:lpstr>Results_op_pci!TitleRegion1.a12.c15.3</vt:lpstr>
      <vt:lpstr>Results_ss_clnscpy!TitleRegion1.a12.c15.7</vt:lpstr>
      <vt:lpstr>Appx_A_op_pci!TitleRegion1.a15.g46.11</vt:lpstr>
      <vt:lpstr>Appx_A_knee_arthro!TitleRegion1.a15.g46.12</vt:lpstr>
      <vt:lpstr>Appx_A_rleccli!TitleRegion1.a15.g46.13</vt:lpstr>
      <vt:lpstr>Appx_A_ss_clnscpy!TitleRegion1.a15.g46.15</vt:lpstr>
      <vt:lpstr>Appx_A_ich_cva!TitleRegion1.a15.g46.16</vt:lpstr>
      <vt:lpstr>Appx_A_pna_hosp!TitleRegion1.a15.g46.17</vt:lpstr>
      <vt:lpstr>Appx_A_stemi_pci!TitleRegion1.a15.g46.18</vt:lpstr>
      <vt:lpstr>Appx_B_Episodes_Table!TitleRegion1.a4.y9.19</vt:lpstr>
      <vt:lpstr>Summary!TitleRegion1.a6.g15.2</vt:lpstr>
      <vt:lpstr>Results_stemi_pci!TitleRegion2.a18.e25.10</vt:lpstr>
      <vt:lpstr>Results_op_pci!TitleRegion2.a18.e25.3</vt:lpstr>
      <vt:lpstr>Results_ss_clnscpy!TitleRegion2.a18.e25.7</vt:lpstr>
      <vt:lpstr>Results_ich_cva!TitleRegion2.a19.c22.8</vt:lpstr>
      <vt:lpstr>Results_knee_arthro!TitleRegion2.a20.c24.4</vt:lpstr>
      <vt:lpstr>Results_pna_hosp!TitleRegion2.a20.c24.9</vt:lpstr>
      <vt:lpstr>Results_rleccli!TitleRegion2.a23.c30.5</vt:lpstr>
      <vt:lpstr>Results_cataract!TitleRegion2.a25.c34.6</vt:lpstr>
      <vt:lpstr>Appx_A_cataract!TitleRegion2.a47.g53.14</vt:lpstr>
      <vt:lpstr>Appx_A_op_pci!TitleRegion2.a51.g57.11</vt:lpstr>
      <vt:lpstr>Appx_A_knee_arthro!TitleRegion2.a51.g57.12</vt:lpstr>
      <vt:lpstr>Appx_A_rleccli!TitleRegion2.a51.g57.13</vt:lpstr>
      <vt:lpstr>Appx_A_ss_clnscpy!TitleRegion2.a51.g57.15</vt:lpstr>
      <vt:lpstr>Appx_A_ich_cva!TitleRegion2.a51.g57.16</vt:lpstr>
      <vt:lpstr>Appx_A_pna_hosp!TitleRegion2.a51.g57.17</vt:lpstr>
      <vt:lpstr>Appx_A_stemi_pci!TitleRegion2.a51.g57.18</vt:lpstr>
      <vt:lpstr>Results_ich_cva!TitleRegion3.a26.c29.8</vt:lpstr>
      <vt:lpstr>Results_knee_arthro!TitleRegion3.a28.c31.4</vt:lpstr>
      <vt:lpstr>Results_pna_hosp!TitleRegion3.a28.c31.9</vt:lpstr>
      <vt:lpstr>Results_rleccli!TitleRegion3.a34.c37.5</vt:lpstr>
      <vt:lpstr>Results_cataract!TitleRegion3.a38.c41.6</vt:lpstr>
      <vt:lpstr>Appx_A_cataract!TitleRegion3.a56.g62.14</vt:lpstr>
      <vt:lpstr>Appx_A_op_pci!TitleRegion3.a60.g66.11</vt:lpstr>
      <vt:lpstr>Appx_A_knee_arthro!TitleRegion3.a60.g66.12</vt:lpstr>
      <vt:lpstr>Appx_A_rleccli!TitleRegion3.a60.g66.13</vt:lpstr>
      <vt:lpstr>Appx_A_ss_clnscpy!TitleRegion3.a60.g66.15</vt:lpstr>
      <vt:lpstr>Appx_A_ich_cva!TitleRegion3.a60.g66.16</vt:lpstr>
      <vt:lpstr>Appx_A_pna_hosp!TitleRegion3.a60.g66.17</vt:lpstr>
      <vt:lpstr>Appx_A_stemi_pci!TitleRegion3.a60.g66.18</vt:lpstr>
      <vt:lpstr>Results_ich_cva!TitleRegion4.a32.e39.8</vt:lpstr>
      <vt:lpstr>Results_knee_arthro!TitleRegion4.a34.e41.4</vt:lpstr>
      <vt:lpstr>Results_pna_hosp!TitleRegion4.a34.e41.9</vt:lpstr>
      <vt:lpstr>Results_rleccli!TitleRegion4.a40.e47.5</vt:lpstr>
      <vt:lpstr>Results_cataract!TitleRegion4.a44.e51.6</vt:lpstr>
      <vt:lpstr>Appx_A_cataract!TitleRegion4.a65.g71.14</vt:lpstr>
      <vt:lpstr>Appx_A_op_pci!TitleRegion4.a69.g75.11</vt:lpstr>
      <vt:lpstr>Appx_A_knee_arthro!TitleRegion4.a69.g75.12</vt:lpstr>
      <vt:lpstr>Appx_A_rleccli!TitleRegion4.a69.g75.13</vt:lpstr>
      <vt:lpstr>Appx_A_ss_clnscpy!TitleRegion4.a69.g75.15</vt:lpstr>
      <vt:lpstr>Appx_A_ich_cva!TitleRegion4.a69.g75.16</vt:lpstr>
      <vt:lpstr>Appx_A_pna_hosp!TitleRegion4.a69.g75.17</vt:lpstr>
      <vt:lpstr>Appx_A_stemi_pci!TitleRegion4.a69.g75.18</vt:lpstr>
      <vt:lpstr>Appx_A_op_pci!TitleRegion5.a80.g86.11</vt:lpstr>
      <vt:lpstr>Appx_A_knee_arthro!TitleRegion5.a80.g86.12</vt:lpstr>
      <vt:lpstr>Appx_A_rleccli!TitleRegion5.a80.g86.13</vt:lpstr>
      <vt:lpstr>Appx_A_ss_clnscpy!TitleRegion5.a80.g86.15</vt:lpstr>
      <vt:lpstr>Appx_A_ich_cva!TitleRegion5.a80.g86.16</vt:lpstr>
      <vt:lpstr>Appx_A_pna_hosp!TitleRegion5.a80.g86.17</vt:lpstr>
      <vt:lpstr>Appx_A_stemi_pci!TitleRegion5.a80.g86.18</vt:lpstr>
      <vt:lpstr>Appx_A_op_pci!TitleRegion6.a89.g95.11</vt:lpstr>
      <vt:lpstr>Appx_A_knee_arthro!TitleRegion6.a89.g95.12</vt:lpstr>
      <vt:lpstr>Appx_A_rleccli!TitleRegion6.a89.g95.13</vt:lpstr>
      <vt:lpstr>Appx_A_ss_clnscpy!TitleRegion6.a89.g95.15</vt:lpstr>
      <vt:lpstr>Appx_A_ich_cva!TitleRegion6.a89.g95.16</vt:lpstr>
      <vt:lpstr>Appx_A_pna_hosp!TitleRegion6.a89.g95.17</vt:lpstr>
      <vt:lpstr>Appx_A_stemi_pci!TitleRegion6.a89.g95.18</vt:lpstr>
      <vt:lpstr>Appx_A_op_pci!TitleRegion7.a98.g104.11</vt:lpstr>
      <vt:lpstr>Appx_A_knee_arthro!TitleRegion7.a98.g104.12</vt:lpstr>
      <vt:lpstr>Appx_A_rleccli!TitleRegion7.a98.g104.13</vt:lpstr>
      <vt:lpstr>Appx_A_ss_clnscpy!TitleRegion7.a98.g104.15</vt:lpstr>
      <vt:lpstr>Appx_A_ich_cva!TitleRegion7.a98.g104.16</vt:lpstr>
      <vt:lpstr>Appx_A_pna_hosp!TitleRegion7.a98.g104.17</vt:lpstr>
      <vt:lpstr>Appx_A_stemi_pci!TitleRegion7.a98.g104.18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MACRA Episode-Based Cost Measure Field Test Report</dc:title>
  <dc:subject>This field test report includes cost measures results for a fake TIN</dc:subject>
  <dc:creator>Centers for Medicare &amp; Medicaid Services</dc:creator>
  <cp:keywords>cost measure; field test; macra; report; Medicare</cp:keywords>
  <cp:lastModifiedBy>Acumen</cp:lastModifiedBy>
  <cp:lastPrinted>2017-07-31T20:57:11Z</cp:lastPrinted>
  <dcterms:created xsi:type="dcterms:W3CDTF">2017-07-29T19:38:10Z</dcterms:created>
  <dcterms:modified xsi:type="dcterms:W3CDTF">2017-10-13T17:42:45Z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AdHocReviewCycleID">
    <vt:i4>-861294537</vt:i4>
  </property>
  <property fmtid="{D5CDD505-2E9C-101B-9397-08002B2CF9AE}" pid="4" name="_NewReviewCycle">
    <vt:lpwstr/>
  </property>
  <property fmtid="{D5CDD505-2E9C-101B-9397-08002B2CF9AE}" pid="5" name="_EmailSubject">
    <vt:lpwstr>Heads-up: MIPS Posting on MACRA page </vt:lpwstr>
  </property>
  <property fmtid="{D5CDD505-2E9C-101B-9397-08002B2CF9AE}" pid="6" name="_AuthorEmail">
    <vt:lpwstr>Ashley.Spence@cms.hhs.gov</vt:lpwstr>
  </property>
  <property fmtid="{D5CDD505-2E9C-101B-9397-08002B2CF9AE}" pid="7" name="_AuthorEmailDisplayName">
    <vt:lpwstr>Spence, Ashley N. (CMS/CCSQ)</vt:lpwstr>
  </property>
</Properties>
</file>