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516\AppData\Local\Microsoft\Windows\INetCache\Content.Outlook\2P6E2FD6\"/>
    </mc:Choice>
  </mc:AlternateContent>
  <xr:revisionPtr revIDLastSave="0" documentId="8_{850ACD11-483E-47CE-B4D9-BE25B4B96E11}" xr6:coauthVersionLast="47" xr6:coauthVersionMax="47" xr10:uidLastSave="{00000000-0000-0000-0000-000000000000}"/>
  <bookViews>
    <workbookView xWindow="-110" yWindow="-110" windowWidth="19420" windowHeight="10420" xr2:uid="{F618E31E-8140-4722-991C-23A2F49C7511}"/>
  </bookViews>
  <sheets>
    <sheet name="Appendix D" sheetId="1" r:id="rId1"/>
  </sheets>
  <definedNames>
    <definedName name="_xlnm._FilterDatabase" localSheetId="0" hidden="1">'Appendix D'!$A$1:$F$20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<sst xmlns="http://schemas.openxmlformats.org/spreadsheetml/2006/main" count="58" uniqueCount="26">
  <si>
    <t>HIOS ID</t>
  </si>
  <si>
    <t>HIOS INSURANCE COMPANY NAME</t>
  </si>
  <si>
    <t>STATE</t>
  </si>
  <si>
    <t>HIGH COST RISK POOL 
(MERGED MARKET)
Individual Catastrophic and Non-Catastrophic AND Small Group</t>
  </si>
  <si>
    <t>HHS RISK ADJUSTMENT TRANSFER AMOUNT (CATASTROPHIC RISK POOL)</t>
  </si>
  <si>
    <t>HHS RISK ADJUSTMENT TRANSFERS AMOUNT MERGED MARKET 
(Individual Non-Catastrophic AND Small Group)</t>
  </si>
  <si>
    <t>UnitedHealthcare Insurance Company</t>
  </si>
  <si>
    <t>MA</t>
  </si>
  <si>
    <t>Health New England</t>
  </si>
  <si>
    <t>Harvard Pilgrim Healthcare, Inc.</t>
  </si>
  <si>
    <t>Mass General Brigham Health Plan</t>
  </si>
  <si>
    <t>Blue Cross and Blue Shield of Massachusetts HMO Blue, Inc.</t>
  </si>
  <si>
    <t>Tufts Health Public Plans</t>
  </si>
  <si>
    <t>WellSense Health Plan</t>
  </si>
  <si>
    <t>Fallon Community Health Plan</t>
  </si>
  <si>
    <t>ConnectiCare of Massachusetts, Inc.</t>
  </si>
  <si>
    <t>HPHC Insurance Company, Inc.</t>
  </si>
  <si>
    <t>HPHC Insurance Co.</t>
  </si>
  <si>
    <t>ME</t>
  </si>
  <si>
    <t>Maine Community Health Options</t>
  </si>
  <si>
    <t>Anthem Health Plans of Maine, Inc.</t>
  </si>
  <si>
    <t>Aetna Life Insurance Company</t>
  </si>
  <si>
    <t>Taro Health</t>
  </si>
  <si>
    <t>UnitedHealthcare of New England, Inc.</t>
  </si>
  <si>
    <t>Aetna Health, Inc. (a ME corp.)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</si>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</sst>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499A-4B50-488C-92D2-104FF11B1D8F}">
  <dimension ref="A1:F20"/>
  <sheetViews>
    <sheetView tabSelected="1" topLeftCell="E1" zoomScaleNormal="100" workbookViewId="0">
      <selection activeCell="H1" sqref="H1"/>
    </sheetView>
  </sheetViews>
  <sheetFormatPr defaultRowHeight="14.5" x14ac:dyDescent="0.35"/>
  <cols>
    <col min="2" max="2" width="59.7265625" customWidth="1"/>
    <col min="4" max="4" width="22.453125" customWidth="1"/>
    <col min="5" max="5" width="19.7265625" customWidth="1"/>
    <col min="6" max="6" width="24.81640625" customWidth="1"/>
  </cols>
  <sheetData>
    <row r="1" spans="1:6" ht="98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35">
      <c r="A2" s="3">
        <v>31779</v>
      </c>
      <c r="B2" s="3" t="s">
        <v>6</v>
      </c>
      <c r="C2" s="3" t="s">
        <v>7</v>
      </c>
      <c r="D2" s="4">
        <v>1368512.51</v>
      </c>
      <c r="E2" s="4" t="s">
        <v>25</v>
      </c>
      <c r="F2" s="4">
        <v>-27050927.16</v>
      </c>
    </row>
    <row r="3" spans="1:6" x14ac:dyDescent="0.35">
      <c r="A3" s="3">
        <v>34484</v>
      </c>
      <c r="B3" s="3" t="s">
        <v>8</v>
      </c>
      <c r="C3" s="3" t="s">
        <v>7</v>
      </c>
      <c r="D3" s="4">
        <v>447897.38</v>
      </c>
      <c r="E3" s="4" t="s">
        <v>25</v>
      </c>
      <c r="F3" s="4">
        <v>-9550303.5500000007</v>
      </c>
    </row>
    <row r="4" spans="1:6" x14ac:dyDescent="0.35">
      <c r="A4" s="3">
        <v>36046</v>
      </c>
      <c r="B4" s="3" t="s">
        <v>9</v>
      </c>
      <c r="C4" s="3" t="s">
        <v>7</v>
      </c>
      <c r="D4" s="4">
        <v>2053349.68</v>
      </c>
      <c r="E4" s="4" t="s">
        <v>25</v>
      </c>
      <c r="F4" s="4">
        <v>65278375.030000001</v>
      </c>
    </row>
    <row r="5" spans="1:6" x14ac:dyDescent="0.35">
      <c r="A5" s="3">
        <v>41304</v>
      </c>
      <c r="B5" s="3" t="s">
        <v>10</v>
      </c>
      <c r="C5" s="3" t="s">
        <v>7</v>
      </c>
      <c r="D5" s="4">
        <v>2357088.4500000002</v>
      </c>
      <c r="E5" s="4" t="s">
        <v>25</v>
      </c>
      <c r="F5" s="4">
        <v>64460108.950000003</v>
      </c>
    </row>
    <row r="6" spans="1:6" x14ac:dyDescent="0.35">
      <c r="A6" s="3">
        <v>42690</v>
      </c>
      <c r="B6" s="3" t="s">
        <v>11</v>
      </c>
      <c r="C6" s="3" t="s">
        <v>7</v>
      </c>
      <c r="D6" s="4">
        <v>4604333.03</v>
      </c>
      <c r="E6" s="4">
        <v>119540.37</v>
      </c>
      <c r="F6" s="4">
        <v>77521462.049999997</v>
      </c>
    </row>
    <row r="7" spans="1:6" x14ac:dyDescent="0.35">
      <c r="A7" s="3">
        <v>59763</v>
      </c>
      <c r="B7" s="3" t="s">
        <v>12</v>
      </c>
      <c r="C7" s="3" t="s">
        <v>7</v>
      </c>
      <c r="D7" s="4">
        <v>281758.82</v>
      </c>
      <c r="E7" s="4">
        <v>-119540.37</v>
      </c>
      <c r="F7" s="4">
        <v>-135035878.90000001</v>
      </c>
    </row>
    <row r="8" spans="1:6" x14ac:dyDescent="0.35">
      <c r="A8" s="3">
        <v>82569</v>
      </c>
      <c r="B8" s="3" t="s">
        <v>13</v>
      </c>
      <c r="C8" s="3" t="s">
        <v>7</v>
      </c>
      <c r="D8" s="4">
        <v>68304.160000000003</v>
      </c>
      <c r="E8" s="4" t="s">
        <v>25</v>
      </c>
      <c r="F8" s="4">
        <v>-43139729.359999999</v>
      </c>
    </row>
    <row r="9" spans="1:6" x14ac:dyDescent="0.35">
      <c r="A9" s="3">
        <v>88806</v>
      </c>
      <c r="B9" s="3" t="s">
        <v>14</v>
      </c>
      <c r="C9" s="3" t="s">
        <v>7</v>
      </c>
      <c r="D9" s="4">
        <v>0</v>
      </c>
      <c r="E9" s="4" t="s">
        <v>25</v>
      </c>
      <c r="F9" s="4">
        <v>7313452.7199999997</v>
      </c>
    </row>
    <row r="10" spans="1:6" x14ac:dyDescent="0.35">
      <c r="A10" s="3">
        <v>88950</v>
      </c>
      <c r="B10" s="3" t="s">
        <v>15</v>
      </c>
      <c r="C10" s="3" t="s">
        <v>7</v>
      </c>
      <c r="D10" s="4">
        <v>0</v>
      </c>
      <c r="E10" s="4" t="s">
        <v>25</v>
      </c>
      <c r="F10" s="4">
        <v>-67213.039999999994</v>
      </c>
    </row>
    <row r="11" spans="1:6" x14ac:dyDescent="0.35">
      <c r="A11" s="3">
        <v>95878</v>
      </c>
      <c r="B11" s="3" t="s">
        <v>16</v>
      </c>
      <c r="C11" s="3" t="s">
        <v>7</v>
      </c>
      <c r="D11" s="4">
        <v>248686.24</v>
      </c>
      <c r="E11" s="4" t="s">
        <v>25</v>
      </c>
      <c r="F11" s="4">
        <v>270653.34999999998</v>
      </c>
    </row>
    <row r="12" spans="1:6" x14ac:dyDescent="0.35">
      <c r="A12" s="3">
        <v>11593</v>
      </c>
      <c r="B12" s="3" t="s">
        <v>17</v>
      </c>
      <c r="C12" s="3" t="s">
        <v>18</v>
      </c>
      <c r="D12" s="4">
        <v>251187.54</v>
      </c>
      <c r="E12" s="4" t="s">
        <v>25</v>
      </c>
      <c r="F12" s="4">
        <v>3628250.31</v>
      </c>
    </row>
    <row r="13" spans="1:6" x14ac:dyDescent="0.35">
      <c r="A13" s="3">
        <v>33653</v>
      </c>
      <c r="B13" s="3" t="s">
        <v>19</v>
      </c>
      <c r="C13" s="3" t="s">
        <v>18</v>
      </c>
      <c r="D13" s="4">
        <v>1156329.96</v>
      </c>
      <c r="E13" s="4">
        <v>69024.710000000006</v>
      </c>
      <c r="F13" s="4">
        <v>-5757841.04</v>
      </c>
    </row>
    <row r="14" spans="1:6" x14ac:dyDescent="0.35">
      <c r="A14" s="3">
        <v>48396</v>
      </c>
      <c r="B14" s="3" t="s">
        <v>20</v>
      </c>
      <c r="C14" s="3" t="s">
        <v>18</v>
      </c>
      <c r="D14" s="4">
        <v>368450.89</v>
      </c>
      <c r="E14" s="4">
        <v>-17089.060000000001</v>
      </c>
      <c r="F14" s="4">
        <v>-6220385.4800000004</v>
      </c>
    </row>
    <row r="15" spans="1:6" x14ac:dyDescent="0.35">
      <c r="A15" s="3">
        <v>53357</v>
      </c>
      <c r="B15" s="3" t="s">
        <v>21</v>
      </c>
      <c r="C15" s="3" t="s">
        <v>18</v>
      </c>
      <c r="D15" s="4">
        <v>0</v>
      </c>
      <c r="E15" s="4" t="s">
        <v>25</v>
      </c>
      <c r="F15" s="4">
        <v>272731.78999999998</v>
      </c>
    </row>
    <row r="16" spans="1:6" x14ac:dyDescent="0.35">
      <c r="A16" s="3">
        <v>54879</v>
      </c>
      <c r="B16" s="3" t="s">
        <v>22</v>
      </c>
      <c r="C16" s="3" t="s">
        <v>18</v>
      </c>
      <c r="D16" s="4">
        <v>0</v>
      </c>
      <c r="E16" s="4" t="s">
        <v>25</v>
      </c>
      <c r="F16" s="4">
        <v>-720446.7</v>
      </c>
    </row>
    <row r="17" spans="1:6" x14ac:dyDescent="0.35">
      <c r="A17" s="3">
        <v>65667</v>
      </c>
      <c r="B17" s="3" t="s">
        <v>23</v>
      </c>
      <c r="C17" s="3" t="s">
        <v>18</v>
      </c>
      <c r="D17" s="4">
        <v>0</v>
      </c>
      <c r="E17" s="4" t="s">
        <v>25</v>
      </c>
      <c r="F17" s="4">
        <v>-851271.36</v>
      </c>
    </row>
    <row r="18" spans="1:6" x14ac:dyDescent="0.35">
      <c r="A18" s="3">
        <v>73250</v>
      </c>
      <c r="B18" s="3" t="s">
        <v>24</v>
      </c>
      <c r="C18" s="3" t="s">
        <v>18</v>
      </c>
      <c r="D18" s="4">
        <v>0</v>
      </c>
      <c r="E18" s="4" t="s">
        <v>25</v>
      </c>
      <c r="F18" s="4">
        <v>-23214.89</v>
      </c>
    </row>
    <row r="19" spans="1:6" x14ac:dyDescent="0.35">
      <c r="A19" s="3">
        <v>90214</v>
      </c>
      <c r="B19" s="3" t="s">
        <v>6</v>
      </c>
      <c r="C19" s="3" t="s">
        <v>18</v>
      </c>
      <c r="D19" s="4">
        <v>0</v>
      </c>
      <c r="E19" s="4" t="s">
        <v>25</v>
      </c>
      <c r="F19" s="4">
        <v>-1438427.88</v>
      </c>
    </row>
    <row r="20" spans="1:6" x14ac:dyDescent="0.35">
      <c r="A20" s="3">
        <v>96667</v>
      </c>
      <c r="B20" s="3" t="s">
        <v>9</v>
      </c>
      <c r="C20" s="3" t="s">
        <v>18</v>
      </c>
      <c r="D20" s="4">
        <v>2149520.36</v>
      </c>
      <c r="E20" s="4">
        <v>-51935.65</v>
      </c>
      <c r="F20" s="4">
        <v>11110605.25</v>
      </c>
    </row>
  </sheetData>
  <sortState xmlns:xlrd2="http://schemas.microsoft.com/office/spreadsheetml/2017/richdata2" ref="A2:F21">
    <sortCondition ref="C2:C21"/>
    <sortCondition ref="A2:A21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Wilhelmina Tsang</dc:creator>
  <cp:lastModifiedBy>Porter, Bonita (CMS/CCIIO)</cp:lastModifiedBy>
  <dcterms:created xsi:type="dcterms:W3CDTF">2023-06-16T15:02:05Z</dcterms:created>
  <dcterms:modified xsi:type="dcterms:W3CDTF">2024-07-19T19:03:00Z</dcterms:modified>
</cp:coreProperties>
</file>