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x\Box\D126\CMD Call\directory\"/>
    </mc:Choice>
  </mc:AlternateContent>
  <xr:revisionPtr revIDLastSave="0" documentId="8_{B5A18E2D-AB79-4520-8E60-D76AC6576AD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MD Roster" sheetId="1" r:id="rId1"/>
    <sheet name="Roster Revision History" sheetId="2" r:id="rId2"/>
    <sheet name="AB MAC Map" sheetId="3" r:id="rId3"/>
    <sheet name="DME MAC Map" sheetId="4" r:id="rId4"/>
    <sheet name="HH&amp;H MAC Map" sheetId="5" r:id="rId5"/>
    <sheet name="Chart of MACs by States" sheetId="6" r:id="rId6"/>
  </sheets>
  <definedNames>
    <definedName name="_AMO_UniqueIdentifier" hidden="1">"'3a0d4bc9-9a46-4d83-8c18-f6e27dfefdfe'"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5" i="1" l="1"/>
</calcChain>
</file>

<file path=xl/sharedStrings.xml><?xml version="1.0" encoding="utf-8"?>
<sst xmlns="http://schemas.openxmlformats.org/spreadsheetml/2006/main" count="897" uniqueCount="628">
  <si>
    <t>CMD Public Directory</t>
  </si>
  <si>
    <t>Name</t>
  </si>
  <si>
    <t>Email</t>
  </si>
  <si>
    <t>Work</t>
  </si>
  <si>
    <t>Fax</t>
  </si>
  <si>
    <t>Address1</t>
  </si>
  <si>
    <t>Address2</t>
  </si>
  <si>
    <t>CI ST ZIP</t>
  </si>
  <si>
    <t>Jurisdiction</t>
  </si>
  <si>
    <t>Specialty</t>
  </si>
  <si>
    <t>Other</t>
  </si>
  <si>
    <t xml:space="preserve"> AB MAC CMDs</t>
  </si>
  <si>
    <t>Click on email address to open a new email</t>
  </si>
  <si>
    <t>jennifer.abrams@palmettogba.com</t>
  </si>
  <si>
    <t>Palmetto GBA</t>
  </si>
  <si>
    <t>17 Technology Circle</t>
  </si>
  <si>
    <t>Columbia, SC 29203</t>
  </si>
  <si>
    <t>JM &amp; JJ A/B MAC</t>
  </si>
  <si>
    <t>Emergency Medicine</t>
  </si>
  <si>
    <t>olatokunbo.awodele@elevancehealth.com</t>
  </si>
  <si>
    <t>Family Practice</t>
  </si>
  <si>
    <t>luke.barre@noridian.com</t>
  </si>
  <si>
    <t>Noridian Healthcare Solutions</t>
  </si>
  <si>
    <t>4510 13th Avenue South</t>
  </si>
  <si>
    <t>Fargo, ND 58103</t>
  </si>
  <si>
    <t>JE/JF A/B MAC</t>
  </si>
  <si>
    <t>earl.berman@cgsadmin.com</t>
  </si>
  <si>
    <t>Not Available</t>
  </si>
  <si>
    <t>CGS Administrators, LLC</t>
  </si>
  <si>
    <t>26 Century Blvd, Suite ST610</t>
  </si>
  <si>
    <t>Nashville TN 37214</t>
  </si>
  <si>
    <t>J15 Part B</t>
  </si>
  <si>
    <t>Internal Medicine</t>
  </si>
  <si>
    <t>gabriel.bien-willner@palmettogba.com</t>
  </si>
  <si>
    <t>P.O. Box 100238, AG-275</t>
  </si>
  <si>
    <t>MolDX</t>
  </si>
  <si>
    <t>Genetic Medicine</t>
  </si>
  <si>
    <t>jeanna.blitz@noridian.com</t>
  </si>
  <si>
    <t>Anesthesiology</t>
  </si>
  <si>
    <t>Brito, Miguel, MD</t>
  </si>
  <si>
    <t>miguel.brito@palmettogba.com</t>
  </si>
  <si>
    <t>P.O. Box 100238 AG-275</t>
  </si>
  <si>
    <t>Columbia, SC 29202-3238</t>
  </si>
  <si>
    <t>JM</t>
  </si>
  <si>
    <t>Anatomic and Clinical Pathology</t>
  </si>
  <si>
    <t>claudia.campos@wpsic.com</t>
  </si>
  <si>
    <t>Wisconsin Physician Services Corp</t>
  </si>
  <si>
    <t>1717 W. Broadway PO Box 1787</t>
  </si>
  <si>
    <t>Madison, WI 53701</t>
  </si>
  <si>
    <t>J5/J8 A/B MAC</t>
  </si>
  <si>
    <t>Internal Medicine and PM&amp;R</t>
  </si>
  <si>
    <t>raeann.capehart@noridian.com</t>
  </si>
  <si>
    <t>SMRC, JE/JF</t>
  </si>
  <si>
    <t>General, Vascular, Oncologic, Surgery</t>
  </si>
  <si>
    <t>angella.charnot-katsikas@palmettogba.com</t>
  </si>
  <si>
    <t>Clinical Pathology/Medical Microbiology/Molecular Genetic Pathology</t>
  </si>
  <si>
    <t xml:space="preserve">  adama.frye@palmettogba.com</t>
  </si>
  <si>
    <t>JJ/JM A/B MAC</t>
  </si>
  <si>
    <t>Neurology</t>
  </si>
  <si>
    <t>anitra.graves@fcso.com</t>
  </si>
  <si>
    <t>First Coast Service Organization</t>
  </si>
  <si>
    <t>532 Riverside Ave, 4T</t>
  </si>
  <si>
    <t>Jacksonville, FL 32202</t>
  </si>
  <si>
    <t>JN</t>
  </si>
  <si>
    <t>Internal Med, Pulmonary Med, Critical Care and Sleep Medicine</t>
  </si>
  <si>
    <t>Hopkins, Michael, MD</t>
  </si>
  <si>
    <t>michael.hopkins@palmettogba.com</t>
  </si>
  <si>
    <t>Physical Medicine and Rehabilitation</t>
  </si>
  <si>
    <t>Novitas Solutions, Inc</t>
  </si>
  <si>
    <t>Mechanicsburg, PA 17050</t>
  </si>
  <si>
    <t>JH/JL</t>
  </si>
  <si>
    <t>Jurkiewicz, Magdalena, MD, Ph D, MPH</t>
  </si>
  <si>
    <t>magdalena.jurkiewicz@palmettogba.com</t>
  </si>
  <si>
    <t>Molecular Pathology</t>
  </si>
  <si>
    <t>Internal Medicine.</t>
  </si>
  <si>
    <t>jacqueline.lekostaj@palmettogba.com</t>
  </si>
  <si>
    <t>MolDx</t>
  </si>
  <si>
    <t>Molecular Genetic Diagnostics</t>
  </si>
  <si>
    <t>meredith.loveless@cgsadmin.com</t>
  </si>
  <si>
    <t>J15 MAC</t>
  </si>
  <si>
    <t>OB-GYN</t>
  </si>
  <si>
    <t>JE A/B MAC</t>
  </si>
  <si>
    <t>Anatomic &amp; Clinical Pathology/
Molecular Genetic Pathology</t>
  </si>
  <si>
    <t>greg.mckinney@elevancehealth.com</t>
  </si>
  <si>
    <t>eileen.moynihan@noridian.com</t>
  </si>
  <si>
    <t>Rheumatology</t>
  </si>
  <si>
    <t>gina.mullen@elevancehealth.com</t>
  </si>
  <si>
    <t>denise.nachodsky@wpsic.com</t>
  </si>
  <si>
    <t>J5, J8, ALJ</t>
  </si>
  <si>
    <t>Cardiology</t>
  </si>
  <si>
    <t>JF A/B MAC</t>
  </si>
  <si>
    <t>Novitas Solutions, Inc.</t>
  </si>
  <si>
    <t>2020 Technology Pkwy, Suite 100</t>
  </si>
  <si>
    <t>nectarios.pavlakos@noridian.com</t>
  </si>
  <si>
    <t>NA</t>
  </si>
  <si>
    <t>JF/JE A/B MAC</t>
  </si>
  <si>
    <t>Dental Medicine</t>
  </si>
  <si>
    <t xml:space="preserve"> Orthopaedic Surgery/Sports Medicine</t>
  </si>
  <si>
    <t>aparna.rajadhyaksha@noridian.com</t>
  </si>
  <si>
    <t>Medical Genetic/Genomics</t>
  </si>
  <si>
    <t>juan.schaening.perez@wpsic.com</t>
  </si>
  <si>
    <t>Wisconsin Physician Service  Corp</t>
  </si>
  <si>
    <t>annmarie.sun@noridian.com</t>
  </si>
  <si>
    <t>Trimas, Scott, MD, FACS</t>
  </si>
  <si>
    <t>scott.trimas@palmettogba.com</t>
  </si>
  <si>
    <t>JJ&amp; JM A/B MAC</t>
  </si>
  <si>
    <t>Facial Plastic &amp; Reconstructive Surgery/ENT</t>
  </si>
  <si>
    <t>joelle.vlahakis@wpsic.com</t>
  </si>
  <si>
    <t>Internal Medicine, Hospice &amp; Palliative Care</t>
  </si>
  <si>
    <t>barry.whites@noridian.com</t>
  </si>
  <si>
    <t>Internal/Pulmonary Medicine</t>
  </si>
  <si>
    <t>[Intentionally Blank]</t>
  </si>
  <si>
    <t xml:space="preserve"> DME CMDs</t>
  </si>
  <si>
    <t>smitha.ballyamanda@noridian.co</t>
  </si>
  <si>
    <t>DME MAC - A</t>
  </si>
  <si>
    <t>felice.caldarella@noridian.com</t>
  </si>
  <si>
    <t>DME MAC JA/JD</t>
  </si>
  <si>
    <t>Endocrinology</t>
  </si>
  <si>
    <t>kwan.chan-house@cgsadmin.com</t>
  </si>
  <si>
    <t>DME MAC - C</t>
  </si>
  <si>
    <t>Pediatrics</t>
  </si>
  <si>
    <t>phil.colmenares@cgsadmin.com</t>
  </si>
  <si>
    <t>robert.hoover@cgsadmin.com</t>
  </si>
  <si>
    <t>angela.jenny@noridian.com</t>
  </si>
  <si>
    <t>sunil.lalla@cgsadmin.com</t>
  </si>
  <si>
    <t>(615) 782-4483</t>
  </si>
  <si>
    <t>Surgery</t>
  </si>
  <si>
    <t>fred.mamuya@noridian.com</t>
  </si>
  <si>
    <t>DME MAC - D</t>
  </si>
  <si>
    <t>bruce.e.porter@noridian.com</t>
  </si>
  <si>
    <t>Physical Medicine and Rehabiitation</t>
  </si>
  <si>
    <t>craig.stansbury@cgsadmin.com</t>
  </si>
  <si>
    <t>DME MAC - B</t>
  </si>
  <si>
    <t xml:space="preserve"> QIC &amp; QIO CMDs</t>
  </si>
  <si>
    <t>jacquelinefcain@maximus.com</t>
  </si>
  <si>
    <t>MAXIMUS Federal Services</t>
  </si>
  <si>
    <t>3750 Monroe Avenue, Suite 700</t>
  </si>
  <si>
    <t>Pittsford, NY 14534</t>
  </si>
  <si>
    <t>QIC DME</t>
  </si>
  <si>
    <t>johnadaller@maximus.com</t>
  </si>
  <si>
    <t>QIC Part D</t>
  </si>
  <si>
    <t>Transplant Surgery</t>
  </si>
  <si>
    <t>frank.dellicarpini@c2cinc.com</t>
  </si>
  <si>
    <t>C2C Innovative Solutions, Inc.</t>
  </si>
  <si>
    <t>301 West Bay Street, Everbank Center, 6th Floor</t>
  </si>
  <si>
    <t>QIC B South, DME</t>
  </si>
  <si>
    <t>eevans@livanta.com</t>
  </si>
  <si>
    <t>Livanta, LLC</t>
  </si>
  <si>
    <t>10820 Guilford Rd, Suite 202</t>
  </si>
  <si>
    <t>Annapolis Junction, MD 20701</t>
  </si>
  <si>
    <t>QIO</t>
  </si>
  <si>
    <t>Family Practice/Geriatrics</t>
  </si>
  <si>
    <t>Johnson, Laura MD, MBA, FACEP</t>
  </si>
  <si>
    <t>laurajjohnson@maximus.com</t>
  </si>
  <si>
    <t>n/a</t>
  </si>
  <si>
    <t>Maximus Federal</t>
  </si>
  <si>
    <t>4700 Clover Street</t>
  </si>
  <si>
    <t>Honeoye Falls, NY 14472</t>
  </si>
  <si>
    <t>Emergency</t>
  </si>
  <si>
    <t>jane.kjoller@capitolbridge.com</t>
  </si>
  <si>
    <t>Q2Administrators</t>
  </si>
  <si>
    <t>300 Arbor Lake Drive Suite 1350</t>
  </si>
  <si>
    <t>Columbia, SC 29223-4582</t>
  </si>
  <si>
    <t>AdQIC Medical Director</t>
  </si>
  <si>
    <t>christopherlyon@maximus.com</t>
  </si>
  <si>
    <t>QIC Part C</t>
  </si>
  <si>
    <t>robert.marcus@c2cinc.com</t>
  </si>
  <si>
    <t>N/A</t>
  </si>
  <si>
    <t>QIC B North</t>
  </si>
  <si>
    <t>OB/GYN</t>
  </si>
  <si>
    <t>michael.owens@c2cinc.com</t>
  </si>
  <si>
    <t>QIC A East</t>
  </si>
  <si>
    <t>maryfpascucci@maximus.com</t>
  </si>
  <si>
    <t>DME QIC</t>
  </si>
  <si>
    <t>sstein@livanta.com</t>
  </si>
  <si>
    <t xml:space="preserve"> RA CMDs</t>
  </si>
  <si>
    <t>dagostini@provider-resources.com</t>
  </si>
  <si>
    <t>Provider Resources, Inc.</t>
  </si>
  <si>
    <t>2005 West 8th Street Suite 208</t>
  </si>
  <si>
    <t>Erie, PA 16505</t>
  </si>
  <si>
    <t>RAC Validation Contractor</t>
  </si>
  <si>
    <t>Erie, PA 16503</t>
  </si>
  <si>
    <t>tana.desimone@religroupinc.com</t>
  </si>
  <si>
    <t>RELI Group, Inc</t>
  </si>
  <si>
    <t>5520 Research Park Drive, Suite 105</t>
  </si>
  <si>
    <t>Catonsville, MD 21228</t>
  </si>
  <si>
    <t>MRAC</t>
  </si>
  <si>
    <t>lfield@provider-resources.com</t>
  </si>
  <si>
    <t>153 East 13th Street, Suite 1400</t>
  </si>
  <si>
    <t>rglenn@performantcorp.com</t>
  </si>
  <si>
    <t>Performant Healthcare  Corporation</t>
  </si>
  <si>
    <t>900 South Pine Island Road, Suite 150</t>
  </si>
  <si>
    <t>Plantation, FL 33324</t>
  </si>
  <si>
    <t>RA 2</t>
  </si>
  <si>
    <t>Family Medicine</t>
  </si>
  <si>
    <t>jkogan@performantcorp.com</t>
  </si>
  <si>
    <t>RA 1, 2, 5 OIG</t>
  </si>
  <si>
    <t>megan.kolter@religroupinc.com</t>
  </si>
  <si>
    <t>Famiily Medicine</t>
  </si>
  <si>
    <t>james.lee@cotiviti.com</t>
  </si>
  <si>
    <t>Cotiviti Healthcare</t>
  </si>
  <si>
    <t>555 E. North Lane, Suite 6010</t>
  </si>
  <si>
    <t>Conshohocken, PA 19428</t>
  </si>
  <si>
    <t>RA Region 3</t>
  </si>
  <si>
    <t>Emergency Medicine/Registered Pharmacist</t>
  </si>
  <si>
    <t>mmullen-clayton@performantcorp.com</t>
  </si>
  <si>
    <t>RA 1</t>
  </si>
  <si>
    <t xml:space="preserve"> OTHER AGENCIES CMDs</t>
  </si>
  <si>
    <t>Amarnath, Anna Lee, MD, MPH</t>
  </si>
  <si>
    <t>annalee.amarnath@noridian.com</t>
  </si>
  <si>
    <t>SMRC</t>
  </si>
  <si>
    <t>james.m.berger@mail.peraton.com</t>
  </si>
  <si>
    <t>SafeGuard Services LLC</t>
  </si>
  <si>
    <t>1250 Camp Hill Bypass</t>
  </si>
  <si>
    <t>Camp Hill, PA 17011</t>
  </si>
  <si>
    <t>NE UPIC</t>
  </si>
  <si>
    <t>ellinwoodj@qlarant.com</t>
  </si>
  <si>
    <t>Qlarant Integrity Solutions</t>
  </si>
  <si>
    <t xml:space="preserve">28464 Marlboro Ave. </t>
  </si>
  <si>
    <t>Easton, MD 21601-2732</t>
  </si>
  <si>
    <t>UPICW</t>
  </si>
  <si>
    <t>Internal Medicine/Hospice and Palliative Care</t>
  </si>
  <si>
    <t>tedgrisell@gmail.com</t>
  </si>
  <si>
    <t>IntegrGuard, LLC</t>
  </si>
  <si>
    <t>1527 Mokulua Drive</t>
  </si>
  <si>
    <t>Kailua, HI 96734-3255</t>
  </si>
  <si>
    <t>ZPIC Zone 7, DME BISC</t>
  </si>
  <si>
    <t>General Surgery (Abdominal)</t>
  </si>
  <si>
    <t>rehtvf@aol.com</t>
  </si>
  <si>
    <t>Cahaba Safeguard Administrators, LLC</t>
  </si>
  <si>
    <t>375 Riverchase Parkway East</t>
  </si>
  <si>
    <t>Birmingham, AL 35244</t>
  </si>
  <si>
    <t>ZPIC Zone 3</t>
  </si>
  <si>
    <t>scott.johnson@noridian.com</t>
  </si>
  <si>
    <t>NCCI Contractor</t>
  </si>
  <si>
    <t>ncciptpmue@cms.hhs.gov</t>
  </si>
  <si>
    <t>Intentionally Blank</t>
  </si>
  <si>
    <t>NCCI</t>
  </si>
  <si>
    <t>Richmond, VA 23227</t>
  </si>
  <si>
    <t>CERT</t>
  </si>
  <si>
    <t>pattersond@qlarant.com</t>
  </si>
  <si>
    <t>IMEDIC, UPICSW and UPICW</t>
  </si>
  <si>
    <t>Internal Meddicine</t>
  </si>
  <si>
    <t>mark.d.pilley@peraton.com</t>
  </si>
  <si>
    <t>(402) 689-6811</t>
  </si>
  <si>
    <t>(954) 364-1988</t>
  </si>
  <si>
    <t>3450 Lakeside Drive, Suite201</t>
  </si>
  <si>
    <t>Miramar, FL 33027</t>
  </si>
  <si>
    <t>SE UPIC</t>
  </si>
  <si>
    <t>IMEs; Disability Examiner</t>
  </si>
  <si>
    <t>UPICW/UPICSW</t>
  </si>
  <si>
    <t>Robinson, Lawrence, MS MD MBA</t>
  </si>
  <si>
    <t xml:space="preserve">Lawrence.Robinson@us.coventbridge.com </t>
  </si>
  <si>
    <t>COVENTBRIDGE GROUP</t>
  </si>
  <si>
    <t xml:space="preserve">2118 Southwest Boulevard </t>
  </si>
  <si>
    <t>Grove City, OH 43123</t>
  </si>
  <si>
    <t>UPIC MW</t>
  </si>
  <si>
    <t>General, Endocrine, and Pediatric Surgery</t>
  </si>
  <si>
    <t>sadlerp@qlarant.com</t>
  </si>
  <si>
    <t>antonietta.sculimbrene@palmettogba.com</t>
  </si>
  <si>
    <t>PIMASC</t>
  </si>
  <si>
    <t>jason.stroud@palmettogba.com</t>
  </si>
  <si>
    <t>PDAC</t>
  </si>
  <si>
    <t>dick.whitten@noridian.com</t>
  </si>
  <si>
    <t>Internal Medicine/Critical Care</t>
  </si>
  <si>
    <t xml:space="preserve">   End of Listings</t>
  </si>
  <si>
    <t>Revision History</t>
  </si>
  <si>
    <t>Date</t>
  </si>
  <si>
    <t>Action Taken</t>
  </si>
  <si>
    <t>Revision History Started to show changes</t>
  </si>
  <si>
    <t>Added Dr. Burken to HDI  RA List</t>
  </si>
  <si>
    <t>Updated Dr. Church's information</t>
  </si>
  <si>
    <t>Updated Dr. Haley's fax number</t>
  </si>
  <si>
    <t>Updated Dr. Mamuya telphone information</t>
  </si>
  <si>
    <t>Updated Dr. Cunningham's Jurisdiction</t>
  </si>
  <si>
    <t>Updated Dr. Mitchell's information</t>
  </si>
  <si>
    <t>Updated Dr. Lee's email address</t>
  </si>
  <si>
    <t>Dr. Kofsky's entry removed, Maxmus no longer QIC A West</t>
  </si>
  <si>
    <t>Added Dr. Lawrence as DMAC QIC CMD</t>
  </si>
  <si>
    <t>Added Dr. Kettler's Fax number.</t>
  </si>
  <si>
    <t>Updated Dr. Grisell's information</t>
  </si>
  <si>
    <t>Added Dr. Chudgar to MAC CMD Listing</t>
  </si>
  <si>
    <t>Removed Dr. McDonough</t>
  </si>
  <si>
    <t xml:space="preserve">Updated QIC Lisitngs to remove Cook and Kofsky and add King, Lawrence, and Owens </t>
  </si>
  <si>
    <t>Updated Dr. Burken's email address.</t>
  </si>
  <si>
    <t>Added Dr. Lalla to MAC CMD listing. Re arranged RA CMDs in alpha order</t>
  </si>
  <si>
    <t>Added Dr. Piskac to SMRC, Updated SMRC roles</t>
  </si>
  <si>
    <t>Removed Dr. Brunetti per Dr. Sculimbrene</t>
  </si>
  <si>
    <t>Added Dr. Garrett per Dr. Sculimbrene</t>
  </si>
  <si>
    <t>Added Dr. Garrett's telephone number</t>
  </si>
  <si>
    <t>Amended Dr. Brennan's information to CGS</t>
  </si>
  <si>
    <t>Removed Dr. Dolan from RA list</t>
  </si>
  <si>
    <t>Added Dr. Mullen-Clayton to RA list</t>
  </si>
  <si>
    <t>Amended Dr. Mamuya to reflect NHS DME</t>
  </si>
  <si>
    <t>Amended Dr. Duerden to reflect NHS AB MAC</t>
  </si>
  <si>
    <t>Changed Dr. O'Neal's Main phone number as requested.</t>
  </si>
  <si>
    <t>Added Dr. Evans to DME MAC Listings</t>
  </si>
  <si>
    <t>Removed Dr. Polksy per Jim Corcoran. Dr. Sheridan removed. Updated several phone #s per Dr. Ray</t>
  </si>
  <si>
    <t>Added Dr. Cook as Ad QIC</t>
  </si>
  <si>
    <t>Added Dr. Campbell to FCSO</t>
  </si>
  <si>
    <t>Removed Dr. Bingol from list.</t>
  </si>
  <si>
    <t>Added Dr. Varghese to RA listings</t>
  </si>
  <si>
    <t>Updated Dr. Lee's information</t>
  </si>
  <si>
    <t>Added Dr. Spicer</t>
  </si>
  <si>
    <t>Updated Dr. Schaening's contact information to show FCSO</t>
  </si>
  <si>
    <t>Update Dr. Awodele and Dr. Ray's information</t>
  </si>
  <si>
    <t>Updated Dr. Lalla to add name initial and CPC credentials.</t>
  </si>
  <si>
    <t>Updated Dr. Hoover's office phone number</t>
  </si>
  <si>
    <t>Updated Dr. Garrett's credentials.</t>
  </si>
  <si>
    <t>Updated Dr. Campbells's specialties</t>
  </si>
  <si>
    <t>Updated Dr. Haug's email address</t>
  </si>
  <si>
    <t>Added Dr. Almas</t>
  </si>
  <si>
    <t>Removed Dr. Corcoran and Whitney; Added Dr. Lewis</t>
  </si>
  <si>
    <t>Updated Novitas voice numbers, Updated Dr. Alma email</t>
  </si>
  <si>
    <t>Updated Dr. Awodele's phone/email/MAC</t>
  </si>
  <si>
    <t>Added Dr. Baer to Other CMD (UPIC)</t>
  </si>
  <si>
    <t>Several QIC changes to reflect latest updates</t>
  </si>
  <si>
    <t>Corrected Dr. Seely's email address</t>
  </si>
  <si>
    <t>Updated Dr. Grisell's email address</t>
  </si>
  <si>
    <t>Added Dr. Kofsky's Information (QIC)</t>
  </si>
  <si>
    <t>Removed Dr. Owen (QIC)</t>
  </si>
  <si>
    <t>Added Dr. Gerrard, removed Dr.s Humpert and Mitchell</t>
  </si>
  <si>
    <t>Removed Dr. Pilley and Dr. Publilones</t>
  </si>
  <si>
    <t>Added Dr. Montijo to DME</t>
  </si>
  <si>
    <t>Removed Dr. Jeter</t>
  </si>
  <si>
    <t>Updated Dr. Constatino's email address</t>
  </si>
  <si>
    <t>Removed Dr. Burken.</t>
  </si>
  <si>
    <t>Updated Dr. Gurk's offine telephone number</t>
  </si>
  <si>
    <t>Removed Dr. Haskey</t>
  </si>
  <si>
    <t>Added Dr. Ballyamanda to DME listing</t>
  </si>
  <si>
    <t>Added Dr. Lawrence to CMD listing</t>
  </si>
  <si>
    <t>Updated Dr. Graves listing</t>
  </si>
  <si>
    <t>Added Dr. Bien-Willner to CMD listing</t>
  </si>
  <si>
    <t>Removed Dr. Ray from CMD listing</t>
  </si>
  <si>
    <t>Added Dr. Stevens (FCSO) and Dr. Schafer (Novitas)</t>
  </si>
  <si>
    <t>Added Dr. Schafer's specialties</t>
  </si>
  <si>
    <t>Added Dr. Holzmacher to WPSIC</t>
  </si>
  <si>
    <t>Added Dr. Pascucci to CGS DME</t>
  </si>
  <si>
    <t>Removed Dr. Evans</t>
  </si>
  <si>
    <t>Removed Dr. Spicer</t>
  </si>
  <si>
    <t>Changed Dr. Doran to PDAC</t>
  </si>
  <si>
    <t>Updated First Coast CMD listings - Address and Fax number</t>
  </si>
  <si>
    <t>Updated Dr. Constatino's information</t>
  </si>
  <si>
    <t>Added Dr. Brito and Dr. Mull.</t>
  </si>
  <si>
    <t>Some minor formatting changes.</t>
  </si>
  <si>
    <t>Added Drs. Cook and Piskac with NCCI to roster</t>
  </si>
  <si>
    <t>Added Dr. Evans and Dr. Stein to QIO</t>
  </si>
  <si>
    <t>Added Dr. Sun, Removed Dr. Haley and Baer</t>
  </si>
  <si>
    <t>Added Dr. Owens</t>
  </si>
  <si>
    <t>Added Dr. Loveless</t>
  </si>
  <si>
    <t>Updated Dr. Kwan (DMD) entry</t>
  </si>
  <si>
    <t>Removed Dr. Sherry King</t>
  </si>
  <si>
    <t>Added Dr. Marcus to C2C/QIC</t>
  </si>
  <si>
    <t>Moved Dr. Clark from NGS to Noridian</t>
  </si>
  <si>
    <t>Updated Dr. White's phone number</t>
  </si>
  <si>
    <t>Moved Dr. Pascucci to Maximus as DME QIC</t>
  </si>
  <si>
    <t>Updated Dr. Mamuya's email address</t>
  </si>
  <si>
    <t>Added Dr. Jenny to DME-A</t>
  </si>
  <si>
    <t>Added Dr. Colmenares to DME-C</t>
  </si>
  <si>
    <t>Added Dr. Stroud to PGBA</t>
  </si>
  <si>
    <t>Updated Dr. Jenny's phone</t>
  </si>
  <si>
    <t>Added Dr. Burrows to NGS</t>
  </si>
  <si>
    <t>Added Dr. Baer to RAC Validation Contractor</t>
  </si>
  <si>
    <t>Removed Dr. Gerrard, Dr. Hayes, Dr. Patterson and Dr. Sculimbrene</t>
  </si>
  <si>
    <t>Added Dr. Stansbury to DME-B</t>
  </si>
  <si>
    <t>Added Dr. Volkar to PGBA</t>
  </si>
  <si>
    <t>Address updates for Palmetto GBA CMDs</t>
  </si>
  <si>
    <t>Removed Drs Capehart, Holzmacher and White. Added Dr. Banker but will need further update.</t>
  </si>
  <si>
    <t>Added Dr. White to WPS</t>
  </si>
  <si>
    <t>Added Dr. Bloschichak to Novitas</t>
  </si>
  <si>
    <t>Added D. Nachodsky to WPS</t>
  </si>
  <si>
    <t>Added Dr. Lenaz to Palmetto GBA</t>
  </si>
  <si>
    <t>Added Dr. Capehart and Dr. Graves to Noridian</t>
  </si>
  <si>
    <t>Removed Dr. Lewis from WPSIC, updated Dr. Whites and Dr. Nachodsky</t>
  </si>
  <si>
    <t>Updated several addresses, a few other minor updates.</t>
  </si>
  <si>
    <t>Updated Dr. Lalla telphone number</t>
  </si>
  <si>
    <t>Moved Dr. Publillones to Other CMDs</t>
  </si>
  <si>
    <t>Added Dr. Goldzweig to Noridian DME</t>
  </si>
  <si>
    <t>Updated Dr. Lenaz address</t>
  </si>
  <si>
    <t>Removed Dr. Burrows</t>
  </si>
  <si>
    <t>Updated several FCSO and Novitas entries</t>
  </si>
  <si>
    <t xml:space="preserve">Multiple updates </t>
  </si>
  <si>
    <t>Add Dr. Field as a RAC Validation Contractor CMD</t>
  </si>
  <si>
    <t>Corrected Dr. Colmenares entry.</t>
  </si>
  <si>
    <t>Updated Dr. Baer's and Dr. Williams information</t>
  </si>
  <si>
    <t>Updated Dr. Pilley to show at SE UPIC eff 01 April 2021</t>
  </si>
  <si>
    <t>Updated to remove Dr. O'Neal, She has retired!</t>
  </si>
  <si>
    <t>Updated Dr. Pilley's new address</t>
  </si>
  <si>
    <t>Updated Dr. Sun's telephone number</t>
  </si>
  <si>
    <t>Update to remove Dr. Lalla from Novitas.</t>
  </si>
  <si>
    <t>Added Dr. DeNetto to PDAC</t>
  </si>
  <si>
    <t>Removed Dr. Edwards.</t>
  </si>
  <si>
    <t>Updated Dr. Pilley's email</t>
  </si>
  <si>
    <t>Added Dr. Lalla to CGS DME</t>
  </si>
  <si>
    <t>Removed Dr. Chan-House from CGS DME</t>
  </si>
  <si>
    <t>Added Dr. Mann to Novitas Solutions</t>
  </si>
  <si>
    <t>Added Dr. Nelson to Performantcorp RA</t>
  </si>
  <si>
    <t>Added Dr. Charnot-Katsika to MolDX</t>
  </si>
  <si>
    <t>Removed Dr. Bloschichak</t>
  </si>
  <si>
    <t>Adding Dr. Sculimbrene</t>
  </si>
  <si>
    <t>Removed Dr. Shafer</t>
  </si>
  <si>
    <t>Amended Dr. Brito's phone number.</t>
  </si>
  <si>
    <t>Removed Dr. Baer</t>
  </si>
  <si>
    <t>Removed Dr. Cope</t>
  </si>
  <si>
    <t>Updated Dr. Stevens phone number.</t>
  </si>
  <si>
    <t>Added Dr. Berger</t>
  </si>
  <si>
    <t>Added Dr. Raynal</t>
  </si>
  <si>
    <t>Updated Dr. Williams information</t>
  </si>
  <si>
    <t>Moved Dr. Noel to Anthem</t>
  </si>
  <si>
    <t>Removed Dr. Haug and Goldzweig</t>
  </si>
  <si>
    <t>Updated data for Dr. Mann and Dr. Stevens</t>
  </si>
  <si>
    <t>Added Dr. Doud-Galli and Dr. Davidson to Novitas Solutions.</t>
  </si>
  <si>
    <t>Added Dr. Mullen to NGS</t>
  </si>
  <si>
    <t>Removed Dr. Cunningham, Dr. Feliciano and Dr. DeNetto</t>
  </si>
  <si>
    <t>Added Dr. Felix and Dr. Patterson</t>
  </si>
  <si>
    <t>Updated Dr. Duerdan</t>
  </si>
  <si>
    <t>Added Dr. Holland</t>
  </si>
  <si>
    <t>Moved Dr. Pascucci to CERT</t>
  </si>
  <si>
    <t>Removed Dr. Seely and Dr. Williams</t>
  </si>
  <si>
    <t>Updated anthem.com email addresses to elevancehealth.com</t>
  </si>
  <si>
    <t>Added Dr. Caldarella and Dr. Jurkiewicz</t>
  </si>
  <si>
    <t>Added Dr. Kwan-House to CGS Admin</t>
  </si>
  <si>
    <t>Added Dr. Sumfest to WPS</t>
  </si>
  <si>
    <t>Added Dr. Schafer to Novitas</t>
  </si>
  <si>
    <t>Removed Dr. Stephens and Davidson</t>
  </si>
  <si>
    <t>Removed Dr. Varghese</t>
  </si>
  <si>
    <t>Removed Dr. Constantino</t>
  </si>
  <si>
    <t>Added Dr. Baer to Provider Resources</t>
  </si>
  <si>
    <t>Updated Dr. Pascucci information</t>
  </si>
  <si>
    <t>Added Dr. Cain to Maximus</t>
  </si>
  <si>
    <t>Added Dr. Sommers</t>
  </si>
  <si>
    <t>Removed Dr. Galli</t>
  </si>
  <si>
    <t>Added Dr. McKinnon to Novitas</t>
  </si>
  <si>
    <t>Removed Dr. Brennan and Dr. Garrett</t>
  </si>
  <si>
    <t>Added phone number to Dr. Sommers</t>
  </si>
  <si>
    <t>Added Dr. Whites to Noridian</t>
  </si>
  <si>
    <t>Updated Dr. Pubillones telephone number.</t>
  </si>
  <si>
    <t>Removed Dr. Lenaz and Dr. Banker.</t>
  </si>
  <si>
    <t>Removed Dr. Cook and Piskac</t>
  </si>
  <si>
    <t>Added Dr. Campos to Novitas</t>
  </si>
  <si>
    <t>Removed Dr. Schafer from Novitas</t>
  </si>
  <si>
    <t>Made changes to Dr. Feinberg and Added Dr. McNealy to NCCI</t>
  </si>
  <si>
    <t>Added Dr/ Toraya to CoventBridge</t>
  </si>
  <si>
    <t>Corrected Dr. Brito's Specialty</t>
  </si>
  <si>
    <t>Added Dr. Vlahakis to WPS</t>
  </si>
  <si>
    <t>Updated Dr. Whites telephone number</t>
  </si>
  <si>
    <t>Added Dr. Abrams and Lieberman to PGBA</t>
  </si>
  <si>
    <t>Removed Dr. Schaening from Novitas/First Coast SO</t>
  </si>
  <si>
    <t>Added Dr. Schaening to WPS</t>
  </si>
  <si>
    <t>Removed Dr. Campbell from FCSO</t>
  </si>
  <si>
    <t>Correction made other agencies.</t>
  </si>
  <si>
    <t>Added Dr. Jackson to FCSO</t>
  </si>
  <si>
    <t>Removed Dr. Graves and Gurk from Noridian</t>
  </si>
  <si>
    <t>Added Dr. Graves to Novitas</t>
  </si>
  <si>
    <t>Added Dr. Rajadhyaksha and Dr. Sarma to Noridian</t>
  </si>
  <si>
    <t>Removed Dr. Clark from Noridian</t>
  </si>
  <si>
    <t>Added Dr. Trimas to Palmetto GBA</t>
  </si>
  <si>
    <t>Added Dr. Johnson to SMRC and Dr. Porter and Dr. Sarma to Noridian DME</t>
  </si>
  <si>
    <t>Added Dr. Hopkins to Palmetto GBA</t>
  </si>
  <si>
    <t>Added Dr. Hutchison to Palmetto GBA</t>
  </si>
  <si>
    <t>Removed Dr. Lieberman from Palmetto GBA</t>
  </si>
  <si>
    <t>Added Dr. Blitz to Noridian</t>
  </si>
  <si>
    <t>Removed Dr. Sumfest and Dr. Kettler</t>
  </si>
  <si>
    <t>Added Dr. Schaening's phone number</t>
  </si>
  <si>
    <t>Added Dr. Barre to Noridian</t>
  </si>
  <si>
    <t>Added Dr. Palako to Noridian</t>
  </si>
  <si>
    <t>Changed Dr. Campos to WPSIC</t>
  </si>
  <si>
    <t>Corrected Dr. Abrams Spec to Emergency Medicine</t>
  </si>
  <si>
    <t>Removed Dr. Sarma from Noridian.</t>
  </si>
  <si>
    <t>Removed Dr. McKinnon from Novitas</t>
  </si>
  <si>
    <t>Added Dr. Davis to Novitas/FCSO</t>
  </si>
  <si>
    <t>Added Dr. Kolter and Dr. DeSimone to MRAC</t>
  </si>
  <si>
    <t>Added Dr. Lekostaj to PGBA MolDx</t>
  </si>
  <si>
    <t>Moved Dr. Stroud to PDAC</t>
  </si>
  <si>
    <t>Removed Dr. Boren from NGS.</t>
  </si>
  <si>
    <t>Removed Dr. Lawrence from Noridian.</t>
  </si>
  <si>
    <t>Added Dr. Lawrence to NGS</t>
  </si>
  <si>
    <t>Added Dr. Frye to PGBA</t>
  </si>
  <si>
    <t>Added Dr. Amarnath to Noridian</t>
  </si>
  <si>
    <t>Changed Dr. Stroud to PDAC</t>
  </si>
  <si>
    <t>Added Dr. Laura Johnson to Maximus</t>
  </si>
  <si>
    <t>Added Dr. Ojiile and Dr. Potini to Novitas-Solutions</t>
  </si>
  <si>
    <t>Added Dr. Potini's phone number</t>
  </si>
  <si>
    <t>Updated Dr. Rajadhyaksha Phone number</t>
  </si>
  <si>
    <t>Updated Dr. Jackson's information</t>
  </si>
  <si>
    <t>Removed Drs. Holland and Toraya from ConventBridge.</t>
  </si>
  <si>
    <t>Added Dr. Kogan and Kolter to Performant Healthcare Soutions</t>
  </si>
  <si>
    <t>Corrected spelling Dr. Davis</t>
  </si>
  <si>
    <t>Removed Dr. David from Novitas per Dr. Mann</t>
  </si>
  <si>
    <t>Added Lawrence Robinson UPIC MW per Karen Reinhardt</t>
  </si>
  <si>
    <t>LINK AB MAC Map Webpage</t>
  </si>
  <si>
    <t>LINK "Who are the MAC's" CMS website</t>
  </si>
  <si>
    <t>LINK DME Map Webpage</t>
  </si>
  <si>
    <t>LINK HH&amp;H Map Webpage</t>
  </si>
  <si>
    <t>LINK to Chart on CMS Website</t>
  </si>
  <si>
    <t>patrick.mann@elevancehealth.com</t>
  </si>
  <si>
    <t>(564) 243-8986</t>
  </si>
  <si>
    <t>(608) 977-5000</t>
  </si>
  <si>
    <t>Vidya.Nagamangala@cgsadmin.com</t>
  </si>
  <si>
    <t>26 Century Blvd., Ste ST610</t>
  </si>
  <si>
    <t>Nashville, TN 37214-3685</t>
  </si>
  <si>
    <t>J15</t>
  </si>
  <si>
    <t>Geriatrics, Family Medicine and Public Health</t>
  </si>
  <si>
    <t>Rheumatology, Public Health and Preventive Medicine</t>
  </si>
  <si>
    <t>Updated Dr Mann to NGS, delete Dr Volkar (retired), delete Dr Sandler (retired), update Dr Nachodsky phone, update Dr Blitz to DME, Dr Nagamangala added</t>
  </si>
  <si>
    <t>(866) 518-3285</t>
  </si>
  <si>
    <t xml:space="preserve">Dr Vlahakis phone update, </t>
  </si>
  <si>
    <t>updated Janet Lawrence to FCSO</t>
  </si>
  <si>
    <t xml:space="preserve">janet.lawrence@fcso.com </t>
  </si>
  <si>
    <t>First Coast Service Options</t>
  </si>
  <si>
    <t xml:space="preserve"> 532 Riverside Ave</t>
  </si>
  <si>
    <t xml:space="preserve">Vishnu.potini@elevancehealth.com </t>
  </si>
  <si>
    <t xml:space="preserve">(803) 763-7234 </t>
  </si>
  <si>
    <t>(904) 303-9589</t>
  </si>
  <si>
    <t xml:space="preserve">JH/JL </t>
  </si>
  <si>
    <t xml:space="preserve">Peter.Goldzweig@novitas-solutions.com </t>
  </si>
  <si>
    <t xml:space="preserve">Kertsman, Eric MD, MPH, FAAPMR  </t>
  </si>
  <si>
    <t xml:space="preserve">Eric.Kerstman@novitas-solutions.com </t>
  </si>
  <si>
    <t>(701) 433-3323</t>
  </si>
  <si>
    <t>(803)763-5019,
x35019</t>
  </si>
  <si>
    <t>(803)735-1034, x35164</t>
  </si>
  <si>
    <t>(814) 480-8732, x4122</t>
  </si>
  <si>
    <t>Abrams, Jennifer, DO, FACOEP</t>
  </si>
  <si>
    <t>Awodele, Olatokunbo, MD, MPH</t>
  </si>
  <si>
    <t>Berman, Earl, MD FACP, MALPS-L</t>
  </si>
  <si>
    <t>Bien-Willner, Gabriel, MD</t>
  </si>
  <si>
    <t>Campos, Claudia L, MD, FACP</t>
  </si>
  <si>
    <t>Capehart, RaeAnn G, MD</t>
  </si>
  <si>
    <t>Charnot-Katsikas, Angella, MD, FACP</t>
  </si>
  <si>
    <t>Frye, Adama, MD</t>
  </si>
  <si>
    <t>Graves, Anitra, MD, FCCP, FAASM, MMM</t>
  </si>
  <si>
    <t>Loveless, Meredith, MD FACOG</t>
  </si>
  <si>
    <t>Mann, Patrick, MD</t>
  </si>
  <si>
    <t>McKinney, Greg, MD, MBA</t>
  </si>
  <si>
    <t>Moynihan, Eileen M, MD, FACR, FACP</t>
  </si>
  <si>
    <t>Mullen, Gina, MD</t>
  </si>
  <si>
    <t>Nachodsky, Denise M, MD</t>
  </si>
  <si>
    <t>Pavlakos, Nectarios DDS, RDH</t>
  </si>
  <si>
    <t>Potini, Vishnu C, MD, MBA, FAAOS</t>
  </si>
  <si>
    <t>Rajadhyaksha, Aparna, MD, MBA</t>
  </si>
  <si>
    <t>Schaening Perez, Juan, MD</t>
  </si>
  <si>
    <t>Sun, AnnMarie, MD</t>
  </si>
  <si>
    <t>Vlahakis, Joelle, MD, FAAP, FAAPHM</t>
  </si>
  <si>
    <t>Whites, Barry, MD, FCCP, MSHA, CHCQM</t>
  </si>
  <si>
    <t/>
  </si>
  <si>
    <t>Ballyamanda, Smitha, MD</t>
  </si>
  <si>
    <t>Blitz, Jeanna, MD, FASA, DFPM</t>
  </si>
  <si>
    <t>Chan-House, Kwan, MD</t>
  </si>
  <si>
    <t>Colmenares, Phil, MD, MPH</t>
  </si>
  <si>
    <t xml:space="preserve">Hoover, Jr, Robert D, MD, MPH, FACP </t>
  </si>
  <si>
    <t>Jenny, Angela, DO</t>
  </si>
  <si>
    <t>Lalla, Sunil V, MD, FACS, CPC</t>
  </si>
  <si>
    <t>Mamuya, Wilfred, MD, PhD</t>
  </si>
  <si>
    <t>Porter, Bruce, MD, MPH, MSE</t>
  </si>
  <si>
    <t>Stansbury, Craig, DO</t>
  </si>
  <si>
    <t>Cain, Jacqueline F, DO</t>
  </si>
  <si>
    <t>Daller, John, MD</t>
  </si>
  <si>
    <t>Delli Carpini, Frank A, MD</t>
  </si>
  <si>
    <t>Evans, Ellen, MD</t>
  </si>
  <si>
    <t>Kjoller, Jane L, MD</t>
  </si>
  <si>
    <t>Lyon, Christopher, MD</t>
  </si>
  <si>
    <t>Marcus, Robert, MD FACOG</t>
  </si>
  <si>
    <t>Owens, Michael, MD</t>
  </si>
  <si>
    <t>Pascucci, Mary F, DO, MBA, FCAP</t>
  </si>
  <si>
    <t>Stein, Steven, MD, FACEP</t>
  </si>
  <si>
    <t>Agostini, Dennis E, PhD, DO, FACEP</t>
  </si>
  <si>
    <t>DeSimone, Tana, DO, MBA</t>
  </si>
  <si>
    <t>Field, Larry, DO, MBA, CHCQM, CPC, CHC, LHRM</t>
  </si>
  <si>
    <t>Glenn, Robert, DO</t>
  </si>
  <si>
    <t>Kogan, Julia, MD</t>
  </si>
  <si>
    <t>Kolter, Megan, DO, MBA, CPC</t>
  </si>
  <si>
    <t>Lee, James, DO, RPh</t>
  </si>
  <si>
    <t>Mullen-Clayton, Marlene, DO, CPE, MBA, FAAPI</t>
  </si>
  <si>
    <t>Berger, James, MD</t>
  </si>
  <si>
    <t>Ellinwood, Jeanine, MD</t>
  </si>
  <si>
    <t>Grisell, Ted W, MD</t>
  </si>
  <si>
    <t>Henderson, Ronald, MD</t>
  </si>
  <si>
    <t>Johnson, Scott, MD</t>
  </si>
  <si>
    <t>Patterson, Debra, MD, FACP</t>
  </si>
  <si>
    <t>Pilley, Mark, MD</t>
  </si>
  <si>
    <t>Sadler, Patricia, MD, FACP, HMDC</t>
  </si>
  <si>
    <t>Sculimbrene, Antonietta, MD, MHA, RPh</t>
  </si>
  <si>
    <t>Stroud, Jason, MD, MS</t>
  </si>
  <si>
    <t>Whitten, Richard (Dick) W, MD, MBA, FACP</t>
  </si>
  <si>
    <t>Lawrence, Janet, MD, MS</t>
  </si>
  <si>
    <t>Lekostaj, Jacqueline, MD Ph.D , FACP</t>
  </si>
  <si>
    <t xml:space="preserve">Nagamangala, Vidya,  MD, MPH </t>
  </si>
  <si>
    <t>remove: Dr Nelson, Dr Ojiile, Dr Mull, Dr Noel, Dr Montijo, Dr Jackson, Dr Sommers; updates to: Dr Lalla,  Dr Porter, Dr Sadler, Dr Potini; added Dr Ben-Ozer, Dr Goldzweig, Dr Kertsman</t>
  </si>
  <si>
    <t>Baer, Richard, MD</t>
  </si>
  <si>
    <t>rbaer@provider-resources.com</t>
  </si>
  <si>
    <t>(814) 480-8732, x4107</t>
  </si>
  <si>
    <t>153 East 13th Street, Suite 140</t>
  </si>
  <si>
    <t>Psychiatry</t>
  </si>
  <si>
    <t>Goldzweig, Peter DO, FASA</t>
  </si>
  <si>
    <t>Foxcroft Villanyi, Pamela, MD, MS, ABFM, RHIA, CPC, CPMA</t>
  </si>
  <si>
    <t>pfoxcroftvillanyi@empower.ai</t>
  </si>
  <si>
    <t>EmpowerAI</t>
  </si>
  <si>
    <t xml:space="preserve">8701 Park Central Drive, Suite 400 </t>
  </si>
  <si>
    <t>(703) 707-6695</t>
  </si>
  <si>
    <t>Srinevas Reddy, MD</t>
  </si>
  <si>
    <t>sreddy@empowerai</t>
  </si>
  <si>
    <t>(703) 707-6900</t>
  </si>
  <si>
    <t xml:space="preserve">DME MAC – B </t>
  </si>
  <si>
    <t>Caldarella, Felice, MD, MBA, FACP, FACE</t>
  </si>
  <si>
    <t>Barre, Luke, MD, MPH, FACP, FACR</t>
  </si>
  <si>
    <t>Wellpoint Federal, an Elevance Health Company</t>
  </si>
  <si>
    <t>220 Virginia Ave</t>
  </si>
  <si>
    <t>Indianapolis, IN 46204</t>
  </si>
  <si>
    <t>2026-04-13T04:00:00.000Z</t>
  </si>
  <si>
    <t>Updated National Government Services entries to the new brand name 'Wellpoint Federal, an Elevance Health Company' and updated address to 220 Virginia Ave, Indianapolis, IN 46204.</t>
  </si>
  <si>
    <t>J6, JK</t>
  </si>
  <si>
    <t>Last Revised: 4/14/2026</t>
  </si>
  <si>
    <t>Updated Wellpoint CMD jurisdiction to include both J6 and JK.</t>
  </si>
  <si>
    <t>Duerden, Marc, MD</t>
  </si>
  <si>
    <t>PM&amp;R/ Spinal Cord Injury</t>
  </si>
  <si>
    <t>(701) 277-2214</t>
  </si>
  <si>
    <t>marc.duerden@noridian.com</t>
  </si>
  <si>
    <t>Siddiqui, Sameer, MD</t>
  </si>
  <si>
    <t>Sameer.Siddiqui@novitas-solutions.com</t>
  </si>
  <si>
    <t>(904) 708-8161</t>
  </si>
  <si>
    <t>PM&amp;R</t>
  </si>
  <si>
    <t>Sayeed, Kate, MD, MBA</t>
  </si>
  <si>
    <t>Kate.Sayeed@novitas-solutions.com</t>
  </si>
  <si>
    <t>Owolabi, Timothy, MD, MS, FAAFP</t>
  </si>
  <si>
    <t> Timothy.Owolabi@novitas-solutions.com</t>
  </si>
  <si>
    <t>(904) 403-9435</t>
  </si>
  <si>
    <t>Family Practice, Informatics</t>
  </si>
  <si>
    <t>Add: Dr Owolabi, Dr Sayeed, Dr Siddiqui, Dr Reddy, Dr Foxcroft; delete: Dr Lurvey, Dr Oakes, Dr Kofsky, Dr Hutchinson, Dr Seely, Dr Pascucci, Dr Raynal, Dr Ben-Ozer; update: NGS to wellpoint, Dr Potini, Dr Duerden, Dr Goldzweig, Dr Lalla, Dr Caldarella,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</si>
</sst>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&lt;=9999999]###\-####;\(###\)\ ###\-####"/>
    <numFmt numFmtId="165" formatCode="[$-409]d\-mmm\-yyyy;@"/>
    <numFmt numFmtId="166" formatCode="[$-409]d/mmm/yyyy;@"/>
    <numFmt numFmtId="167" formatCode="d/mmm/yyyy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indexed="17"/>
      <name val="Calibri"/>
      <family val="2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i/>
      <sz val="2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4"/>
      <color indexed="8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theme="0" tint="-0.499984740745262"/>
      <name val="Calibri"/>
      <family val="2"/>
      <scheme val="minor"/>
    </font>
    <font>
      <b/>
      <u/>
      <sz val="10"/>
      <name val="Arial"/>
      <family val="2"/>
    </font>
    <font>
      <b/>
      <u/>
      <sz val="12"/>
      <name val="Arial"/>
      <family val="2"/>
    </font>
    <font>
      <b/>
      <sz val="12"/>
      <color theme="1"/>
      <name val="Arial"/>
      <family val="2"/>
    </font>
    <font>
      <b/>
      <sz val="14"/>
      <name val="Calibri"/>
      <family val="2"/>
    </font>
    <font>
      <b/>
      <sz val="12"/>
      <name val="Arial"/>
      <family val="2"/>
    </font>
    <font>
      <b/>
      <u/>
      <sz val="14"/>
      <color rgb="FFFF0000"/>
      <name val="Calibri"/>
      <family val="2"/>
      <scheme val="minor"/>
    </font>
    <font>
      <b/>
      <sz val="14"/>
      <color rgb="FF0000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5D9F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theme="0"/>
      </left>
      <right style="hair">
        <color theme="0"/>
      </right>
      <top/>
      <bottom style="thin">
        <color indexed="64"/>
      </bottom>
      <diagonal/>
    </border>
    <border>
      <left style="hair">
        <color theme="0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1"/>
      </right>
      <top style="thin">
        <color indexed="64"/>
      </top>
      <bottom/>
      <diagonal/>
    </border>
    <border>
      <left/>
      <right style="hair">
        <color theme="0"/>
      </right>
      <top/>
      <bottom style="thin">
        <color indexed="64"/>
      </bottom>
      <diagonal/>
    </border>
    <border>
      <left style="thick">
        <color rgb="FF0070C0"/>
      </left>
      <right/>
      <top style="thick">
        <color rgb="FF0070C0"/>
      </top>
      <bottom/>
      <diagonal/>
    </border>
    <border>
      <left/>
      <right style="thick">
        <color rgb="FF0070C0"/>
      </right>
      <top style="thick">
        <color rgb="FF0070C0"/>
      </top>
      <bottom/>
      <diagonal/>
    </border>
    <border>
      <left style="thick">
        <color rgb="FF0070C0"/>
      </left>
      <right/>
      <top/>
      <bottom style="thick">
        <color rgb="FF0070C0"/>
      </bottom>
      <diagonal/>
    </border>
    <border>
      <left/>
      <right style="thick">
        <color rgb="FF0070C0"/>
      </right>
      <top/>
      <bottom style="thick">
        <color rgb="FF0070C0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3" fillId="0" borderId="0"/>
    <xf numFmtId="0" fontId="5" fillId="2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  <xf numFmtId="0" fontId="3" fillId="0" borderId="0"/>
    <xf numFmtId="0" fontId="5" fillId="2" borderId="0" applyNumberFormat="0" applyBorder="0" applyAlignment="0" applyProtection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</cellStyleXfs>
  <cellXfs count="156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164" fontId="7" fillId="5" borderId="1" xfId="9" applyNumberFormat="1" applyFont="1" applyFill="1" applyBorder="1" applyAlignment="1">
      <alignment horizontal="center" vertical="center" wrapText="1"/>
    </xf>
    <xf numFmtId="0" fontId="7" fillId="5" borderId="1" xfId="9" applyFont="1" applyFill="1" applyBorder="1" applyAlignment="1">
      <alignment vertical="center" wrapText="1"/>
    </xf>
    <xf numFmtId="0" fontId="7" fillId="3" borderId="1" xfId="7" applyFont="1" applyFill="1" applyBorder="1" applyAlignment="1">
      <alignment vertical="center" wrapText="1"/>
    </xf>
    <xf numFmtId="164" fontId="7" fillId="3" borderId="1" xfId="7" applyNumberFormat="1" applyFont="1" applyFill="1" applyBorder="1" applyAlignment="1">
      <alignment vertical="center" wrapText="1"/>
    </xf>
    <xf numFmtId="0" fontId="7" fillId="3" borderId="1" xfId="9" applyFont="1" applyFill="1" applyBorder="1" applyAlignment="1">
      <alignment vertical="center" wrapText="1"/>
    </xf>
    <xf numFmtId="0" fontId="7" fillId="4" borderId="1" xfId="7" applyFont="1" applyFill="1" applyBorder="1" applyAlignment="1">
      <alignment vertical="center" wrapText="1"/>
    </xf>
    <xf numFmtId="0" fontId="7" fillId="5" borderId="1" xfId="9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vertical="center"/>
    </xf>
    <xf numFmtId="166" fontId="2" fillId="6" borderId="1" xfId="0" applyNumberFormat="1" applyFont="1" applyFill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7" fillId="7" borderId="1" xfId="7" applyFont="1" applyFill="1" applyBorder="1" applyAlignment="1">
      <alignment vertical="center" wrapText="1"/>
    </xf>
    <xf numFmtId="0" fontId="7" fillId="8" borderId="1" xfId="7" applyFont="1" applyFill="1" applyBorder="1" applyAlignment="1">
      <alignment vertical="center" wrapText="1"/>
    </xf>
    <xf numFmtId="0" fontId="7" fillId="8" borderId="1" xfId="9" applyFont="1" applyFill="1" applyBorder="1" applyAlignment="1">
      <alignment vertical="center" wrapText="1"/>
    </xf>
    <xf numFmtId="164" fontId="0" fillId="0" borderId="0" xfId="0" applyNumberFormat="1" applyAlignment="1">
      <alignment wrapText="1"/>
    </xf>
    <xf numFmtId="0" fontId="7" fillId="8" borderId="6" xfId="7" applyFont="1" applyFill="1" applyBorder="1" applyAlignment="1">
      <alignment vertical="center" wrapText="1"/>
    </xf>
    <xf numFmtId="0" fontId="7" fillId="0" borderId="5" xfId="7" applyFont="1" applyBorder="1" applyAlignment="1">
      <alignment vertical="center" wrapText="1"/>
    </xf>
    <xf numFmtId="164" fontId="7" fillId="0" borderId="8" xfId="7" applyNumberFormat="1" applyFont="1" applyBorder="1" applyAlignment="1">
      <alignment horizontal="center" vertical="center" wrapText="1"/>
    </xf>
    <xf numFmtId="0" fontId="7" fillId="0" borderId="8" xfId="7" applyFont="1" applyBorder="1" applyAlignment="1">
      <alignment vertical="center" wrapText="1"/>
    </xf>
    <xf numFmtId="0" fontId="7" fillId="0" borderId="8" xfId="7" applyFont="1" applyBorder="1" applyAlignment="1">
      <alignment horizontal="center" vertical="center" wrapText="1"/>
    </xf>
    <xf numFmtId="0" fontId="0" fillId="0" borderId="9" xfId="0" applyBorder="1" applyAlignment="1">
      <alignment wrapText="1"/>
    </xf>
    <xf numFmtId="164" fontId="0" fillId="0" borderId="9" xfId="0" applyNumberFormat="1" applyBorder="1" applyAlignment="1">
      <alignment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wrapText="1"/>
    </xf>
    <xf numFmtId="165" fontId="11" fillId="0" borderId="3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165" fontId="8" fillId="0" borderId="11" xfId="0" applyNumberFormat="1" applyFont="1" applyBorder="1" applyAlignment="1">
      <alignment horizontal="left" vertical="center" wrapText="1"/>
    </xf>
    <xf numFmtId="0" fontId="13" fillId="0" borderId="1" xfId="7" applyFont="1" applyBorder="1" applyAlignment="1">
      <alignment horizontal="center" vertical="center" wrapText="1"/>
    </xf>
    <xf numFmtId="49" fontId="13" fillId="0" borderId="1" xfId="7" applyNumberFormat="1" applyFont="1" applyBorder="1" applyAlignment="1">
      <alignment horizontal="center" vertical="center" wrapText="1"/>
    </xf>
    <xf numFmtId="164" fontId="13" fillId="0" borderId="1" xfId="7" applyNumberFormat="1" applyFont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8" fillId="7" borderId="1" xfId="7" applyFont="1" applyFill="1" applyBorder="1" applyAlignment="1">
      <alignment vertical="center" wrapText="1"/>
    </xf>
    <xf numFmtId="164" fontId="8" fillId="7" borderId="1" xfId="7" applyNumberFormat="1" applyFont="1" applyFill="1" applyBorder="1" applyAlignment="1">
      <alignment horizontal="center" vertical="center" wrapText="1"/>
    </xf>
    <xf numFmtId="164" fontId="8" fillId="7" borderId="1" xfId="7" applyNumberFormat="1" applyFont="1" applyFill="1" applyBorder="1" applyAlignment="1">
      <alignment vertical="center" wrapText="1"/>
    </xf>
    <xf numFmtId="0" fontId="8" fillId="7" borderId="1" xfId="7" applyFont="1" applyFill="1" applyBorder="1" applyAlignment="1">
      <alignment horizontal="center" vertical="center" wrapText="1"/>
    </xf>
    <xf numFmtId="0" fontId="8" fillId="7" borderId="1" xfId="5" applyFont="1" applyFill="1" applyBorder="1" applyAlignment="1">
      <alignment vertical="center" wrapText="1"/>
    </xf>
    <xf numFmtId="164" fontId="8" fillId="7" borderId="1" xfId="5" applyNumberFormat="1" applyFont="1" applyFill="1" applyBorder="1" applyAlignment="1">
      <alignment horizontal="center" vertical="center" wrapText="1"/>
    </xf>
    <xf numFmtId="0" fontId="8" fillId="7" borderId="1" xfId="5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vertical="center" wrapText="1"/>
    </xf>
    <xf numFmtId="164" fontId="6" fillId="7" borderId="1" xfId="0" applyNumberFormat="1" applyFont="1" applyFill="1" applyBorder="1" applyAlignment="1">
      <alignment horizontal="center" vertical="center" wrapText="1"/>
    </xf>
    <xf numFmtId="0" fontId="8" fillId="7" borderId="1" xfId="9" applyFont="1" applyFill="1" applyBorder="1" applyAlignment="1">
      <alignment vertical="center" wrapText="1"/>
    </xf>
    <xf numFmtId="164" fontId="8" fillId="7" borderId="1" xfId="9" applyNumberFormat="1" applyFont="1" applyFill="1" applyBorder="1" applyAlignment="1">
      <alignment horizontal="center" vertical="center" wrapText="1"/>
    </xf>
    <xf numFmtId="0" fontId="8" fillId="7" borderId="1" xfId="9" applyFont="1" applyFill="1" applyBorder="1" applyAlignment="1">
      <alignment horizontal="center" vertical="center" wrapText="1"/>
    </xf>
    <xf numFmtId="0" fontId="8" fillId="8" borderId="1" xfId="7" applyFont="1" applyFill="1" applyBorder="1" applyAlignment="1">
      <alignment vertical="center" wrapText="1"/>
    </xf>
    <xf numFmtId="164" fontId="8" fillId="8" borderId="1" xfId="7" applyNumberFormat="1" applyFont="1" applyFill="1" applyBorder="1" applyAlignment="1">
      <alignment horizontal="center" vertical="center" wrapText="1"/>
    </xf>
    <xf numFmtId="0" fontId="8" fillId="8" borderId="1" xfId="7" applyFont="1" applyFill="1" applyBorder="1" applyAlignment="1">
      <alignment horizontal="center" vertical="center" wrapText="1"/>
    </xf>
    <xf numFmtId="0" fontId="8" fillId="8" borderId="6" xfId="7" applyFont="1" applyFill="1" applyBorder="1" applyAlignment="1">
      <alignment vertical="center" wrapText="1"/>
    </xf>
    <xf numFmtId="164" fontId="8" fillId="8" borderId="6" xfId="7" applyNumberFormat="1" applyFont="1" applyFill="1" applyBorder="1" applyAlignment="1">
      <alignment horizontal="center" vertical="center" wrapText="1"/>
    </xf>
    <xf numFmtId="0" fontId="8" fillId="8" borderId="6" xfId="7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vertical="center" wrapText="1"/>
    </xf>
    <xf numFmtId="0" fontId="16" fillId="8" borderId="1" xfId="0" applyFont="1" applyFill="1" applyBorder="1" applyAlignment="1">
      <alignment horizontal="center" vertical="center" wrapText="1"/>
    </xf>
    <xf numFmtId="0" fontId="8" fillId="8" borderId="1" xfId="9" applyFont="1" applyFill="1" applyBorder="1" applyAlignment="1">
      <alignment vertical="center" wrapText="1"/>
    </xf>
    <xf numFmtId="164" fontId="8" fillId="8" borderId="1" xfId="9" applyNumberFormat="1" applyFont="1" applyFill="1" applyBorder="1" applyAlignment="1">
      <alignment horizontal="center" vertical="center" wrapText="1"/>
    </xf>
    <xf numFmtId="0" fontId="8" fillId="8" borderId="1" xfId="8" applyFont="1" applyFill="1" applyBorder="1" applyAlignment="1">
      <alignment vertical="center" wrapText="1"/>
    </xf>
    <xf numFmtId="0" fontId="8" fillId="8" borderId="1" xfId="8" applyFont="1" applyFill="1" applyBorder="1" applyAlignment="1">
      <alignment horizontal="center" vertical="center" wrapText="1"/>
    </xf>
    <xf numFmtId="0" fontId="8" fillId="3" borderId="1" xfId="7" applyFont="1" applyFill="1" applyBorder="1" applyAlignment="1">
      <alignment vertical="center" wrapText="1"/>
    </xf>
    <xf numFmtId="164" fontId="8" fillId="3" borderId="1" xfId="7" applyNumberFormat="1" applyFont="1" applyFill="1" applyBorder="1" applyAlignment="1">
      <alignment horizontal="center" vertical="center" wrapText="1"/>
    </xf>
    <xf numFmtId="0" fontId="8" fillId="3" borderId="1" xfId="7" applyFont="1" applyFill="1" applyBorder="1" applyAlignment="1">
      <alignment horizontal="center" vertical="center" wrapText="1"/>
    </xf>
    <xf numFmtId="0" fontId="8" fillId="3" borderId="1" xfId="9" applyFont="1" applyFill="1" applyBorder="1" applyAlignment="1">
      <alignment vertical="center" wrapText="1"/>
    </xf>
    <xf numFmtId="164" fontId="8" fillId="3" borderId="1" xfId="9" applyNumberFormat="1" applyFont="1" applyFill="1" applyBorder="1" applyAlignment="1">
      <alignment horizontal="center" vertical="center" wrapText="1"/>
    </xf>
    <xf numFmtId="0" fontId="8" fillId="3" borderId="1" xfId="9" applyFont="1" applyFill="1" applyBorder="1" applyAlignment="1">
      <alignment horizontal="center" vertical="center" wrapText="1"/>
    </xf>
    <xf numFmtId="0" fontId="8" fillId="4" borderId="1" xfId="7" applyFont="1" applyFill="1" applyBorder="1" applyAlignment="1">
      <alignment vertical="center" wrapText="1"/>
    </xf>
    <xf numFmtId="164" fontId="8" fillId="4" borderId="1" xfId="7" applyNumberFormat="1" applyFont="1" applyFill="1" applyBorder="1" applyAlignment="1">
      <alignment horizontal="center" vertical="center" wrapText="1"/>
    </xf>
    <xf numFmtId="0" fontId="8" fillId="4" borderId="1" xfId="7" applyFont="1" applyFill="1" applyBorder="1" applyAlignment="1">
      <alignment horizontal="center" vertical="center" wrapText="1"/>
    </xf>
    <xf numFmtId="0" fontId="17" fillId="4" borderId="1" xfId="7" applyFont="1" applyFill="1" applyBorder="1" applyAlignment="1" applyProtection="1">
      <alignment horizontal="left" vertical="center" wrapText="1"/>
      <protection locked="0"/>
    </xf>
    <xf numFmtId="0" fontId="6" fillId="9" borderId="1" xfId="0" applyFont="1" applyFill="1" applyBorder="1" applyAlignment="1">
      <alignment vertical="center"/>
    </xf>
    <xf numFmtId="164" fontId="8" fillId="9" borderId="1" xfId="7" applyNumberFormat="1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vertical="center"/>
    </xf>
    <xf numFmtId="0" fontId="8" fillId="9" borderId="1" xfId="7" applyFont="1" applyFill="1" applyBorder="1" applyAlignment="1">
      <alignment vertical="center" wrapText="1"/>
    </xf>
    <xf numFmtId="0" fontId="8" fillId="9" borderId="1" xfId="7" applyFont="1" applyFill="1" applyBorder="1" applyAlignment="1">
      <alignment horizontal="center" vertical="center" wrapText="1"/>
    </xf>
    <xf numFmtId="0" fontId="12" fillId="11" borderId="0" xfId="0" applyFont="1" applyFill="1" applyAlignment="1">
      <alignment horizontal="center" vertical="center" wrapText="1"/>
    </xf>
    <xf numFmtId="49" fontId="13" fillId="11" borderId="4" xfId="0" applyNumberFormat="1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vertical="center" wrapText="1"/>
    </xf>
    <xf numFmtId="0" fontId="7" fillId="7" borderId="1" xfId="5" applyFont="1" applyFill="1" applyBorder="1" applyAlignment="1">
      <alignment vertical="center" wrapText="1"/>
    </xf>
    <xf numFmtId="0" fontId="0" fillId="4" borderId="0" xfId="0" applyFill="1" applyAlignment="1">
      <alignment wrapText="1"/>
    </xf>
    <xf numFmtId="49" fontId="7" fillId="0" borderId="9" xfId="0" applyNumberFormat="1" applyFont="1" applyBorder="1" applyAlignment="1">
      <alignment wrapText="1"/>
    </xf>
    <xf numFmtId="49" fontId="7" fillId="0" borderId="0" xfId="0" applyNumberFormat="1" applyFont="1" applyAlignment="1">
      <alignment wrapText="1"/>
    </xf>
    <xf numFmtId="49" fontId="23" fillId="7" borderId="1" xfId="3" applyNumberFormat="1" applyFont="1" applyFill="1" applyBorder="1" applyAlignment="1" applyProtection="1">
      <alignment horizontal="left" vertical="center" wrapText="1" indent="1"/>
    </xf>
    <xf numFmtId="49" fontId="8" fillId="7" borderId="1" xfId="3" applyNumberFormat="1" applyFont="1" applyFill="1" applyBorder="1" applyAlignment="1" applyProtection="1">
      <alignment horizontal="left" vertical="center" wrapText="1" indent="1"/>
    </xf>
    <xf numFmtId="49" fontId="23" fillId="7" borderId="1" xfId="4" applyNumberFormat="1" applyFont="1" applyFill="1" applyBorder="1" applyAlignment="1" applyProtection="1">
      <alignment horizontal="left" vertical="center" wrapText="1" indent="1"/>
    </xf>
    <xf numFmtId="49" fontId="23" fillId="5" borderId="1" xfId="4" applyNumberFormat="1" applyFont="1" applyFill="1" applyBorder="1" applyAlignment="1" applyProtection="1">
      <alignment horizontal="left" vertical="center" wrapText="1" indent="1"/>
    </xf>
    <xf numFmtId="49" fontId="23" fillId="0" borderId="8" xfId="3" applyNumberFormat="1" applyFont="1" applyFill="1" applyBorder="1" applyAlignment="1" applyProtection="1">
      <alignment horizontal="left" vertical="center" wrapText="1" indent="1"/>
    </xf>
    <xf numFmtId="49" fontId="23" fillId="8" borderId="0" xfId="3" applyNumberFormat="1" applyFont="1" applyFill="1" applyAlignment="1" applyProtection="1">
      <alignment horizontal="left" vertical="center" indent="1"/>
    </xf>
    <xf numFmtId="49" fontId="23" fillId="8" borderId="6" xfId="3" applyNumberFormat="1" applyFont="1" applyFill="1" applyBorder="1" applyAlignment="1" applyProtection="1">
      <alignment horizontal="left" vertical="center" wrapText="1" indent="1"/>
    </xf>
    <xf numFmtId="49" fontId="23" fillId="8" borderId="1" xfId="3" applyNumberFormat="1" applyFont="1" applyFill="1" applyBorder="1" applyAlignment="1" applyProtection="1">
      <alignment horizontal="left" vertical="center" wrapText="1" indent="1"/>
    </xf>
    <xf numFmtId="49" fontId="23" fillId="8" borderId="1" xfId="4" applyNumberFormat="1" applyFont="1" applyFill="1" applyBorder="1" applyAlignment="1" applyProtection="1">
      <alignment horizontal="left" vertical="center" wrapText="1" indent="1"/>
    </xf>
    <xf numFmtId="49" fontId="23" fillId="3" borderId="1" xfId="3" applyNumberFormat="1" applyFont="1" applyFill="1" applyBorder="1" applyAlignment="1" applyProtection="1">
      <alignment horizontal="left" vertical="center" wrapText="1" indent="1"/>
    </xf>
    <xf numFmtId="49" fontId="23" fillId="3" borderId="1" xfId="9" applyNumberFormat="1" applyFont="1" applyFill="1" applyBorder="1" applyAlignment="1">
      <alignment horizontal="left" vertical="center" wrapText="1" indent="1"/>
    </xf>
    <xf numFmtId="49" fontId="23" fillId="0" borderId="8" xfId="7" applyNumberFormat="1" applyFont="1" applyBorder="1" applyAlignment="1">
      <alignment horizontal="left" vertical="center" wrapText="1" indent="1"/>
    </xf>
    <xf numFmtId="49" fontId="23" fillId="4" borderId="1" xfId="3" applyNumberFormat="1" applyFont="1" applyFill="1" applyBorder="1" applyAlignment="1" applyProtection="1">
      <alignment horizontal="left" vertical="center" wrapText="1" indent="1"/>
    </xf>
    <xf numFmtId="49" fontId="23" fillId="4" borderId="1" xfId="7" applyNumberFormat="1" applyFont="1" applyFill="1" applyBorder="1" applyAlignment="1">
      <alignment horizontal="left" vertical="center" wrapText="1" indent="1"/>
    </xf>
    <xf numFmtId="0" fontId="23" fillId="9" borderId="0" xfId="3" applyFont="1" applyFill="1" applyAlignment="1" applyProtection="1">
      <alignment horizontal="left" vertical="center" indent="1"/>
    </xf>
    <xf numFmtId="49" fontId="23" fillId="9" borderId="1" xfId="3" applyNumberFormat="1" applyFont="1" applyFill="1" applyBorder="1" applyAlignment="1" applyProtection="1">
      <alignment horizontal="left" vertical="center" wrapText="1" indent="1"/>
    </xf>
    <xf numFmtId="0" fontId="23" fillId="9" borderId="1" xfId="3" applyFont="1" applyFill="1" applyBorder="1" applyAlignment="1" applyProtection="1">
      <alignment horizontal="left" vertical="center" indent="1"/>
    </xf>
    <xf numFmtId="164" fontId="6" fillId="9" borderId="1" xfId="0" applyNumberFormat="1" applyFont="1" applyFill="1" applyBorder="1" applyAlignment="1">
      <alignment horizontal="center" vertical="center" wrapText="1"/>
    </xf>
    <xf numFmtId="164" fontId="8" fillId="9" borderId="5" xfId="7" applyNumberFormat="1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7" borderId="0" xfId="0" applyFont="1" applyFill="1" applyAlignment="1">
      <alignment horizontal="center" vertical="center"/>
    </xf>
    <xf numFmtId="49" fontId="16" fillId="9" borderId="1" xfId="3" applyNumberFormat="1" applyFont="1" applyFill="1" applyBorder="1" applyAlignment="1" applyProtection="1">
      <alignment horizontal="left" vertical="center" wrapText="1" indent="1"/>
    </xf>
    <xf numFmtId="0" fontId="6" fillId="7" borderId="1" xfId="3" applyFont="1" applyFill="1" applyBorder="1" applyAlignment="1" applyProtection="1">
      <alignment horizontal="left" vertical="center" wrapText="1"/>
    </xf>
    <xf numFmtId="164" fontId="7" fillId="0" borderId="23" xfId="7" applyNumberFormat="1" applyFont="1" applyBorder="1" applyAlignment="1">
      <alignment horizontal="center" vertical="center" wrapText="1"/>
    </xf>
    <xf numFmtId="0" fontId="24" fillId="9" borderId="1" xfId="3" applyFont="1" applyFill="1" applyBorder="1" applyAlignment="1" applyProtection="1">
      <alignment horizontal="left" vertical="center" indent="1"/>
    </xf>
    <xf numFmtId="49" fontId="25" fillId="0" borderId="22" xfId="7" applyNumberFormat="1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3" fillId="0" borderId="7" xfId="7" applyFont="1" applyBorder="1" applyAlignment="1">
      <alignment vertical="center" wrapText="1"/>
    </xf>
    <xf numFmtId="0" fontId="6" fillId="7" borderId="5" xfId="0" applyFont="1" applyFill="1" applyBorder="1" applyAlignment="1">
      <alignment vertical="center" wrapText="1"/>
    </xf>
    <xf numFmtId="164" fontId="16" fillId="8" borderId="1" xfId="0" applyNumberFormat="1" applyFont="1" applyFill="1" applyBorder="1" applyAlignment="1">
      <alignment horizontal="center" vertical="center" wrapText="1"/>
    </xf>
    <xf numFmtId="0" fontId="18" fillId="0" borderId="7" xfId="7" applyFont="1" applyBorder="1" applyAlignment="1">
      <alignment vertical="center" wrapText="1"/>
    </xf>
    <xf numFmtId="0" fontId="19" fillId="7" borderId="1" xfId="9" applyFont="1" applyFill="1" applyBorder="1" applyAlignment="1">
      <alignment vertical="center" wrapText="1"/>
    </xf>
    <xf numFmtId="0" fontId="19" fillId="8" borderId="1" xfId="9" applyFont="1" applyFill="1" applyBorder="1" applyAlignment="1">
      <alignment vertical="center" wrapText="1"/>
    </xf>
    <xf numFmtId="0" fontId="19" fillId="3" borderId="1" xfId="9" applyFont="1" applyFill="1" applyBorder="1" applyAlignment="1">
      <alignment vertical="center" wrapText="1"/>
    </xf>
    <xf numFmtId="0" fontId="19" fillId="4" borderId="1" xfId="7" applyFont="1" applyFill="1" applyBorder="1" applyAlignment="1">
      <alignment vertical="center" wrapText="1"/>
    </xf>
    <xf numFmtId="0" fontId="6" fillId="7" borderId="24" xfId="0" applyFont="1" applyFill="1" applyBorder="1" applyAlignment="1">
      <alignment vertical="center" wrapText="1"/>
    </xf>
    <xf numFmtId="167" fontId="0" fillId="0" borderId="0" xfId="0" applyNumberFormat="1" applyAlignment="1">
      <alignment horizontal="center" vertical="center"/>
    </xf>
    <xf numFmtId="0" fontId="26" fillId="15" borderId="25" xfId="0" applyFont="1" applyFill="1" applyBorder="1" applyAlignment="1">
      <alignment vertical="center" wrapText="1"/>
    </xf>
    <xf numFmtId="0" fontId="26" fillId="15" borderId="25" xfId="0" applyFont="1" applyFill="1" applyBorder="1" applyAlignment="1">
      <alignment horizontal="center" vertical="center" wrapText="1"/>
    </xf>
    <xf numFmtId="0" fontId="26" fillId="15" borderId="26" xfId="0" applyFont="1" applyFill="1" applyBorder="1" applyAlignment="1">
      <alignment vertical="center" wrapText="1"/>
    </xf>
    <xf numFmtId="0" fontId="14" fillId="10" borderId="0" xfId="0" applyFont="1" applyFill="1" applyAlignment="1">
      <alignment horizontal="left" vertical="center" wrapText="1"/>
    </xf>
    <xf numFmtId="0" fontId="10" fillId="0" borderId="2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21" fillId="12" borderId="12" xfId="3" applyFont="1" applyFill="1" applyBorder="1" applyAlignment="1" applyProtection="1">
      <alignment horizontal="center" vertical="center" wrapText="1"/>
    </xf>
    <xf numFmtId="0" fontId="21" fillId="12" borderId="13" xfId="3" applyFont="1" applyFill="1" applyBorder="1" applyAlignment="1" applyProtection="1">
      <alignment horizontal="center" vertical="center" wrapText="1"/>
    </xf>
    <xf numFmtId="0" fontId="21" fillId="12" borderId="14" xfId="3" applyFont="1" applyFill="1" applyBorder="1" applyAlignment="1" applyProtection="1">
      <alignment horizontal="center" vertical="center" wrapText="1"/>
    </xf>
    <xf numFmtId="0" fontId="21" fillId="12" borderId="15" xfId="3" applyFont="1" applyFill="1" applyBorder="1" applyAlignment="1" applyProtection="1">
      <alignment horizontal="center" vertical="center" wrapText="1"/>
    </xf>
    <xf numFmtId="0" fontId="21" fillId="13" borderId="16" xfId="3" applyFont="1" applyFill="1" applyBorder="1" applyAlignment="1" applyProtection="1">
      <alignment horizontal="center" vertical="center" wrapText="1"/>
    </xf>
    <xf numFmtId="0" fontId="20" fillId="13" borderId="20" xfId="3" applyFont="1" applyFill="1" applyBorder="1" applyAlignment="1" applyProtection="1">
      <alignment horizontal="center" vertical="center" wrapText="1"/>
    </xf>
    <xf numFmtId="0" fontId="20" fillId="13" borderId="17" xfId="3" applyFont="1" applyFill="1" applyBorder="1" applyAlignment="1" applyProtection="1">
      <alignment horizontal="center" vertical="center" wrapText="1"/>
    </xf>
    <xf numFmtId="0" fontId="20" fillId="13" borderId="18" xfId="3" applyFont="1" applyFill="1" applyBorder="1" applyAlignment="1" applyProtection="1">
      <alignment horizontal="center" vertical="center" wrapText="1"/>
    </xf>
    <xf numFmtId="0" fontId="20" fillId="13" borderId="21" xfId="3" applyFont="1" applyFill="1" applyBorder="1" applyAlignment="1" applyProtection="1">
      <alignment horizontal="center" vertical="center" wrapText="1"/>
    </xf>
    <xf numFmtId="0" fontId="20" fillId="13" borderId="19" xfId="3" applyFont="1" applyFill="1" applyBorder="1" applyAlignment="1" applyProtection="1">
      <alignment horizontal="center" vertical="center" wrapText="1"/>
    </xf>
    <xf numFmtId="0" fontId="21" fillId="13" borderId="20" xfId="3" applyFont="1" applyFill="1" applyBorder="1" applyAlignment="1" applyProtection="1">
      <alignment horizontal="center" vertical="center" wrapText="1"/>
    </xf>
    <xf numFmtId="0" fontId="21" fillId="13" borderId="17" xfId="3" applyFont="1" applyFill="1" applyBorder="1" applyAlignment="1" applyProtection="1">
      <alignment horizontal="center" vertical="center" wrapText="1"/>
    </xf>
    <xf numFmtId="0" fontId="21" fillId="13" borderId="18" xfId="3" applyFont="1" applyFill="1" applyBorder="1" applyAlignment="1" applyProtection="1">
      <alignment horizontal="center" vertical="center" wrapText="1"/>
    </xf>
    <xf numFmtId="0" fontId="21" fillId="13" borderId="21" xfId="3" applyFont="1" applyFill="1" applyBorder="1" applyAlignment="1" applyProtection="1">
      <alignment horizontal="center" vertical="center" wrapText="1"/>
    </xf>
    <xf numFmtId="0" fontId="21" fillId="13" borderId="19" xfId="3" applyFont="1" applyFill="1" applyBorder="1" applyAlignment="1" applyProtection="1">
      <alignment horizontal="center" vertical="center" wrapText="1"/>
    </xf>
    <xf numFmtId="0" fontId="20" fillId="12" borderId="13" xfId="3" applyFont="1" applyFill="1" applyBorder="1" applyAlignment="1" applyProtection="1">
      <alignment horizontal="center" vertical="center" wrapText="1"/>
    </xf>
    <xf numFmtId="0" fontId="20" fillId="12" borderId="14" xfId="3" applyFont="1" applyFill="1" applyBorder="1" applyAlignment="1" applyProtection="1">
      <alignment horizontal="center" vertical="center" wrapText="1"/>
    </xf>
    <xf numFmtId="0" fontId="20" fillId="12" borderId="15" xfId="3" applyFont="1" applyFill="1" applyBorder="1" applyAlignment="1" applyProtection="1">
      <alignment horizontal="center" vertical="center" wrapText="1"/>
    </xf>
    <xf numFmtId="0" fontId="22" fillId="14" borderId="16" xfId="0" applyFont="1" applyFill="1" applyBorder="1" applyAlignment="1">
      <alignment horizontal="center" vertical="center" wrapText="1"/>
    </xf>
    <xf numFmtId="0" fontId="22" fillId="14" borderId="20" xfId="0" applyFont="1" applyFill="1" applyBorder="1" applyAlignment="1">
      <alignment horizontal="center" vertical="center" wrapText="1"/>
    </xf>
    <xf numFmtId="0" fontId="22" fillId="14" borderId="17" xfId="0" applyFont="1" applyFill="1" applyBorder="1" applyAlignment="1">
      <alignment horizontal="center" vertical="center" wrapText="1"/>
    </xf>
    <xf numFmtId="0" fontId="22" fillId="14" borderId="18" xfId="0" applyFont="1" applyFill="1" applyBorder="1" applyAlignment="1">
      <alignment horizontal="center" vertical="center" wrapText="1"/>
    </xf>
    <xf numFmtId="0" fontId="22" fillId="14" borderId="21" xfId="0" applyFont="1" applyFill="1" applyBorder="1" applyAlignment="1">
      <alignment horizontal="center" vertical="center" wrapText="1"/>
    </xf>
    <xf numFmtId="0" fontId="22" fillId="14" borderId="19" xfId="0" applyFont="1" applyFill="1" applyBorder="1" applyAlignment="1">
      <alignment horizontal="center" vertical="center" wrapText="1"/>
    </xf>
  </cellXfs>
  <cellStyles count="13">
    <cellStyle name="Good 2" xfId="8" xr:uid="{00000000-0005-0000-0000-000000000000}"/>
    <cellStyle name="Good 3" xfId="2" xr:uid="{00000000-0005-0000-0000-000001000000}"/>
    <cellStyle name="Hyperlink" xfId="3" builtinId="8"/>
    <cellStyle name="Hyperlink 2" xfId="4" xr:uid="{00000000-0005-0000-0000-000003000000}"/>
    <cellStyle name="Hyperlink 2 2" xfId="10" xr:uid="{00000000-0005-0000-0000-000004000000}"/>
    <cellStyle name="Normal" xfId="0" builtinId="0"/>
    <cellStyle name="Normal 2" xfId="5" xr:uid="{00000000-0005-0000-0000-000006000000}"/>
    <cellStyle name="Normal 2 2" xfId="11" xr:uid="{00000000-0005-0000-0000-000007000000}"/>
    <cellStyle name="Normal 3" xfId="7" xr:uid="{00000000-0005-0000-0000-000008000000}"/>
    <cellStyle name="Normal 3 2" xfId="9" xr:uid="{00000000-0005-0000-0000-000009000000}"/>
    <cellStyle name="Normal 3 2 2" xfId="12" xr:uid="{00000000-0005-0000-0000-00000A000000}"/>
    <cellStyle name="Normal 4" xfId="6" xr:uid="{00000000-0005-0000-0000-00000B000000}"/>
    <cellStyle name="Normal 5" xfId="1" xr:uid="{00000000-0005-0000-0000-00000C000000}"/>
  </cellStyles>
  <dxfs count="0"/>
  <tableStyles count="0" defaultTableStyle="TableStyleMedium2" defaultPivotStyle="PivotStyleLight16"/>
  <colors>
    <mruColors>
      <color rgb="FFFFFFCC"/>
      <color rgb="FFEAEAEA"/>
      <color rgb="FFFFFF99"/>
      <color rgb="FFCCECFF"/>
      <color rgb="FF99CCFF"/>
      <color rgb="FFFFE8D1"/>
      <color rgb="FF66FF33"/>
      <color rgb="FFCCCCFF"/>
      <color rgb="FF33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https://www.cms.gov/medicare/medicare-contracting/medicare-administrative-contractors/who-are-the-macs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23</xdr:col>
      <xdr:colOff>40408</xdr:colOff>
      <xdr:row>43</xdr:row>
      <xdr:rowOff>182880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05FAD94-60CA-2398-E481-2A47514B3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"/>
          <a:ext cx="14061208" cy="8039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19283</xdr:colOff>
      <xdr:row>43</xdr:row>
      <xdr:rowOff>6773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D61EAB-B9DE-415B-C204-6D91C620C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3934"/>
          <a:ext cx="14040083" cy="80247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1723</xdr:colOff>
      <xdr:row>44</xdr:row>
      <xdr:rowOff>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FD7FB5-F192-134E-2FEB-B30CA3054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2880"/>
          <a:ext cx="14022523" cy="80543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476250</xdr:colOff>
      <xdr:row>52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61DE5C-4220-EBB1-67A1-6E6B34899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2880"/>
          <a:ext cx="7791450" cy="9572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phil.colmenares@cgsadmin.com" TargetMode="External"/><Relationship Id="rId21" Type="http://schemas.openxmlformats.org/officeDocument/2006/relationships/hyperlink" Target="mailto:annmarie.sun@noridian.com" TargetMode="External"/><Relationship Id="rId42" Type="http://schemas.openxmlformats.org/officeDocument/2006/relationships/hyperlink" Target="mailto:sstein@livanta.com" TargetMode="External"/><Relationship Id="rId47" Type="http://schemas.openxmlformats.org/officeDocument/2006/relationships/hyperlink" Target="mailto:mmullen-clayton@performantcorp.com" TargetMode="External"/><Relationship Id="rId63" Type="http://schemas.openxmlformats.org/officeDocument/2006/relationships/hyperlink" Target="mailto:sadlerp@qlarant.com" TargetMode="External"/><Relationship Id="rId68" Type="http://schemas.openxmlformats.org/officeDocument/2006/relationships/hyperlink" Target="mailto:patrick.mann@novitas-solutions.com" TargetMode="External"/><Relationship Id="rId16" Type="http://schemas.openxmlformats.org/officeDocument/2006/relationships/hyperlink" Target="mailto:eileen.moynihan@noridian.com" TargetMode="External"/><Relationship Id="rId11" Type="http://schemas.openxmlformats.org/officeDocument/2006/relationships/hyperlink" Target="mailto:anitra.graves@fcso.com" TargetMode="External"/><Relationship Id="rId32" Type="http://schemas.openxmlformats.org/officeDocument/2006/relationships/hyperlink" Target="mailto:craig.stansbury@cgsadmin.com" TargetMode="External"/><Relationship Id="rId37" Type="http://schemas.openxmlformats.org/officeDocument/2006/relationships/hyperlink" Target="mailto:jane.kjoller@capitolbridge.com" TargetMode="External"/><Relationship Id="rId53" Type="http://schemas.openxmlformats.org/officeDocument/2006/relationships/hyperlink" Target="mailto:pattersond@qlarant.com" TargetMode="External"/><Relationship Id="rId58" Type="http://schemas.openxmlformats.org/officeDocument/2006/relationships/hyperlink" Target="mailto:jason.stroud@palmettogba.com" TargetMode="External"/><Relationship Id="rId74" Type="http://schemas.openxmlformats.org/officeDocument/2006/relationships/hyperlink" Target="mailto:Eric.Kerstman@novitas-solutions.com" TargetMode="External"/><Relationship Id="rId79" Type="http://schemas.openxmlformats.org/officeDocument/2006/relationships/hyperlink" Target="mailto:Sameer.Siddiqui@novitas-solutions.com" TargetMode="External"/><Relationship Id="rId5" Type="http://schemas.openxmlformats.org/officeDocument/2006/relationships/hyperlink" Target="mailto:gabriel.bien-willner@palmettogba.com" TargetMode="External"/><Relationship Id="rId61" Type="http://schemas.openxmlformats.org/officeDocument/2006/relationships/hyperlink" Target="mailto:laurajjohnson@maximus.com" TargetMode="External"/><Relationship Id="rId82" Type="http://schemas.openxmlformats.org/officeDocument/2006/relationships/hyperlink" Target="mailto:Timothy.Owolabi@novitas-solutions.com" TargetMode="External"/><Relationship Id="rId19" Type="http://schemas.openxmlformats.org/officeDocument/2006/relationships/hyperlink" Target="mailto:aparna.rajadhyaksha@noridian.com" TargetMode="External"/><Relationship Id="rId14" Type="http://schemas.openxmlformats.org/officeDocument/2006/relationships/hyperlink" Target="mailto:meredith.loveless@cgsadmin.com" TargetMode="External"/><Relationship Id="rId22" Type="http://schemas.openxmlformats.org/officeDocument/2006/relationships/hyperlink" Target="mailto:scott.trimas@palmettogba.com" TargetMode="External"/><Relationship Id="rId27" Type="http://schemas.openxmlformats.org/officeDocument/2006/relationships/hyperlink" Target="mailto:robert.hoover@cgsadmin.com" TargetMode="External"/><Relationship Id="rId30" Type="http://schemas.openxmlformats.org/officeDocument/2006/relationships/hyperlink" Target="mailto:fred.mamuya@noridian.com" TargetMode="External"/><Relationship Id="rId35" Type="http://schemas.openxmlformats.org/officeDocument/2006/relationships/hyperlink" Target="mailto:frank.dellicarpini@c2cinc.com" TargetMode="External"/><Relationship Id="rId43" Type="http://schemas.openxmlformats.org/officeDocument/2006/relationships/hyperlink" Target="mailto:dagostini@provider-resources.com" TargetMode="External"/><Relationship Id="rId48" Type="http://schemas.openxmlformats.org/officeDocument/2006/relationships/hyperlink" Target="mailto:james.m.berger@mail.peraton.com" TargetMode="External"/><Relationship Id="rId56" Type="http://schemas.openxmlformats.org/officeDocument/2006/relationships/hyperlink" Target="mailto:dick.whitten@noridian.com" TargetMode="External"/><Relationship Id="rId64" Type="http://schemas.openxmlformats.org/officeDocument/2006/relationships/hyperlink" Target="mailto:rglenn@performantcorp.com" TargetMode="External"/><Relationship Id="rId69" Type="http://schemas.openxmlformats.org/officeDocument/2006/relationships/hyperlink" Target="mailto:felice.caldarella@noridian.com" TargetMode="External"/><Relationship Id="rId77" Type="http://schemas.openxmlformats.org/officeDocument/2006/relationships/hyperlink" Target="mailto:sreddy@empowerai" TargetMode="External"/><Relationship Id="rId8" Type="http://schemas.openxmlformats.org/officeDocument/2006/relationships/hyperlink" Target="mailto:claudia.campos@wpsic.com" TargetMode="External"/><Relationship Id="rId51" Type="http://schemas.openxmlformats.org/officeDocument/2006/relationships/hyperlink" Target="mailto:scott.johnson@noridian.com" TargetMode="External"/><Relationship Id="rId72" Type="http://schemas.openxmlformats.org/officeDocument/2006/relationships/hyperlink" Target="mailto:Vishnu.potini@elevancehealth.com" TargetMode="External"/><Relationship Id="rId80" Type="http://schemas.openxmlformats.org/officeDocument/2006/relationships/hyperlink" Target="mailto:Kate.Sayeed@novitas-solutions.com" TargetMode="External"/><Relationship Id="rId3" Type="http://schemas.openxmlformats.org/officeDocument/2006/relationships/hyperlink" Target="mailto:olatokunbo.awodele@elevancehealth.com" TargetMode="External"/><Relationship Id="rId12" Type="http://schemas.openxmlformats.org/officeDocument/2006/relationships/hyperlink" Target="mailto:michael.hopkins@palmettogba.com" TargetMode="External"/><Relationship Id="rId17" Type="http://schemas.openxmlformats.org/officeDocument/2006/relationships/hyperlink" Target="mailto:gina.mullen@elevancehealth.com" TargetMode="External"/><Relationship Id="rId25" Type="http://schemas.openxmlformats.org/officeDocument/2006/relationships/hyperlink" Target="mailto:kwan.chan-house@cgsadmin.com" TargetMode="External"/><Relationship Id="rId33" Type="http://schemas.openxmlformats.org/officeDocument/2006/relationships/hyperlink" Target="mailto:jacquelinefcain@maximus.com" TargetMode="External"/><Relationship Id="rId38" Type="http://schemas.openxmlformats.org/officeDocument/2006/relationships/hyperlink" Target="mailto:christopherlyon@maximus.com" TargetMode="External"/><Relationship Id="rId46" Type="http://schemas.openxmlformats.org/officeDocument/2006/relationships/hyperlink" Target="mailto:james.lee@cotiviti.com" TargetMode="External"/><Relationship Id="rId59" Type="http://schemas.openxmlformats.org/officeDocument/2006/relationships/hyperlink" Target="mailto:annalee.amarnath@noridian.com" TargetMode="External"/><Relationship Id="rId67" Type="http://schemas.openxmlformats.org/officeDocument/2006/relationships/hyperlink" Target="mailto:Lawrence.Robinson@us.coventbridge.com" TargetMode="External"/><Relationship Id="rId20" Type="http://schemas.openxmlformats.org/officeDocument/2006/relationships/hyperlink" Target="mailto:juan.schaening.perez@wpsic.com" TargetMode="External"/><Relationship Id="rId41" Type="http://schemas.openxmlformats.org/officeDocument/2006/relationships/hyperlink" Target="mailto:maryfpascucci@maximus.com" TargetMode="External"/><Relationship Id="rId54" Type="http://schemas.openxmlformats.org/officeDocument/2006/relationships/hyperlink" Target="mailto:mark.d.pilley@peraton.com" TargetMode="External"/><Relationship Id="rId62" Type="http://schemas.openxmlformats.org/officeDocument/2006/relationships/hyperlink" Target="mailto:ellinwoodj@qlarant.com" TargetMode="External"/><Relationship Id="rId70" Type="http://schemas.openxmlformats.org/officeDocument/2006/relationships/hyperlink" Target="mailto:janet.lawrence@fcso.com" TargetMode="External"/><Relationship Id="rId75" Type="http://schemas.openxmlformats.org/officeDocument/2006/relationships/hyperlink" Target="mailto:rbaer@provider-resources.com" TargetMode="External"/><Relationship Id="rId83" Type="http://schemas.openxmlformats.org/officeDocument/2006/relationships/printerSettings" Target="../printerSettings/printerSettings1.bin"/><Relationship Id="rId1" Type="http://schemas.openxmlformats.org/officeDocument/2006/relationships/hyperlink" Target="mailto:joelle.vlahakis@wpsic.com" TargetMode="External"/><Relationship Id="rId6" Type="http://schemas.openxmlformats.org/officeDocument/2006/relationships/hyperlink" Target="mailto:jeanna.blitz@noridian.com" TargetMode="External"/><Relationship Id="rId15" Type="http://schemas.openxmlformats.org/officeDocument/2006/relationships/hyperlink" Target="mailto:greg.mckinney@elevancehealth.com" TargetMode="External"/><Relationship Id="rId23" Type="http://schemas.openxmlformats.org/officeDocument/2006/relationships/hyperlink" Target="mailto:barry.whites@noridian.com" TargetMode="External"/><Relationship Id="rId28" Type="http://schemas.openxmlformats.org/officeDocument/2006/relationships/hyperlink" Target="mailto:angela.jenny@noridian.com" TargetMode="External"/><Relationship Id="rId36" Type="http://schemas.openxmlformats.org/officeDocument/2006/relationships/hyperlink" Target="mailto:eevans@livanta.com" TargetMode="External"/><Relationship Id="rId49" Type="http://schemas.openxmlformats.org/officeDocument/2006/relationships/hyperlink" Target="mailto:tedgrisell@gmail.com" TargetMode="External"/><Relationship Id="rId57" Type="http://schemas.openxmlformats.org/officeDocument/2006/relationships/hyperlink" Target="mailto:jacqueline.lekostaj@palmettogba.com" TargetMode="External"/><Relationship Id="rId10" Type="http://schemas.openxmlformats.org/officeDocument/2006/relationships/hyperlink" Target="mailto:angella.charnot-katsikas@palmettogba.com" TargetMode="External"/><Relationship Id="rId31" Type="http://schemas.openxmlformats.org/officeDocument/2006/relationships/hyperlink" Target="mailto:bruce.e.porter@noridian.com" TargetMode="External"/><Relationship Id="rId44" Type="http://schemas.openxmlformats.org/officeDocument/2006/relationships/hyperlink" Target="mailto:tana.desimone@religroupinc.com" TargetMode="External"/><Relationship Id="rId52" Type="http://schemas.openxmlformats.org/officeDocument/2006/relationships/hyperlink" Target="mailto:ncciptpmue@cms.hhs.gov" TargetMode="External"/><Relationship Id="rId60" Type="http://schemas.openxmlformats.org/officeDocument/2006/relationships/hyperlink" Target="mailto:adam.frye@palmettogba.com" TargetMode="External"/><Relationship Id="rId65" Type="http://schemas.openxmlformats.org/officeDocument/2006/relationships/hyperlink" Target="mailto:jkogan@performantcorp.com" TargetMode="External"/><Relationship Id="rId73" Type="http://schemas.openxmlformats.org/officeDocument/2006/relationships/hyperlink" Target="mailto:Peter.Goldzweig@novitas-solutions.com" TargetMode="External"/><Relationship Id="rId78" Type="http://schemas.openxmlformats.org/officeDocument/2006/relationships/hyperlink" Target="mailto:marc.duerden@noridian.com" TargetMode="External"/><Relationship Id="rId81" Type="http://schemas.openxmlformats.org/officeDocument/2006/relationships/hyperlink" Target="mailto:nectarios.pavlakos@noridian.com" TargetMode="External"/><Relationship Id="rId4" Type="http://schemas.openxmlformats.org/officeDocument/2006/relationships/hyperlink" Target="mailto:earl.berman@cgsadmin.com" TargetMode="External"/><Relationship Id="rId9" Type="http://schemas.openxmlformats.org/officeDocument/2006/relationships/hyperlink" Target="mailto:raeann.capehart@noridian.com" TargetMode="External"/><Relationship Id="rId13" Type="http://schemas.openxmlformats.org/officeDocument/2006/relationships/hyperlink" Target="mailto:magdalena.jurkiewicz@palmettogba.com" TargetMode="External"/><Relationship Id="rId18" Type="http://schemas.openxmlformats.org/officeDocument/2006/relationships/hyperlink" Target="mailto:denise.nachodsky@wpsic.com" TargetMode="External"/><Relationship Id="rId39" Type="http://schemas.openxmlformats.org/officeDocument/2006/relationships/hyperlink" Target="mailto:robert.marcus@c2cinc.com" TargetMode="External"/><Relationship Id="rId34" Type="http://schemas.openxmlformats.org/officeDocument/2006/relationships/hyperlink" Target="mailto:johnadaller@maximus.com" TargetMode="External"/><Relationship Id="rId50" Type="http://schemas.openxmlformats.org/officeDocument/2006/relationships/hyperlink" Target="mailto:rehtvf@aol.com" TargetMode="External"/><Relationship Id="rId55" Type="http://schemas.openxmlformats.org/officeDocument/2006/relationships/hyperlink" Target="mailto:antonietta.sculimbrene@palmettogba.com" TargetMode="External"/><Relationship Id="rId76" Type="http://schemas.openxmlformats.org/officeDocument/2006/relationships/hyperlink" Target="mailto:pfoxcroftvillanyi@empower.ai" TargetMode="External"/><Relationship Id="rId7" Type="http://schemas.openxmlformats.org/officeDocument/2006/relationships/hyperlink" Target="mailto:miguel.brito@palmettogba.com" TargetMode="External"/><Relationship Id="rId71" Type="http://schemas.openxmlformats.org/officeDocument/2006/relationships/hyperlink" Target="mailto:luke.barre@noridian.com" TargetMode="External"/><Relationship Id="rId2" Type="http://schemas.openxmlformats.org/officeDocument/2006/relationships/hyperlink" Target="mailto:jennifer.abrams@palmettogba.com" TargetMode="External"/><Relationship Id="rId29" Type="http://schemas.openxmlformats.org/officeDocument/2006/relationships/hyperlink" Target="mailto:sunil.lalla@cgsadmin.com" TargetMode="External"/><Relationship Id="rId24" Type="http://schemas.openxmlformats.org/officeDocument/2006/relationships/hyperlink" Target="mailto:smitha.ballyamanda@noridian.co" TargetMode="External"/><Relationship Id="rId40" Type="http://schemas.openxmlformats.org/officeDocument/2006/relationships/hyperlink" Target="mailto:michael.owens@c2cinc.com" TargetMode="External"/><Relationship Id="rId45" Type="http://schemas.openxmlformats.org/officeDocument/2006/relationships/hyperlink" Target="mailto:lfield@provider-resources.com" TargetMode="External"/><Relationship Id="rId66" Type="http://schemas.openxmlformats.org/officeDocument/2006/relationships/hyperlink" Target="mailto:megan.kolter@religroupinc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cms.gov/medicare/medicare-contracting/medicare-administrative-contractors/who-are-the-macs" TargetMode="External"/><Relationship Id="rId1" Type="http://schemas.openxmlformats.org/officeDocument/2006/relationships/hyperlink" Target="https://www.cms.gov/files/document/ab-jurisdiction-map03282023pdf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cms.gov/medicare/medicare-contracting/medicare-administrative-contractors/who-are-the-macs" TargetMode="External"/><Relationship Id="rId1" Type="http://schemas.openxmlformats.org/officeDocument/2006/relationships/hyperlink" Target="https://www.cms.gov/files/document/dme-jurisdiction-map03282023pdf.pdf-0" TargetMode="External"/><Relationship Id="rId4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s://www.cms.gov/medicare/medicare-contracting/medicare-administrative-contractors/who-are-the-macs" TargetMode="External"/><Relationship Id="rId1" Type="http://schemas.openxmlformats.org/officeDocument/2006/relationships/hyperlink" Target="https://www.cms.gov/files/document/hhh-jurisdiction-map03282023pdf.pdf-0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36699"/>
    <pageSetUpPr fitToPage="1"/>
  </sheetPr>
  <dimension ref="A1:K102"/>
  <sheetViews>
    <sheetView tabSelected="1" zoomScale="80" zoomScaleNormal="80" workbookViewId="0">
      <pane ySplit="2" topLeftCell="A17" activePane="bottomLeft" state="frozen"/>
      <selection pane="bottomLeft" activeCell="B29" sqref="B29"/>
    </sheetView>
  </sheetViews>
  <sheetFormatPr defaultColWidth="9.26953125" defaultRowHeight="30" customHeight="1" x14ac:dyDescent="0.35"/>
  <cols>
    <col min="1" max="1" width="70.81640625" style="2" bestFit="1" customWidth="1"/>
    <col min="2" max="2" width="53.81640625" style="84" bestFit="1" customWidth="1"/>
    <col min="3" max="3" width="28.453125" style="19" bestFit="1" customWidth="1"/>
    <col min="4" max="4" width="19" style="2" bestFit="1" customWidth="1"/>
    <col min="5" max="5" width="57" style="2" bestFit="1" customWidth="1"/>
    <col min="6" max="6" width="57.7265625" style="2" bestFit="1" customWidth="1"/>
    <col min="7" max="7" width="36.54296875" style="2" bestFit="1" customWidth="1"/>
    <col min="8" max="8" width="33.54296875" style="11" bestFit="1" customWidth="1"/>
    <col min="9" max="9" width="64.81640625" style="2" bestFit="1" customWidth="1"/>
    <col min="10" max="10" width="30.7265625" style="2" bestFit="1" customWidth="1"/>
    <col min="11" max="11" width="13.1796875" style="2" bestFit="1" customWidth="1"/>
    <col min="12" max="16384" width="9.26953125" style="2"/>
  </cols>
  <sheetData>
    <row r="1" spans="1:10" ht="21" x14ac:dyDescent="0.35">
      <c r="A1" s="78" t="s">
        <v>0</v>
      </c>
      <c r="B1" s="79" t="s">
        <v>611</v>
      </c>
      <c r="C1" s="33"/>
      <c r="D1" s="29"/>
      <c r="E1" s="29"/>
      <c r="F1" s="30"/>
      <c r="G1" s="31"/>
      <c r="H1" s="30"/>
      <c r="I1" s="32"/>
      <c r="J1" s="1"/>
    </row>
    <row r="2" spans="1:10" s="37" customFormat="1" ht="21" x14ac:dyDescent="0.5">
      <c r="A2" s="34" t="s">
        <v>1</v>
      </c>
      <c r="B2" s="35" t="s">
        <v>2</v>
      </c>
      <c r="C2" s="35" t="s">
        <v>3</v>
      </c>
      <c r="D2" s="36" t="s">
        <v>4</v>
      </c>
      <c r="E2" s="34" t="s">
        <v>5</v>
      </c>
      <c r="F2" s="34" t="s">
        <v>6</v>
      </c>
      <c r="G2" s="34" t="s">
        <v>7</v>
      </c>
      <c r="H2" s="34" t="s">
        <v>8</v>
      </c>
      <c r="I2" s="34" t="s">
        <v>9</v>
      </c>
      <c r="J2" s="34" t="s">
        <v>10</v>
      </c>
    </row>
    <row r="3" spans="1:10" ht="23.5" x14ac:dyDescent="0.35">
      <c r="A3" s="119" t="s">
        <v>11</v>
      </c>
      <c r="B3" s="111" t="s">
        <v>12</v>
      </c>
      <c r="C3" s="109"/>
      <c r="D3" s="22"/>
      <c r="E3" s="23"/>
      <c r="F3" s="23"/>
      <c r="G3" s="23"/>
      <c r="H3" s="24"/>
      <c r="I3" s="23"/>
      <c r="J3" s="21"/>
    </row>
    <row r="4" spans="1:10" s="3" customFormat="1" ht="37" x14ac:dyDescent="0.45">
      <c r="A4" s="38" t="s">
        <v>522</v>
      </c>
      <c r="B4" s="85" t="s">
        <v>13</v>
      </c>
      <c r="C4" s="39" t="s">
        <v>519</v>
      </c>
      <c r="D4" s="39">
        <v>3178414600</v>
      </c>
      <c r="E4" s="38" t="s">
        <v>14</v>
      </c>
      <c r="F4" s="38" t="s">
        <v>15</v>
      </c>
      <c r="G4" s="38" t="s">
        <v>16</v>
      </c>
      <c r="H4" s="41" t="s">
        <v>17</v>
      </c>
      <c r="I4" s="40" t="s">
        <v>18</v>
      </c>
      <c r="J4" s="38"/>
    </row>
    <row r="5" spans="1:10" s="3" customFormat="1" ht="18.5" x14ac:dyDescent="0.45">
      <c r="A5" s="38" t="s">
        <v>523</v>
      </c>
      <c r="B5" s="86" t="s">
        <v>19</v>
      </c>
      <c r="C5" s="39">
        <v>4026501600</v>
      </c>
      <c r="D5" s="39">
        <v>3178414600</v>
      </c>
      <c r="E5" s="38" t="s">
        <v>605</v>
      </c>
      <c r="F5" s="38" t="s">
        <v>606</v>
      </c>
      <c r="G5" s="38" t="s">
        <v>607</v>
      </c>
      <c r="H5" s="39" t="s">
        <v>610</v>
      </c>
      <c r="I5" s="40" t="s">
        <v>20</v>
      </c>
      <c r="J5" s="38"/>
    </row>
    <row r="6" spans="1:10" s="3" customFormat="1" ht="18.5" x14ac:dyDescent="0.45">
      <c r="A6" s="38" t="s">
        <v>604</v>
      </c>
      <c r="B6" s="86" t="s">
        <v>21</v>
      </c>
      <c r="C6" s="39">
        <v>4013477525</v>
      </c>
      <c r="D6" s="39"/>
      <c r="E6" s="38" t="s">
        <v>22</v>
      </c>
      <c r="F6" s="38" t="s">
        <v>23</v>
      </c>
      <c r="G6" s="38" t="s">
        <v>24</v>
      </c>
      <c r="H6" s="41" t="s">
        <v>25</v>
      </c>
      <c r="I6" s="40" t="s">
        <v>503</v>
      </c>
      <c r="J6" s="38"/>
    </row>
    <row r="7" spans="1:10" s="3" customFormat="1" ht="18.5" x14ac:dyDescent="0.45">
      <c r="A7" s="38" t="s">
        <v>524</v>
      </c>
      <c r="B7" s="85" t="s">
        <v>26</v>
      </c>
      <c r="C7" s="39">
        <v>6156605423</v>
      </c>
      <c r="D7" s="39" t="s">
        <v>27</v>
      </c>
      <c r="E7" s="38" t="s">
        <v>28</v>
      </c>
      <c r="F7" s="38" t="s">
        <v>29</v>
      </c>
      <c r="G7" s="38" t="s">
        <v>30</v>
      </c>
      <c r="H7" s="41" t="s">
        <v>31</v>
      </c>
      <c r="I7" s="38" t="s">
        <v>32</v>
      </c>
      <c r="J7" s="38"/>
    </row>
    <row r="8" spans="1:10" s="3" customFormat="1" ht="18.5" x14ac:dyDescent="0.45">
      <c r="A8" s="38" t="s">
        <v>525</v>
      </c>
      <c r="B8" s="85" t="s">
        <v>33</v>
      </c>
      <c r="C8" s="39">
        <v>8037635083</v>
      </c>
      <c r="D8" s="39" t="s">
        <v>27</v>
      </c>
      <c r="E8" s="38" t="s">
        <v>14</v>
      </c>
      <c r="F8" s="38" t="s">
        <v>34</v>
      </c>
      <c r="G8" s="38" t="s">
        <v>16</v>
      </c>
      <c r="H8" s="41" t="s">
        <v>35</v>
      </c>
      <c r="I8" s="38" t="s">
        <v>36</v>
      </c>
      <c r="J8" s="38"/>
    </row>
    <row r="9" spans="1:10" s="3" customFormat="1" ht="18.5" x14ac:dyDescent="0.45">
      <c r="A9" s="38" t="s">
        <v>39</v>
      </c>
      <c r="B9" s="85" t="s">
        <v>40</v>
      </c>
      <c r="C9" s="39">
        <v>8037632250</v>
      </c>
      <c r="D9" s="39">
        <v>8034622652</v>
      </c>
      <c r="E9" s="38" t="s">
        <v>14</v>
      </c>
      <c r="F9" s="38" t="s">
        <v>41</v>
      </c>
      <c r="G9" s="38" t="s">
        <v>42</v>
      </c>
      <c r="H9" s="41" t="s">
        <v>43</v>
      </c>
      <c r="I9" s="38" t="s">
        <v>44</v>
      </c>
      <c r="J9" s="38"/>
    </row>
    <row r="10" spans="1:10" s="3" customFormat="1" ht="18.5" x14ac:dyDescent="0.45">
      <c r="A10" s="38" t="s">
        <v>526</v>
      </c>
      <c r="B10" s="85" t="s">
        <v>45</v>
      </c>
      <c r="C10" s="39">
        <v>8662347331</v>
      </c>
      <c r="D10" s="39">
        <v>7175266389</v>
      </c>
      <c r="E10" s="38" t="s">
        <v>46</v>
      </c>
      <c r="F10" s="38" t="s">
        <v>47</v>
      </c>
      <c r="G10" s="38" t="s">
        <v>48</v>
      </c>
      <c r="H10" s="41" t="s">
        <v>49</v>
      </c>
      <c r="I10" s="38" t="s">
        <v>50</v>
      </c>
      <c r="J10" s="38"/>
    </row>
    <row r="11" spans="1:10" s="3" customFormat="1" ht="18.5" x14ac:dyDescent="0.45">
      <c r="A11" s="38" t="s">
        <v>527</v>
      </c>
      <c r="B11" s="85" t="s">
        <v>51</v>
      </c>
      <c r="C11" s="39">
        <v>7012776928</v>
      </c>
      <c r="D11" s="39" t="s">
        <v>27</v>
      </c>
      <c r="E11" s="38" t="s">
        <v>22</v>
      </c>
      <c r="F11" s="38" t="s">
        <v>23</v>
      </c>
      <c r="G11" s="38" t="s">
        <v>24</v>
      </c>
      <c r="H11" s="41" t="s">
        <v>52</v>
      </c>
      <c r="I11" s="38" t="s">
        <v>53</v>
      </c>
      <c r="J11" s="38"/>
    </row>
    <row r="12" spans="1:10" s="3" customFormat="1" ht="31" x14ac:dyDescent="0.45">
      <c r="A12" s="38" t="s">
        <v>528</v>
      </c>
      <c r="B12" s="85" t="s">
        <v>54</v>
      </c>
      <c r="C12" s="39">
        <v>8037637233</v>
      </c>
      <c r="D12" s="39" t="s">
        <v>27</v>
      </c>
      <c r="E12" s="38" t="s">
        <v>14</v>
      </c>
      <c r="F12" s="38" t="s">
        <v>34</v>
      </c>
      <c r="G12" s="38" t="s">
        <v>16</v>
      </c>
      <c r="H12" s="41" t="s">
        <v>35</v>
      </c>
      <c r="I12" s="16" t="s">
        <v>55</v>
      </c>
      <c r="J12" s="38"/>
    </row>
    <row r="13" spans="1:10" s="3" customFormat="1" ht="18.5" x14ac:dyDescent="0.45">
      <c r="A13" s="38" t="s">
        <v>613</v>
      </c>
      <c r="B13" s="85" t="s">
        <v>616</v>
      </c>
      <c r="C13" s="39" t="s">
        <v>615</v>
      </c>
      <c r="D13" s="39"/>
      <c r="E13" s="38" t="s">
        <v>22</v>
      </c>
      <c r="F13" s="38" t="s">
        <v>23</v>
      </c>
      <c r="G13" s="38" t="s">
        <v>24</v>
      </c>
      <c r="H13" s="41" t="s">
        <v>25</v>
      </c>
      <c r="I13" s="42" t="s">
        <v>614</v>
      </c>
      <c r="J13" s="38"/>
    </row>
    <row r="14" spans="1:10" s="105" customFormat="1" ht="18.5" x14ac:dyDescent="0.35">
      <c r="A14" s="38" t="s">
        <v>529</v>
      </c>
      <c r="B14" s="108" t="s">
        <v>56</v>
      </c>
      <c r="C14" s="106" t="s">
        <v>512</v>
      </c>
      <c r="D14" s="39"/>
      <c r="E14" s="38" t="s">
        <v>14</v>
      </c>
      <c r="F14" s="38" t="s">
        <v>15</v>
      </c>
      <c r="G14" s="38" t="s">
        <v>16</v>
      </c>
      <c r="H14" s="41" t="s">
        <v>57</v>
      </c>
      <c r="I14" s="38" t="s">
        <v>58</v>
      </c>
      <c r="J14" s="38"/>
    </row>
    <row r="15" spans="1:10" s="3" customFormat="1" ht="18.5" x14ac:dyDescent="0.45">
      <c r="A15" s="42" t="s">
        <v>530</v>
      </c>
      <c r="B15" s="85" t="s">
        <v>59</v>
      </c>
      <c r="C15" s="43">
        <v>9046998237</v>
      </c>
      <c r="D15" s="43"/>
      <c r="E15" s="38" t="s">
        <v>60</v>
      </c>
      <c r="F15" s="38" t="s">
        <v>61</v>
      </c>
      <c r="G15" s="38" t="s">
        <v>62</v>
      </c>
      <c r="H15" s="44" t="s">
        <v>63</v>
      </c>
      <c r="I15" s="81" t="s">
        <v>64</v>
      </c>
      <c r="J15" s="42"/>
    </row>
    <row r="16" spans="1:10" s="3" customFormat="1" ht="18.5" x14ac:dyDescent="0.45">
      <c r="A16" s="38" t="s">
        <v>593</v>
      </c>
      <c r="B16" s="85" t="s">
        <v>515</v>
      </c>
      <c r="C16" s="39">
        <v>9043498174</v>
      </c>
      <c r="D16" s="39"/>
      <c r="E16" s="38" t="s">
        <v>91</v>
      </c>
      <c r="F16" s="38" t="s">
        <v>92</v>
      </c>
      <c r="G16" s="38" t="s">
        <v>69</v>
      </c>
      <c r="H16" s="41" t="s">
        <v>514</v>
      </c>
      <c r="I16" s="38" t="s">
        <v>38</v>
      </c>
      <c r="J16" s="42"/>
    </row>
    <row r="17" spans="1:10" s="3" customFormat="1" ht="18.5" x14ac:dyDescent="0.45">
      <c r="A17" s="38" t="s">
        <v>65</v>
      </c>
      <c r="B17" s="85" t="s">
        <v>66</v>
      </c>
      <c r="C17" s="39" t="s">
        <v>520</v>
      </c>
      <c r="D17" s="39"/>
      <c r="E17" s="38" t="s">
        <v>14</v>
      </c>
      <c r="F17" s="38" t="s">
        <v>15</v>
      </c>
      <c r="G17" s="38" t="s">
        <v>16</v>
      </c>
      <c r="H17" s="41" t="s">
        <v>17</v>
      </c>
      <c r="I17" s="38" t="s">
        <v>18</v>
      </c>
      <c r="J17" s="38"/>
    </row>
    <row r="18" spans="1:10" s="3" customFormat="1" ht="18.5" x14ac:dyDescent="0.45">
      <c r="A18" s="38" t="s">
        <v>71</v>
      </c>
      <c r="B18" s="85" t="s">
        <v>72</v>
      </c>
      <c r="C18" s="39">
        <v>8037634105</v>
      </c>
      <c r="D18" s="39"/>
      <c r="E18" s="38" t="s">
        <v>14</v>
      </c>
      <c r="F18" s="38" t="s">
        <v>15</v>
      </c>
      <c r="G18" s="38" t="s">
        <v>16</v>
      </c>
      <c r="H18" s="41" t="s">
        <v>17</v>
      </c>
      <c r="I18" s="38" t="s">
        <v>73</v>
      </c>
      <c r="J18" s="38"/>
    </row>
    <row r="19" spans="1:10" s="3" customFormat="1" ht="18.5" x14ac:dyDescent="0.45">
      <c r="A19" s="38" t="s">
        <v>516</v>
      </c>
      <c r="B19" s="85" t="s">
        <v>517</v>
      </c>
      <c r="C19" s="39">
        <v>9046842602</v>
      </c>
      <c r="D19" s="39"/>
      <c r="E19" s="38" t="s">
        <v>68</v>
      </c>
      <c r="F19" s="38" t="s">
        <v>92</v>
      </c>
      <c r="G19" s="38" t="s">
        <v>69</v>
      </c>
      <c r="H19" s="41" t="s">
        <v>70</v>
      </c>
      <c r="I19" s="38" t="s">
        <v>67</v>
      </c>
      <c r="J19" s="38"/>
    </row>
    <row r="20" spans="1:10" s="3" customFormat="1" ht="18.5" x14ac:dyDescent="0.45">
      <c r="A20" s="38" t="s">
        <v>584</v>
      </c>
      <c r="B20" s="85" t="s">
        <v>508</v>
      </c>
      <c r="C20" s="39" t="s">
        <v>513</v>
      </c>
      <c r="D20" s="39"/>
      <c r="E20" s="38" t="s">
        <v>509</v>
      </c>
      <c r="F20" s="38" t="s">
        <v>510</v>
      </c>
      <c r="G20" s="38" t="s">
        <v>62</v>
      </c>
      <c r="H20" s="41" t="s">
        <v>63</v>
      </c>
      <c r="I20" s="38" t="s">
        <v>74</v>
      </c>
      <c r="J20" s="38"/>
    </row>
    <row r="21" spans="1:10" s="3" customFormat="1" ht="18.5" x14ac:dyDescent="0.45">
      <c r="A21" s="38" t="s">
        <v>585</v>
      </c>
      <c r="B21" s="86" t="s">
        <v>75</v>
      </c>
      <c r="C21" s="39">
        <v>8037880222</v>
      </c>
      <c r="D21" s="39"/>
      <c r="E21" s="38" t="s">
        <v>14</v>
      </c>
      <c r="F21" s="38" t="s">
        <v>34</v>
      </c>
      <c r="G21" s="38" t="s">
        <v>16</v>
      </c>
      <c r="H21" s="41" t="s">
        <v>76</v>
      </c>
      <c r="I21" s="38" t="s">
        <v>77</v>
      </c>
      <c r="J21" s="38"/>
    </row>
    <row r="22" spans="1:10" s="3" customFormat="1" ht="18.5" x14ac:dyDescent="0.45">
      <c r="A22" s="38" t="s">
        <v>531</v>
      </c>
      <c r="B22" s="85" t="s">
        <v>78</v>
      </c>
      <c r="C22" s="39">
        <v>6156605141</v>
      </c>
      <c r="D22" s="39" t="s">
        <v>27</v>
      </c>
      <c r="E22" s="38" t="s">
        <v>28</v>
      </c>
      <c r="F22" s="38" t="s">
        <v>29</v>
      </c>
      <c r="G22" s="38" t="s">
        <v>30</v>
      </c>
      <c r="H22" s="41" t="s">
        <v>79</v>
      </c>
      <c r="I22" s="38" t="s">
        <v>80</v>
      </c>
      <c r="J22" s="38"/>
    </row>
    <row r="23" spans="1:10" s="3" customFormat="1" ht="31" x14ac:dyDescent="0.45">
      <c r="A23" s="38" t="s">
        <v>532</v>
      </c>
      <c r="B23" s="85" t="s">
        <v>495</v>
      </c>
      <c r="C23" s="39" t="s">
        <v>496</v>
      </c>
      <c r="D23" s="39" t="s">
        <v>27</v>
      </c>
      <c r="E23" s="38" t="s">
        <v>605</v>
      </c>
      <c r="F23" s="38" t="s">
        <v>606</v>
      </c>
      <c r="G23" s="38" t="s">
        <v>607</v>
      </c>
      <c r="H23" s="41" t="s">
        <v>610</v>
      </c>
      <c r="I23" s="16" t="s">
        <v>82</v>
      </c>
      <c r="J23" s="38"/>
    </row>
    <row r="24" spans="1:10" s="3" customFormat="1" ht="18.5" x14ac:dyDescent="0.45">
      <c r="A24" s="38" t="s">
        <v>533</v>
      </c>
      <c r="B24" s="85" t="s">
        <v>83</v>
      </c>
      <c r="C24" s="39">
        <v>2057573945</v>
      </c>
      <c r="D24" s="39" t="s">
        <v>27</v>
      </c>
      <c r="E24" s="38" t="s">
        <v>605</v>
      </c>
      <c r="F24" s="38" t="s">
        <v>606</v>
      </c>
      <c r="G24" s="38" t="s">
        <v>607</v>
      </c>
      <c r="H24" s="41" t="s">
        <v>610</v>
      </c>
      <c r="I24" s="38" t="s">
        <v>20</v>
      </c>
      <c r="J24" s="38"/>
    </row>
    <row r="25" spans="1:10" s="3" customFormat="1" ht="18.5" x14ac:dyDescent="0.45">
      <c r="A25" s="38" t="s">
        <v>534</v>
      </c>
      <c r="B25" s="85" t="s">
        <v>84</v>
      </c>
      <c r="C25" s="39">
        <v>7017159424</v>
      </c>
      <c r="D25" s="39">
        <v>7014335950</v>
      </c>
      <c r="E25" s="38" t="s">
        <v>22</v>
      </c>
      <c r="F25" s="38" t="s">
        <v>23</v>
      </c>
      <c r="G25" s="38" t="s">
        <v>24</v>
      </c>
      <c r="H25" s="41" t="s">
        <v>25</v>
      </c>
      <c r="I25" s="38" t="s">
        <v>85</v>
      </c>
      <c r="J25" s="38"/>
    </row>
    <row r="26" spans="1:10" s="3" customFormat="1" ht="18.5" x14ac:dyDescent="0.45">
      <c r="A26" s="38" t="s">
        <v>535</v>
      </c>
      <c r="B26" s="85" t="s">
        <v>86</v>
      </c>
      <c r="C26" s="39">
        <v>2146017949</v>
      </c>
      <c r="D26" s="39" t="s">
        <v>27</v>
      </c>
      <c r="E26" s="38" t="s">
        <v>605</v>
      </c>
      <c r="F26" s="38" t="s">
        <v>606</v>
      </c>
      <c r="G26" s="38" t="s">
        <v>607</v>
      </c>
      <c r="H26" s="41" t="s">
        <v>610</v>
      </c>
      <c r="I26" s="38" t="s">
        <v>18</v>
      </c>
      <c r="J26" s="38"/>
    </row>
    <row r="27" spans="1:10" s="3" customFormat="1" ht="18.5" x14ac:dyDescent="0.45">
      <c r="A27" s="38" t="s">
        <v>536</v>
      </c>
      <c r="B27" s="85" t="s">
        <v>87</v>
      </c>
      <c r="C27" s="39" t="s">
        <v>497</v>
      </c>
      <c r="D27" s="39">
        <v>6082243507</v>
      </c>
      <c r="E27" s="38" t="s">
        <v>46</v>
      </c>
      <c r="F27" s="38" t="s">
        <v>47</v>
      </c>
      <c r="G27" s="38" t="s">
        <v>48</v>
      </c>
      <c r="H27" s="41" t="s">
        <v>88</v>
      </c>
      <c r="I27" s="38" t="s">
        <v>89</v>
      </c>
      <c r="J27" s="38"/>
    </row>
    <row r="28" spans="1:10" s="3" customFormat="1" ht="18.5" x14ac:dyDescent="0.45">
      <c r="A28" s="38" t="s">
        <v>586</v>
      </c>
      <c r="B28" s="85" t="s">
        <v>498</v>
      </c>
      <c r="C28" s="39">
        <v>6156605573</v>
      </c>
      <c r="D28" s="39"/>
      <c r="E28" s="38" t="s">
        <v>28</v>
      </c>
      <c r="F28" s="38" t="s">
        <v>499</v>
      </c>
      <c r="G28" s="38" t="s">
        <v>500</v>
      </c>
      <c r="H28" s="41" t="s">
        <v>501</v>
      </c>
      <c r="I28" s="38" t="s">
        <v>502</v>
      </c>
      <c r="J28" s="38"/>
    </row>
    <row r="29" spans="1:10" s="3" customFormat="1" ht="19" thickBot="1" x14ac:dyDescent="0.5">
      <c r="A29" s="38" t="s">
        <v>623</v>
      </c>
      <c r="B29" s="85" t="s">
        <v>624</v>
      </c>
      <c r="C29" s="39" t="s">
        <v>625</v>
      </c>
      <c r="D29" s="39"/>
      <c r="E29" s="126" t="s">
        <v>91</v>
      </c>
      <c r="F29" s="126" t="s">
        <v>92</v>
      </c>
      <c r="G29" s="126" t="s">
        <v>69</v>
      </c>
      <c r="H29" s="127" t="s">
        <v>514</v>
      </c>
      <c r="I29" s="126" t="s">
        <v>626</v>
      </c>
      <c r="J29" s="38"/>
    </row>
    <row r="30" spans="1:10" s="3" customFormat="1" ht="18.5" x14ac:dyDescent="0.45">
      <c r="A30" s="38" t="s">
        <v>537</v>
      </c>
      <c r="B30" s="86" t="s">
        <v>93</v>
      </c>
      <c r="C30" s="39">
        <v>7014333140</v>
      </c>
      <c r="D30" s="39" t="s">
        <v>94</v>
      </c>
      <c r="E30" s="38" t="s">
        <v>22</v>
      </c>
      <c r="F30" s="38" t="s">
        <v>23</v>
      </c>
      <c r="G30" s="38" t="s">
        <v>24</v>
      </c>
      <c r="H30" s="41" t="s">
        <v>95</v>
      </c>
      <c r="I30" s="38" t="s">
        <v>96</v>
      </c>
      <c r="J30" s="38"/>
    </row>
    <row r="31" spans="1:10" s="3" customFormat="1" ht="18.5" x14ac:dyDescent="0.45">
      <c r="A31" s="38" t="s">
        <v>538</v>
      </c>
      <c r="B31" s="86" t="s">
        <v>511</v>
      </c>
      <c r="C31" s="39">
        <v>7622077311</v>
      </c>
      <c r="D31" s="39"/>
      <c r="E31" s="38" t="s">
        <v>605</v>
      </c>
      <c r="F31" s="38" t="s">
        <v>606</v>
      </c>
      <c r="G31" s="38" t="s">
        <v>607</v>
      </c>
      <c r="H31" s="41" t="s">
        <v>610</v>
      </c>
      <c r="I31" s="38" t="s">
        <v>97</v>
      </c>
      <c r="J31" s="38"/>
    </row>
    <row r="32" spans="1:10" s="3" customFormat="1" ht="18.5" x14ac:dyDescent="0.45">
      <c r="A32" s="38" t="s">
        <v>539</v>
      </c>
      <c r="B32" s="85" t="s">
        <v>98</v>
      </c>
      <c r="C32" s="39">
        <v>3059875140</v>
      </c>
      <c r="D32" s="39"/>
      <c r="E32" s="38" t="s">
        <v>22</v>
      </c>
      <c r="F32" s="38" t="s">
        <v>23</v>
      </c>
      <c r="G32" s="38" t="s">
        <v>24</v>
      </c>
      <c r="H32" s="41" t="s">
        <v>81</v>
      </c>
      <c r="I32" s="38" t="s">
        <v>99</v>
      </c>
      <c r="J32" s="38"/>
    </row>
    <row r="33" spans="1:10" s="3" customFormat="1" ht="19" thickBot="1" x14ac:dyDescent="0.5">
      <c r="A33" s="128" t="s">
        <v>621</v>
      </c>
      <c r="B33" s="85" t="s">
        <v>622</v>
      </c>
      <c r="C33" s="39"/>
      <c r="D33" s="39"/>
      <c r="E33" s="126" t="s">
        <v>91</v>
      </c>
      <c r="F33" s="126" t="s">
        <v>92</v>
      </c>
      <c r="G33" s="126" t="s">
        <v>69</v>
      </c>
      <c r="H33" s="127" t="s">
        <v>514</v>
      </c>
      <c r="I33" s="126" t="s">
        <v>620</v>
      </c>
      <c r="J33" s="38"/>
    </row>
    <row r="34" spans="1:10" s="3" customFormat="1" ht="18.5" x14ac:dyDescent="0.45">
      <c r="A34" s="38" t="s">
        <v>540</v>
      </c>
      <c r="B34" s="85" t="s">
        <v>100</v>
      </c>
      <c r="C34" s="39">
        <v>8665183285</v>
      </c>
      <c r="D34" s="39">
        <v>6082243507</v>
      </c>
      <c r="E34" s="38" t="s">
        <v>101</v>
      </c>
      <c r="F34" s="38" t="s">
        <v>47</v>
      </c>
      <c r="G34" s="38" t="s">
        <v>48</v>
      </c>
      <c r="H34" s="41" t="s">
        <v>49</v>
      </c>
      <c r="I34" s="38" t="s">
        <v>32</v>
      </c>
      <c r="J34" s="38"/>
    </row>
    <row r="35" spans="1:10" s="3" customFormat="1" ht="19" thickBot="1" x14ac:dyDescent="0.5">
      <c r="A35" s="38" t="s">
        <v>617</v>
      </c>
      <c r="B35" s="85" t="s">
        <v>618</v>
      </c>
      <c r="C35" s="39" t="s">
        <v>619</v>
      </c>
      <c r="D35" s="39"/>
      <c r="E35" s="126" t="s">
        <v>91</v>
      </c>
      <c r="F35" s="126" t="s">
        <v>92</v>
      </c>
      <c r="G35" s="126" t="s">
        <v>69</v>
      </c>
      <c r="H35" s="127" t="s">
        <v>514</v>
      </c>
      <c r="I35" s="126" t="s">
        <v>620</v>
      </c>
      <c r="J35" s="38"/>
    </row>
    <row r="36" spans="1:10" s="3" customFormat="1" ht="18.5" x14ac:dyDescent="0.45">
      <c r="A36" s="117" t="s">
        <v>541</v>
      </c>
      <c r="B36" s="85" t="s">
        <v>102</v>
      </c>
      <c r="C36" s="46">
        <v>7014333194</v>
      </c>
      <c r="D36" s="39" t="s">
        <v>27</v>
      </c>
      <c r="E36" s="38" t="s">
        <v>22</v>
      </c>
      <c r="F36" s="38" t="s">
        <v>23</v>
      </c>
      <c r="G36" s="38" t="s">
        <v>24</v>
      </c>
      <c r="H36" s="41" t="s">
        <v>25</v>
      </c>
      <c r="I36" s="45" t="s">
        <v>18</v>
      </c>
      <c r="J36" s="45"/>
    </row>
    <row r="37" spans="1:10" s="3" customFormat="1" ht="18.5" x14ac:dyDescent="0.45">
      <c r="A37" s="38" t="s">
        <v>103</v>
      </c>
      <c r="B37" s="85" t="s">
        <v>104</v>
      </c>
      <c r="C37" s="39">
        <v>8037351034</v>
      </c>
      <c r="D37" s="39"/>
      <c r="E37" s="38" t="s">
        <v>14</v>
      </c>
      <c r="F37" s="38" t="s">
        <v>15</v>
      </c>
      <c r="G37" s="38" t="s">
        <v>16</v>
      </c>
      <c r="H37" s="41" t="s">
        <v>105</v>
      </c>
      <c r="I37" s="38" t="s">
        <v>106</v>
      </c>
      <c r="J37" s="38"/>
    </row>
    <row r="38" spans="1:10" s="3" customFormat="1" ht="18.5" x14ac:dyDescent="0.45">
      <c r="A38" s="124" t="s">
        <v>542</v>
      </c>
      <c r="B38" s="85" t="s">
        <v>107</v>
      </c>
      <c r="C38" s="46" t="s">
        <v>505</v>
      </c>
      <c r="D38" s="39"/>
      <c r="E38" s="38" t="s">
        <v>46</v>
      </c>
      <c r="F38" s="38" t="s">
        <v>47</v>
      </c>
      <c r="G38" s="38" t="s">
        <v>48</v>
      </c>
      <c r="H38" s="41" t="s">
        <v>49</v>
      </c>
      <c r="I38" s="45" t="s">
        <v>108</v>
      </c>
      <c r="J38" s="45"/>
    </row>
    <row r="39" spans="1:10" s="3" customFormat="1" ht="18.5" x14ac:dyDescent="0.45">
      <c r="A39" s="38" t="s">
        <v>543</v>
      </c>
      <c r="B39" s="85" t="s">
        <v>109</v>
      </c>
      <c r="C39" s="46">
        <v>6019535864</v>
      </c>
      <c r="D39" s="39">
        <v>6082243507</v>
      </c>
      <c r="E39" s="38" t="s">
        <v>22</v>
      </c>
      <c r="F39" s="38" t="s">
        <v>23</v>
      </c>
      <c r="G39" s="38" t="s">
        <v>24</v>
      </c>
      <c r="H39" s="41" t="s">
        <v>90</v>
      </c>
      <c r="I39" s="45" t="s">
        <v>110</v>
      </c>
      <c r="J39" s="45"/>
    </row>
    <row r="40" spans="1:10" s="3" customFormat="1" ht="18.5" x14ac:dyDescent="0.45">
      <c r="A40" s="120" t="s">
        <v>111</v>
      </c>
      <c r="B40" s="87"/>
      <c r="C40" s="48"/>
      <c r="D40" s="48"/>
      <c r="E40" s="47"/>
      <c r="F40" s="47"/>
      <c r="G40" s="47"/>
      <c r="H40" s="49"/>
      <c r="I40" s="47"/>
      <c r="J40" s="47"/>
    </row>
    <row r="41" spans="1:10" s="3" customFormat="1" ht="18.5" x14ac:dyDescent="0.45">
      <c r="A41" s="120" t="s">
        <v>111</v>
      </c>
      <c r="B41" s="87"/>
      <c r="C41" s="48"/>
      <c r="D41" s="48"/>
      <c r="E41" s="47"/>
      <c r="F41" s="47"/>
      <c r="G41" s="47"/>
      <c r="H41" s="49"/>
      <c r="I41" s="47"/>
      <c r="J41" s="47"/>
    </row>
    <row r="42" spans="1:10" s="3" customFormat="1" ht="18.5" x14ac:dyDescent="0.45">
      <c r="A42" s="120" t="s">
        <v>111</v>
      </c>
      <c r="B42" s="87"/>
      <c r="C42" s="48"/>
      <c r="D42" s="48"/>
      <c r="E42" s="47"/>
      <c r="F42" s="47"/>
      <c r="G42" s="47"/>
      <c r="H42" s="49"/>
      <c r="I42" s="47"/>
      <c r="J42" s="47"/>
    </row>
    <row r="43" spans="1:10" ht="18.5" x14ac:dyDescent="0.35">
      <c r="A43" s="5" t="s">
        <v>544</v>
      </c>
      <c r="B43" s="88"/>
      <c r="C43" s="4"/>
      <c r="D43" s="4"/>
      <c r="E43" s="5"/>
      <c r="F43" s="5"/>
      <c r="G43" s="5"/>
      <c r="H43" s="10"/>
      <c r="I43" s="5"/>
      <c r="J43" s="5"/>
    </row>
    <row r="44" spans="1:10" ht="21" x14ac:dyDescent="0.35">
      <c r="A44" s="116" t="s">
        <v>112</v>
      </c>
      <c r="B44" s="89"/>
      <c r="C44" s="22"/>
      <c r="D44" s="22"/>
      <c r="E44" s="23"/>
      <c r="F44" s="23"/>
      <c r="G44" s="23"/>
      <c r="H44" s="24"/>
      <c r="I44" s="23"/>
      <c r="J44" s="23"/>
    </row>
    <row r="45" spans="1:10" ht="18.5" x14ac:dyDescent="0.35">
      <c r="A45" s="50" t="s">
        <v>545</v>
      </c>
      <c r="B45" s="90" t="s">
        <v>113</v>
      </c>
      <c r="C45" s="51">
        <v>7012776786</v>
      </c>
      <c r="D45" s="51" t="s">
        <v>27</v>
      </c>
      <c r="E45" s="50" t="s">
        <v>22</v>
      </c>
      <c r="F45" s="50" t="s">
        <v>23</v>
      </c>
      <c r="G45" s="50" t="s">
        <v>24</v>
      </c>
      <c r="H45" s="52" t="s">
        <v>114</v>
      </c>
      <c r="I45" s="50" t="s">
        <v>20</v>
      </c>
      <c r="J45" s="17"/>
    </row>
    <row r="46" spans="1:10" s="3" customFormat="1" ht="18.5" x14ac:dyDescent="0.45">
      <c r="A46" s="53" t="s">
        <v>546</v>
      </c>
      <c r="B46" s="91" t="s">
        <v>37</v>
      </c>
      <c r="C46" s="54">
        <v>7012513176</v>
      </c>
      <c r="D46" s="53"/>
      <c r="E46" s="53" t="s">
        <v>22</v>
      </c>
      <c r="F46" s="53" t="s">
        <v>23</v>
      </c>
      <c r="G46" s="53" t="s">
        <v>24</v>
      </c>
      <c r="H46" s="55" t="s">
        <v>116</v>
      </c>
      <c r="I46" s="53" t="s">
        <v>38</v>
      </c>
      <c r="J46" s="53"/>
    </row>
    <row r="47" spans="1:10" ht="18.5" x14ac:dyDescent="0.35">
      <c r="A47" s="53" t="s">
        <v>603</v>
      </c>
      <c r="B47" s="91" t="s">
        <v>115</v>
      </c>
      <c r="C47" s="54">
        <v>7014333049</v>
      </c>
      <c r="D47" s="54"/>
      <c r="E47" s="50" t="s">
        <v>22</v>
      </c>
      <c r="F47" s="50" t="s">
        <v>23</v>
      </c>
      <c r="G47" s="50" t="s">
        <v>24</v>
      </c>
      <c r="H47" s="55" t="s">
        <v>116</v>
      </c>
      <c r="I47" s="53" t="s">
        <v>117</v>
      </c>
      <c r="J47" s="20"/>
    </row>
    <row r="48" spans="1:10" ht="18.5" x14ac:dyDescent="0.35">
      <c r="A48" s="53" t="s">
        <v>547</v>
      </c>
      <c r="B48" s="91" t="s">
        <v>118</v>
      </c>
      <c r="C48" s="54">
        <v>6156605106</v>
      </c>
      <c r="D48" s="54"/>
      <c r="E48" s="53" t="s">
        <v>28</v>
      </c>
      <c r="F48" s="53" t="s">
        <v>29</v>
      </c>
      <c r="G48" s="53" t="s">
        <v>30</v>
      </c>
      <c r="H48" s="55" t="s">
        <v>119</v>
      </c>
      <c r="I48" s="53" t="s">
        <v>120</v>
      </c>
      <c r="J48" s="20"/>
    </row>
    <row r="49" spans="1:10" ht="18.5" x14ac:dyDescent="0.35">
      <c r="A49" s="53" t="s">
        <v>548</v>
      </c>
      <c r="B49" s="91" t="s">
        <v>121</v>
      </c>
      <c r="C49" s="54">
        <v>6156605356</v>
      </c>
      <c r="D49" s="54">
        <v>6156645955</v>
      </c>
      <c r="E49" s="53" t="s">
        <v>28</v>
      </c>
      <c r="F49" s="53" t="s">
        <v>29</v>
      </c>
      <c r="G49" s="53" t="s">
        <v>30</v>
      </c>
      <c r="H49" s="55" t="s">
        <v>119</v>
      </c>
      <c r="I49" s="53" t="s">
        <v>18</v>
      </c>
      <c r="J49" s="20"/>
    </row>
    <row r="50" spans="1:10" ht="18.5" x14ac:dyDescent="0.35">
      <c r="A50" s="50" t="s">
        <v>549</v>
      </c>
      <c r="B50" s="92" t="s">
        <v>122</v>
      </c>
      <c r="C50" s="51">
        <v>6157824476</v>
      </c>
      <c r="D50" s="51">
        <v>6156645955</v>
      </c>
      <c r="E50" s="50" t="s">
        <v>28</v>
      </c>
      <c r="F50" s="50" t="s">
        <v>29</v>
      </c>
      <c r="G50" s="50" t="s">
        <v>30</v>
      </c>
      <c r="H50" s="52" t="s">
        <v>119</v>
      </c>
      <c r="I50" s="50" t="s">
        <v>32</v>
      </c>
      <c r="J50" s="17"/>
    </row>
    <row r="51" spans="1:10" ht="18.5" x14ac:dyDescent="0.35">
      <c r="A51" s="50" t="s">
        <v>550</v>
      </c>
      <c r="B51" s="92" t="s">
        <v>123</v>
      </c>
      <c r="C51" s="51">
        <v>7017159415</v>
      </c>
      <c r="D51" s="51" t="s">
        <v>27</v>
      </c>
      <c r="E51" s="50" t="s">
        <v>22</v>
      </c>
      <c r="F51" s="50" t="s">
        <v>23</v>
      </c>
      <c r="G51" s="50" t="s">
        <v>24</v>
      </c>
      <c r="H51" s="52" t="s">
        <v>114</v>
      </c>
      <c r="I51" s="50" t="s">
        <v>20</v>
      </c>
      <c r="J51" s="17"/>
    </row>
    <row r="52" spans="1:10" ht="18.5" x14ac:dyDescent="0.35">
      <c r="A52" s="50" t="s">
        <v>551</v>
      </c>
      <c r="B52" s="92" t="s">
        <v>124</v>
      </c>
      <c r="C52" s="51" t="s">
        <v>125</v>
      </c>
      <c r="D52" s="51" t="s">
        <v>27</v>
      </c>
      <c r="E52" s="50" t="s">
        <v>28</v>
      </c>
      <c r="F52" s="50" t="s">
        <v>29</v>
      </c>
      <c r="G52" s="50" t="s">
        <v>30</v>
      </c>
      <c r="H52" s="52" t="s">
        <v>602</v>
      </c>
      <c r="I52" s="50" t="s">
        <v>126</v>
      </c>
      <c r="J52" s="17"/>
    </row>
    <row r="53" spans="1:10" ht="18.5" x14ac:dyDescent="0.35">
      <c r="A53" s="50" t="s">
        <v>552</v>
      </c>
      <c r="B53" s="92" t="s">
        <v>127</v>
      </c>
      <c r="C53" s="51">
        <v>6174449934</v>
      </c>
      <c r="D53" s="51" t="s">
        <v>27</v>
      </c>
      <c r="E53" s="50" t="s">
        <v>22</v>
      </c>
      <c r="F53" s="50" t="s">
        <v>23</v>
      </c>
      <c r="G53" s="50" t="s">
        <v>24</v>
      </c>
      <c r="H53" s="52" t="s">
        <v>128</v>
      </c>
      <c r="I53" s="50" t="s">
        <v>89</v>
      </c>
      <c r="J53" s="17"/>
    </row>
    <row r="54" spans="1:10" ht="18.5" x14ac:dyDescent="0.35">
      <c r="A54" s="56" t="s">
        <v>553</v>
      </c>
      <c r="B54" s="92" t="s">
        <v>129</v>
      </c>
      <c r="C54" s="118" t="s">
        <v>518</v>
      </c>
      <c r="D54" s="51"/>
      <c r="E54" s="50" t="s">
        <v>22</v>
      </c>
      <c r="F54" s="50" t="s">
        <v>23</v>
      </c>
      <c r="G54" s="50" t="s">
        <v>24</v>
      </c>
      <c r="H54" s="52" t="s">
        <v>116</v>
      </c>
      <c r="I54" s="56" t="s">
        <v>130</v>
      </c>
      <c r="J54" s="17"/>
    </row>
    <row r="55" spans="1:10" ht="18.5" x14ac:dyDescent="0.35">
      <c r="A55" s="50" t="s">
        <v>554</v>
      </c>
      <c r="B55" s="92" t="s">
        <v>131</v>
      </c>
      <c r="C55" s="51">
        <v>6156605284</v>
      </c>
      <c r="D55" s="51" t="s">
        <v>27</v>
      </c>
      <c r="E55" s="56" t="s">
        <v>28</v>
      </c>
      <c r="F55" s="50" t="s">
        <v>29</v>
      </c>
      <c r="G55" s="50" t="s">
        <v>30</v>
      </c>
      <c r="H55" s="57" t="s">
        <v>132</v>
      </c>
      <c r="I55" s="50" t="s">
        <v>38</v>
      </c>
      <c r="J55" s="17"/>
    </row>
    <row r="56" spans="1:10" ht="18.5" x14ac:dyDescent="0.35">
      <c r="A56" s="121" t="s">
        <v>111</v>
      </c>
      <c r="B56" s="93"/>
      <c r="C56" s="59"/>
      <c r="D56" s="59"/>
      <c r="E56" s="58"/>
      <c r="F56" s="60"/>
      <c r="G56" s="60"/>
      <c r="H56" s="61"/>
      <c r="I56" s="58"/>
      <c r="J56" s="18"/>
    </row>
    <row r="57" spans="1:10" ht="18.5" x14ac:dyDescent="0.35">
      <c r="A57" s="5" t="s">
        <v>544</v>
      </c>
      <c r="B57" s="88"/>
      <c r="C57" s="4"/>
      <c r="D57" s="4"/>
      <c r="E57" s="5"/>
      <c r="F57" s="5"/>
      <c r="G57" s="5"/>
      <c r="H57" s="10"/>
      <c r="I57" s="5"/>
      <c r="J57" s="5"/>
    </row>
    <row r="58" spans="1:10" ht="21" x14ac:dyDescent="0.35">
      <c r="A58" s="116" t="s">
        <v>133</v>
      </c>
      <c r="B58" s="89"/>
      <c r="C58" s="22"/>
      <c r="D58" s="22"/>
      <c r="E58" s="23"/>
      <c r="F58" s="23"/>
      <c r="G58" s="23"/>
      <c r="H58" s="24"/>
      <c r="I58" s="23"/>
      <c r="J58" s="21"/>
    </row>
    <row r="59" spans="1:10" ht="18.5" x14ac:dyDescent="0.35">
      <c r="A59" s="62" t="s">
        <v>555</v>
      </c>
      <c r="B59" s="94" t="s">
        <v>134</v>
      </c>
      <c r="C59" s="63">
        <v>5709548959</v>
      </c>
      <c r="D59" s="63">
        <v>7245915721</v>
      </c>
      <c r="E59" s="62" t="s">
        <v>135</v>
      </c>
      <c r="F59" s="62" t="s">
        <v>136</v>
      </c>
      <c r="G59" s="62" t="s">
        <v>137</v>
      </c>
      <c r="H59" s="64" t="s">
        <v>138</v>
      </c>
      <c r="I59" s="62" t="s">
        <v>32</v>
      </c>
      <c r="J59" s="6"/>
    </row>
    <row r="60" spans="1:10" ht="18.5" x14ac:dyDescent="0.35">
      <c r="A60" s="62" t="s">
        <v>556</v>
      </c>
      <c r="B60" s="94" t="s">
        <v>139</v>
      </c>
      <c r="C60" s="63">
        <v>6103146481</v>
      </c>
      <c r="D60" s="63">
        <v>7245915721</v>
      </c>
      <c r="E60" s="62" t="s">
        <v>135</v>
      </c>
      <c r="F60" s="62" t="s">
        <v>136</v>
      </c>
      <c r="G60" s="62" t="s">
        <v>137</v>
      </c>
      <c r="H60" s="64" t="s">
        <v>140</v>
      </c>
      <c r="I60" s="62" t="s">
        <v>141</v>
      </c>
      <c r="J60" s="6"/>
    </row>
    <row r="61" spans="1:10" ht="18.5" x14ac:dyDescent="0.35">
      <c r="A61" s="62" t="s">
        <v>557</v>
      </c>
      <c r="B61" s="94" t="s">
        <v>142</v>
      </c>
      <c r="C61" s="63">
        <v>2039480543</v>
      </c>
      <c r="D61" s="63">
        <v>9042242719</v>
      </c>
      <c r="E61" s="62" t="s">
        <v>143</v>
      </c>
      <c r="F61" s="62" t="s">
        <v>144</v>
      </c>
      <c r="G61" s="62" t="s">
        <v>62</v>
      </c>
      <c r="H61" s="64" t="s">
        <v>145</v>
      </c>
      <c r="I61" s="62" t="s">
        <v>32</v>
      </c>
      <c r="J61" s="7"/>
    </row>
    <row r="62" spans="1:10" ht="18.5" x14ac:dyDescent="0.35">
      <c r="A62" s="62" t="s">
        <v>558</v>
      </c>
      <c r="B62" s="94" t="s">
        <v>146</v>
      </c>
      <c r="C62" s="63">
        <v>3017081175</v>
      </c>
      <c r="D62" s="63" t="s">
        <v>27</v>
      </c>
      <c r="E62" s="62" t="s">
        <v>147</v>
      </c>
      <c r="F62" s="62" t="s">
        <v>148</v>
      </c>
      <c r="G62" s="62" t="s">
        <v>149</v>
      </c>
      <c r="H62" s="64" t="s">
        <v>150</v>
      </c>
      <c r="I62" s="62" t="s">
        <v>151</v>
      </c>
      <c r="J62" s="7"/>
    </row>
    <row r="63" spans="1:10" ht="18.5" x14ac:dyDescent="0.35">
      <c r="A63" s="62" t="s">
        <v>152</v>
      </c>
      <c r="B63" s="94" t="s">
        <v>153</v>
      </c>
      <c r="C63" s="63">
        <v>6072272927</v>
      </c>
      <c r="D63" s="63" t="s">
        <v>154</v>
      </c>
      <c r="E63" s="62" t="s">
        <v>155</v>
      </c>
      <c r="F63" s="62" t="s">
        <v>156</v>
      </c>
      <c r="G63" s="62" t="s">
        <v>157</v>
      </c>
      <c r="H63" s="64" t="s">
        <v>150</v>
      </c>
      <c r="I63" s="62" t="s">
        <v>158</v>
      </c>
      <c r="J63" s="7"/>
    </row>
    <row r="64" spans="1:10" ht="18.5" x14ac:dyDescent="0.35">
      <c r="A64" s="62" t="s">
        <v>559</v>
      </c>
      <c r="B64" s="94" t="s">
        <v>159</v>
      </c>
      <c r="C64" s="63">
        <v>5853308372</v>
      </c>
      <c r="D64" s="63">
        <v>8037147048</v>
      </c>
      <c r="E64" s="62" t="s">
        <v>160</v>
      </c>
      <c r="F64" s="62" t="s">
        <v>161</v>
      </c>
      <c r="G64" s="62" t="s">
        <v>162</v>
      </c>
      <c r="H64" s="64" t="s">
        <v>163</v>
      </c>
      <c r="I64" s="62" t="s">
        <v>32</v>
      </c>
      <c r="J64" s="7"/>
    </row>
    <row r="65" spans="1:10" ht="18.5" x14ac:dyDescent="0.35">
      <c r="A65" s="62" t="s">
        <v>560</v>
      </c>
      <c r="B65" s="94" t="s">
        <v>164</v>
      </c>
      <c r="C65" s="63">
        <v>5853483337</v>
      </c>
      <c r="D65" s="63" t="s">
        <v>27</v>
      </c>
      <c r="E65" s="62" t="s">
        <v>135</v>
      </c>
      <c r="F65" s="62" t="s">
        <v>136</v>
      </c>
      <c r="G65" s="62" t="s">
        <v>137</v>
      </c>
      <c r="H65" s="64" t="s">
        <v>165</v>
      </c>
      <c r="I65" s="62" t="s">
        <v>32</v>
      </c>
      <c r="J65" s="7"/>
    </row>
    <row r="66" spans="1:10" ht="18.5" x14ac:dyDescent="0.35">
      <c r="A66" s="62" t="s">
        <v>561</v>
      </c>
      <c r="B66" s="94" t="s">
        <v>166</v>
      </c>
      <c r="C66" s="63" t="s">
        <v>167</v>
      </c>
      <c r="D66" s="63">
        <v>9042242719</v>
      </c>
      <c r="E66" s="62" t="s">
        <v>143</v>
      </c>
      <c r="F66" s="62" t="s">
        <v>144</v>
      </c>
      <c r="G66" s="62" t="s">
        <v>62</v>
      </c>
      <c r="H66" s="64" t="s">
        <v>168</v>
      </c>
      <c r="I66" s="62" t="s">
        <v>169</v>
      </c>
      <c r="J66" s="7"/>
    </row>
    <row r="67" spans="1:10" ht="18.5" x14ac:dyDescent="0.35">
      <c r="A67" s="62" t="s">
        <v>562</v>
      </c>
      <c r="B67" s="94" t="s">
        <v>170</v>
      </c>
      <c r="C67" s="63">
        <v>9042247399</v>
      </c>
      <c r="D67" s="63">
        <v>9042242719</v>
      </c>
      <c r="E67" s="62" t="s">
        <v>143</v>
      </c>
      <c r="F67" s="62" t="s">
        <v>144</v>
      </c>
      <c r="G67" s="62" t="s">
        <v>62</v>
      </c>
      <c r="H67" s="64" t="s">
        <v>171</v>
      </c>
      <c r="I67" s="62" t="s">
        <v>32</v>
      </c>
      <c r="J67" s="7"/>
    </row>
    <row r="68" spans="1:10" ht="18.5" x14ac:dyDescent="0.35">
      <c r="A68" s="62" t="s">
        <v>563</v>
      </c>
      <c r="B68" s="94" t="s">
        <v>172</v>
      </c>
      <c r="C68" s="63">
        <v>5854051730</v>
      </c>
      <c r="D68" s="63" t="s">
        <v>27</v>
      </c>
      <c r="E68" s="62" t="s">
        <v>135</v>
      </c>
      <c r="F68" s="62" t="s">
        <v>136</v>
      </c>
      <c r="G68" s="62" t="s">
        <v>137</v>
      </c>
      <c r="H68" s="64" t="s">
        <v>173</v>
      </c>
      <c r="I68" s="62" t="s">
        <v>44</v>
      </c>
      <c r="J68" s="7"/>
    </row>
    <row r="69" spans="1:10" ht="18.5" x14ac:dyDescent="0.35">
      <c r="A69" s="62" t="s">
        <v>564</v>
      </c>
      <c r="B69" s="94" t="s">
        <v>174</v>
      </c>
      <c r="C69" s="63">
        <v>7027490600</v>
      </c>
      <c r="D69" s="63" t="s">
        <v>27</v>
      </c>
      <c r="E69" s="62" t="s">
        <v>147</v>
      </c>
      <c r="F69" s="62" t="s">
        <v>148</v>
      </c>
      <c r="G69" s="62" t="s">
        <v>149</v>
      </c>
      <c r="H69" s="64" t="s">
        <v>150</v>
      </c>
      <c r="I69" s="62" t="s">
        <v>18</v>
      </c>
      <c r="J69" s="7"/>
    </row>
    <row r="70" spans="1:10" ht="18.5" x14ac:dyDescent="0.35">
      <c r="A70" s="122" t="s">
        <v>111</v>
      </c>
      <c r="B70" s="95"/>
      <c r="C70" s="66"/>
      <c r="D70" s="66"/>
      <c r="E70" s="65"/>
      <c r="F70" s="65"/>
      <c r="G70" s="65"/>
      <c r="H70" s="67"/>
      <c r="I70" s="65"/>
      <c r="J70" s="8"/>
    </row>
    <row r="71" spans="1:10" ht="18.5" x14ac:dyDescent="0.35">
      <c r="A71" s="5" t="s">
        <v>544</v>
      </c>
      <c r="B71" s="88"/>
      <c r="C71" s="4"/>
      <c r="D71" s="4"/>
      <c r="E71" s="5"/>
      <c r="F71" s="5"/>
      <c r="G71" s="5"/>
      <c r="H71" s="10"/>
      <c r="I71" s="5"/>
      <c r="J71" s="5"/>
    </row>
    <row r="72" spans="1:10" ht="21" x14ac:dyDescent="0.35">
      <c r="A72" s="116" t="s">
        <v>175</v>
      </c>
      <c r="B72" s="96"/>
      <c r="C72" s="22"/>
      <c r="D72" s="22"/>
      <c r="E72" s="23"/>
      <c r="F72" s="23"/>
      <c r="G72" s="23"/>
      <c r="H72" s="24"/>
      <c r="I72" s="23"/>
      <c r="J72" s="21"/>
    </row>
    <row r="73" spans="1:10" ht="18.5" x14ac:dyDescent="0.35">
      <c r="A73" s="68" t="s">
        <v>565</v>
      </c>
      <c r="B73" s="97" t="s">
        <v>176</v>
      </c>
      <c r="C73" s="69" t="s">
        <v>521</v>
      </c>
      <c r="D73" s="69" t="s">
        <v>27</v>
      </c>
      <c r="E73" s="68" t="s">
        <v>177</v>
      </c>
      <c r="F73" s="68" t="s">
        <v>178</v>
      </c>
      <c r="G73" s="68" t="s">
        <v>179</v>
      </c>
      <c r="H73" s="70" t="s">
        <v>180</v>
      </c>
      <c r="I73" s="68" t="s">
        <v>18</v>
      </c>
      <c r="J73" s="9"/>
    </row>
    <row r="74" spans="1:10" s="82" customFormat="1" ht="18.5" x14ac:dyDescent="0.35">
      <c r="A74" s="68" t="s">
        <v>566</v>
      </c>
      <c r="B74" s="97" t="s">
        <v>182</v>
      </c>
      <c r="C74" s="69">
        <v>2157761440</v>
      </c>
      <c r="D74" s="69"/>
      <c r="E74" s="68" t="s">
        <v>183</v>
      </c>
      <c r="F74" s="68" t="s">
        <v>184</v>
      </c>
      <c r="G74" s="68" t="s">
        <v>185</v>
      </c>
      <c r="H74" s="70" t="s">
        <v>186</v>
      </c>
      <c r="I74" s="68" t="s">
        <v>32</v>
      </c>
      <c r="J74" s="9"/>
    </row>
    <row r="75" spans="1:10" s="82" customFormat="1" ht="18.5" x14ac:dyDescent="0.35">
      <c r="A75" s="68" t="s">
        <v>567</v>
      </c>
      <c r="B75" s="97" t="s">
        <v>187</v>
      </c>
      <c r="C75" s="69">
        <v>3528959546</v>
      </c>
      <c r="D75" s="69">
        <v>8153521571</v>
      </c>
      <c r="E75" s="68" t="s">
        <v>177</v>
      </c>
      <c r="F75" s="68" t="s">
        <v>188</v>
      </c>
      <c r="G75" s="68" t="s">
        <v>181</v>
      </c>
      <c r="H75" s="70" t="s">
        <v>180</v>
      </c>
      <c r="I75" s="68" t="s">
        <v>32</v>
      </c>
      <c r="J75" s="9"/>
    </row>
    <row r="76" spans="1:10" s="82" customFormat="1" ht="18.5" x14ac:dyDescent="0.35">
      <c r="A76" s="68" t="s">
        <v>568</v>
      </c>
      <c r="B76" s="97" t="s">
        <v>189</v>
      </c>
      <c r="C76" s="69">
        <v>9266670951</v>
      </c>
      <c r="D76" s="69"/>
      <c r="E76" s="71" t="s">
        <v>190</v>
      </c>
      <c r="F76" s="68" t="s">
        <v>191</v>
      </c>
      <c r="G76" s="68" t="s">
        <v>192</v>
      </c>
      <c r="H76" s="70" t="s">
        <v>193</v>
      </c>
      <c r="I76" s="68" t="s">
        <v>194</v>
      </c>
      <c r="J76" s="9"/>
    </row>
    <row r="77" spans="1:10" s="82" customFormat="1" ht="18.5" x14ac:dyDescent="0.35">
      <c r="A77" s="68" t="s">
        <v>569</v>
      </c>
      <c r="B77" s="97" t="s">
        <v>195</v>
      </c>
      <c r="C77" s="69">
        <v>9253379596</v>
      </c>
      <c r="D77" s="69"/>
      <c r="E77" s="71" t="s">
        <v>190</v>
      </c>
      <c r="F77" s="68" t="s">
        <v>191</v>
      </c>
      <c r="G77" s="68" t="s">
        <v>192</v>
      </c>
      <c r="H77" s="70" t="s">
        <v>196</v>
      </c>
      <c r="I77" s="68" t="s">
        <v>32</v>
      </c>
      <c r="J77" s="9"/>
    </row>
    <row r="78" spans="1:10" s="82" customFormat="1" ht="18.5" x14ac:dyDescent="0.35">
      <c r="A78" s="68" t="s">
        <v>570</v>
      </c>
      <c r="B78" s="97" t="s">
        <v>197</v>
      </c>
      <c r="C78" s="69">
        <v>6106137786</v>
      </c>
      <c r="D78" s="69"/>
      <c r="E78" s="68" t="s">
        <v>183</v>
      </c>
      <c r="F78" s="68" t="s">
        <v>184</v>
      </c>
      <c r="G78" s="68" t="s">
        <v>185</v>
      </c>
      <c r="H78" s="70" t="s">
        <v>186</v>
      </c>
      <c r="I78" s="68" t="s">
        <v>198</v>
      </c>
      <c r="J78" s="9"/>
    </row>
    <row r="79" spans="1:10" ht="18.5" x14ac:dyDescent="0.35">
      <c r="A79" s="68" t="s">
        <v>571</v>
      </c>
      <c r="B79" s="97" t="s">
        <v>199</v>
      </c>
      <c r="C79" s="69">
        <v>2035292454</v>
      </c>
      <c r="D79" s="69">
        <v>2035292954</v>
      </c>
      <c r="E79" s="71" t="s">
        <v>200</v>
      </c>
      <c r="F79" s="68" t="s">
        <v>201</v>
      </c>
      <c r="G79" s="68" t="s">
        <v>202</v>
      </c>
      <c r="H79" s="70" t="s">
        <v>203</v>
      </c>
      <c r="I79" s="9" t="s">
        <v>204</v>
      </c>
      <c r="J79" s="9"/>
    </row>
    <row r="80" spans="1:10" ht="18.5" x14ac:dyDescent="0.35">
      <c r="A80" s="68" t="s">
        <v>572</v>
      </c>
      <c r="B80" s="97" t="s">
        <v>205</v>
      </c>
      <c r="C80" s="69">
        <v>7868106404</v>
      </c>
      <c r="D80" s="69" t="s">
        <v>27</v>
      </c>
      <c r="E80" s="71" t="s">
        <v>190</v>
      </c>
      <c r="F80" s="68" t="s">
        <v>191</v>
      </c>
      <c r="G80" s="68" t="s">
        <v>192</v>
      </c>
      <c r="H80" s="70" t="s">
        <v>206</v>
      </c>
      <c r="I80" s="68" t="s">
        <v>18</v>
      </c>
      <c r="J80" s="9"/>
    </row>
    <row r="81" spans="1:11" ht="18.5" x14ac:dyDescent="0.35">
      <c r="A81" s="123" t="s">
        <v>111</v>
      </c>
      <c r="B81" s="98"/>
      <c r="C81" s="69"/>
      <c r="D81" s="69"/>
      <c r="E81" s="68"/>
      <c r="F81" s="68"/>
      <c r="G81" s="68"/>
      <c r="H81" s="70"/>
      <c r="I81" s="68"/>
      <c r="J81" s="9"/>
    </row>
    <row r="82" spans="1:11" ht="18.5" x14ac:dyDescent="0.35">
      <c r="A82" s="5" t="s">
        <v>544</v>
      </c>
      <c r="B82" s="88"/>
      <c r="C82" s="4"/>
      <c r="D82" s="4"/>
      <c r="E82" s="5"/>
      <c r="F82" s="5"/>
      <c r="G82" s="5"/>
      <c r="H82" s="10"/>
      <c r="I82" s="5"/>
      <c r="J82" s="5"/>
    </row>
    <row r="83" spans="1:11" ht="21" x14ac:dyDescent="0.35">
      <c r="A83" s="116" t="s">
        <v>207</v>
      </c>
      <c r="B83" s="89"/>
      <c r="C83" s="22"/>
      <c r="D83" s="22"/>
      <c r="E83" s="23"/>
      <c r="F83" s="23"/>
      <c r="G83" s="23"/>
      <c r="H83" s="24"/>
      <c r="I83" s="23"/>
      <c r="J83" s="21"/>
    </row>
    <row r="84" spans="1:11" ht="18.5" x14ac:dyDescent="0.35">
      <c r="A84" s="76" t="s">
        <v>208</v>
      </c>
      <c r="B84" s="107" t="s">
        <v>209</v>
      </c>
      <c r="C84" s="73">
        <v>7012513170</v>
      </c>
      <c r="D84" s="73">
        <v>7014335964</v>
      </c>
      <c r="E84" s="76" t="s">
        <v>22</v>
      </c>
      <c r="F84" s="76" t="s">
        <v>23</v>
      </c>
      <c r="G84" s="76" t="s">
        <v>24</v>
      </c>
      <c r="H84" s="77" t="s">
        <v>210</v>
      </c>
      <c r="I84" s="76" t="s">
        <v>194</v>
      </c>
      <c r="J84" s="76"/>
    </row>
    <row r="85" spans="1:11" ht="31" x14ac:dyDescent="0.35">
      <c r="A85" s="68" t="s">
        <v>588</v>
      </c>
      <c r="B85" s="97" t="s">
        <v>589</v>
      </c>
      <c r="C85" s="69" t="s">
        <v>590</v>
      </c>
      <c r="D85" s="69" t="s">
        <v>27</v>
      </c>
      <c r="E85" s="68" t="s">
        <v>177</v>
      </c>
      <c r="F85" s="68" t="s">
        <v>591</v>
      </c>
      <c r="G85" s="68" t="s">
        <v>181</v>
      </c>
      <c r="H85" s="70" t="s">
        <v>180</v>
      </c>
      <c r="I85" s="68" t="s">
        <v>592</v>
      </c>
      <c r="J85" s="9"/>
      <c r="K85" s="21" t="str">
        <f t="shared" ref="K85" si="0">SUBSTITUTE($A85,".","")</f>
        <v>Baer, Richard, MD</v>
      </c>
    </row>
    <row r="86" spans="1:11" ht="18.5" x14ac:dyDescent="0.35">
      <c r="A86" s="80" t="s">
        <v>573</v>
      </c>
      <c r="B86" s="107" t="s">
        <v>211</v>
      </c>
      <c r="C86" s="73">
        <v>7176035275</v>
      </c>
      <c r="D86" s="73" t="s">
        <v>27</v>
      </c>
      <c r="E86" s="72" t="s">
        <v>212</v>
      </c>
      <c r="F86" s="72" t="s">
        <v>213</v>
      </c>
      <c r="G86" s="72" t="s">
        <v>214</v>
      </c>
      <c r="H86" s="74" t="s">
        <v>215</v>
      </c>
      <c r="I86" s="72" t="s">
        <v>32</v>
      </c>
      <c r="J86" s="75"/>
    </row>
    <row r="87" spans="1:11" ht="18.5" x14ac:dyDescent="0.35">
      <c r="A87" s="80" t="s">
        <v>574</v>
      </c>
      <c r="B87" s="107" t="s">
        <v>216</v>
      </c>
      <c r="C87" s="73">
        <v>5622635546</v>
      </c>
      <c r="D87" s="73"/>
      <c r="E87" s="76" t="s">
        <v>217</v>
      </c>
      <c r="F87" s="76" t="s">
        <v>218</v>
      </c>
      <c r="G87" s="76" t="s">
        <v>219</v>
      </c>
      <c r="H87" s="74" t="s">
        <v>220</v>
      </c>
      <c r="I87" s="80" t="s">
        <v>221</v>
      </c>
      <c r="J87" s="75"/>
    </row>
    <row r="88" spans="1:11" ht="18.5" x14ac:dyDescent="0.35">
      <c r="A88" s="80" t="s">
        <v>594</v>
      </c>
      <c r="B88" s="107" t="s">
        <v>595</v>
      </c>
      <c r="C88" s="73" t="s">
        <v>598</v>
      </c>
      <c r="D88" s="73" t="s">
        <v>167</v>
      </c>
      <c r="E88" s="76" t="s">
        <v>596</v>
      </c>
      <c r="F88" s="76" t="s">
        <v>597</v>
      </c>
      <c r="G88" s="76" t="s">
        <v>238</v>
      </c>
      <c r="H88" s="74" t="s">
        <v>239</v>
      </c>
      <c r="I88" s="80" t="s">
        <v>20</v>
      </c>
      <c r="J88" s="75"/>
    </row>
    <row r="89" spans="1:11" ht="18.5" x14ac:dyDescent="0.35">
      <c r="A89" s="76" t="s">
        <v>575</v>
      </c>
      <c r="B89" s="100" t="s">
        <v>222</v>
      </c>
      <c r="C89" s="73">
        <v>3173139320</v>
      </c>
      <c r="D89" s="73" t="s">
        <v>27</v>
      </c>
      <c r="E89" s="76" t="s">
        <v>223</v>
      </c>
      <c r="F89" s="76" t="s">
        <v>224</v>
      </c>
      <c r="G89" s="76" t="s">
        <v>225</v>
      </c>
      <c r="H89" s="77" t="s">
        <v>226</v>
      </c>
      <c r="I89" s="76" t="s">
        <v>227</v>
      </c>
      <c r="J89" s="76"/>
    </row>
    <row r="90" spans="1:11" ht="18.5" x14ac:dyDescent="0.35">
      <c r="A90" s="76" t="s">
        <v>576</v>
      </c>
      <c r="B90" s="100" t="s">
        <v>228</v>
      </c>
      <c r="C90" s="73">
        <v>2058712770</v>
      </c>
      <c r="D90" s="73" t="s">
        <v>27</v>
      </c>
      <c r="E90" s="76" t="s">
        <v>229</v>
      </c>
      <c r="F90" s="76" t="s">
        <v>230</v>
      </c>
      <c r="G90" s="76" t="s">
        <v>231</v>
      </c>
      <c r="H90" s="77" t="s">
        <v>232</v>
      </c>
      <c r="I90" s="76" t="s">
        <v>27</v>
      </c>
      <c r="J90" s="76"/>
    </row>
    <row r="91" spans="1:11" ht="18.5" x14ac:dyDescent="0.35">
      <c r="A91" s="76" t="s">
        <v>577</v>
      </c>
      <c r="B91" s="100" t="s">
        <v>233</v>
      </c>
      <c r="C91" s="73">
        <v>6178725259</v>
      </c>
      <c r="D91" s="73"/>
      <c r="E91" s="76" t="s">
        <v>22</v>
      </c>
      <c r="F91" s="76" t="s">
        <v>23</v>
      </c>
      <c r="G91" s="76" t="s">
        <v>24</v>
      </c>
      <c r="H91" s="77" t="s">
        <v>52</v>
      </c>
      <c r="I91" s="76" t="s">
        <v>126</v>
      </c>
      <c r="J91" s="76"/>
    </row>
    <row r="92" spans="1:11" ht="18.5" x14ac:dyDescent="0.35">
      <c r="A92" s="76" t="s">
        <v>234</v>
      </c>
      <c r="B92" s="101" t="s">
        <v>235</v>
      </c>
      <c r="C92" s="73" t="s">
        <v>236</v>
      </c>
      <c r="D92" s="73"/>
      <c r="E92" s="76"/>
      <c r="F92" s="76"/>
      <c r="G92" s="76"/>
      <c r="H92" s="77" t="s">
        <v>237</v>
      </c>
      <c r="I92" s="76"/>
      <c r="J92" s="76"/>
    </row>
    <row r="93" spans="1:11" ht="18.5" x14ac:dyDescent="0.35">
      <c r="A93" s="76" t="s">
        <v>578</v>
      </c>
      <c r="B93" s="100" t="s">
        <v>240</v>
      </c>
      <c r="C93" s="73">
        <v>2147753800</v>
      </c>
      <c r="D93" s="73" t="s">
        <v>27</v>
      </c>
      <c r="E93" s="76" t="s">
        <v>217</v>
      </c>
      <c r="F93" s="76" t="s">
        <v>218</v>
      </c>
      <c r="G93" s="76" t="s">
        <v>219</v>
      </c>
      <c r="H93" s="77" t="s">
        <v>241</v>
      </c>
      <c r="I93" s="76" t="s">
        <v>242</v>
      </c>
      <c r="J93" s="76"/>
    </row>
    <row r="94" spans="1:11" ht="18.5" x14ac:dyDescent="0.35">
      <c r="A94" s="76" t="s">
        <v>579</v>
      </c>
      <c r="B94" s="99" t="s">
        <v>243</v>
      </c>
      <c r="C94" s="73" t="s">
        <v>244</v>
      </c>
      <c r="D94" s="73" t="s">
        <v>245</v>
      </c>
      <c r="E94" s="76" t="s">
        <v>212</v>
      </c>
      <c r="F94" s="76" t="s">
        <v>246</v>
      </c>
      <c r="G94" s="76" t="s">
        <v>247</v>
      </c>
      <c r="H94" s="77" t="s">
        <v>248</v>
      </c>
      <c r="I94" s="76" t="s">
        <v>194</v>
      </c>
      <c r="J94" s="76" t="s">
        <v>249</v>
      </c>
    </row>
    <row r="95" spans="1:11" ht="18.5" x14ac:dyDescent="0.35">
      <c r="A95" s="76" t="s">
        <v>251</v>
      </c>
      <c r="B95" s="101" t="s">
        <v>252</v>
      </c>
      <c r="C95" s="73">
        <v>5185283803</v>
      </c>
      <c r="D95" s="73"/>
      <c r="E95" s="76" t="s">
        <v>253</v>
      </c>
      <c r="F95" s="76" t="s">
        <v>254</v>
      </c>
      <c r="G95" s="76" t="s">
        <v>255</v>
      </c>
      <c r="H95" s="77" t="s">
        <v>256</v>
      </c>
      <c r="I95" s="76" t="s">
        <v>257</v>
      </c>
      <c r="J95" s="76"/>
    </row>
    <row r="96" spans="1:11" ht="18.5" x14ac:dyDescent="0.35">
      <c r="A96" s="76" t="s">
        <v>580</v>
      </c>
      <c r="B96" s="110" t="s">
        <v>258</v>
      </c>
      <c r="C96" s="73">
        <v>4107708456</v>
      </c>
      <c r="D96" s="73"/>
      <c r="E96" s="76" t="s">
        <v>217</v>
      </c>
      <c r="F96" s="76" t="s">
        <v>218</v>
      </c>
      <c r="G96" s="76" t="s">
        <v>219</v>
      </c>
      <c r="H96" s="77" t="s">
        <v>250</v>
      </c>
      <c r="I96" s="80" t="s">
        <v>221</v>
      </c>
      <c r="J96" s="76"/>
    </row>
    <row r="97" spans="1:10" ht="18.5" x14ac:dyDescent="0.35">
      <c r="A97" s="76" t="s">
        <v>581</v>
      </c>
      <c r="B97" s="100" t="s">
        <v>259</v>
      </c>
      <c r="C97" s="73">
        <v>8037637388</v>
      </c>
      <c r="D97" s="73">
        <v>8034622652</v>
      </c>
      <c r="E97" s="76" t="s">
        <v>14</v>
      </c>
      <c r="F97" s="76" t="s">
        <v>41</v>
      </c>
      <c r="G97" s="76" t="s">
        <v>42</v>
      </c>
      <c r="H97" s="77" t="s">
        <v>260</v>
      </c>
      <c r="I97" s="76" t="s">
        <v>38</v>
      </c>
      <c r="J97" s="76"/>
    </row>
    <row r="98" spans="1:10" ht="18.5" x14ac:dyDescent="0.35">
      <c r="A98" s="76" t="s">
        <v>599</v>
      </c>
      <c r="B98" s="100" t="s">
        <v>600</v>
      </c>
      <c r="C98" s="73" t="s">
        <v>601</v>
      </c>
      <c r="D98" s="103" t="s">
        <v>94</v>
      </c>
      <c r="E98" s="76" t="s">
        <v>596</v>
      </c>
      <c r="F98" s="76" t="s">
        <v>597</v>
      </c>
      <c r="G98" s="76" t="s">
        <v>238</v>
      </c>
      <c r="H98" s="77" t="s">
        <v>239</v>
      </c>
      <c r="I98" s="76" t="s">
        <v>126</v>
      </c>
      <c r="J98" s="76"/>
    </row>
    <row r="99" spans="1:10" s="3" customFormat="1" ht="18.5" x14ac:dyDescent="0.45">
      <c r="A99" s="80" t="s">
        <v>582</v>
      </c>
      <c r="B99" s="100" t="s">
        <v>261</v>
      </c>
      <c r="C99" s="102">
        <v>8037638150</v>
      </c>
      <c r="D99" s="103" t="s">
        <v>27</v>
      </c>
      <c r="E99" s="76" t="s">
        <v>14</v>
      </c>
      <c r="F99" s="76" t="s">
        <v>34</v>
      </c>
      <c r="G99" s="76" t="s">
        <v>42</v>
      </c>
      <c r="H99" s="104" t="s">
        <v>262</v>
      </c>
      <c r="I99" s="80" t="s">
        <v>194</v>
      </c>
      <c r="J99" s="80"/>
    </row>
    <row r="100" spans="1:10" ht="18.5" x14ac:dyDescent="0.35">
      <c r="A100" s="76" t="s">
        <v>583</v>
      </c>
      <c r="B100" s="76" t="s">
        <v>263</v>
      </c>
      <c r="C100" s="73">
        <v>2069795007</v>
      </c>
      <c r="D100" s="73">
        <v>7014335964</v>
      </c>
      <c r="E100" s="76" t="s">
        <v>22</v>
      </c>
      <c r="F100" s="76" t="s">
        <v>23</v>
      </c>
      <c r="G100" s="76" t="s">
        <v>24</v>
      </c>
      <c r="H100" s="77" t="s">
        <v>210</v>
      </c>
      <c r="I100" s="76" t="s">
        <v>264</v>
      </c>
      <c r="J100" s="76"/>
    </row>
    <row r="101" spans="1:10" ht="15.5" x14ac:dyDescent="0.35">
      <c r="A101" s="25"/>
      <c r="B101" s="83"/>
      <c r="C101" s="26"/>
      <c r="D101" s="25"/>
      <c r="E101" s="25"/>
      <c r="F101" s="25"/>
      <c r="G101" s="25"/>
      <c r="H101" s="27"/>
      <c r="I101" s="25"/>
      <c r="J101" s="28"/>
    </row>
    <row r="102" spans="1:10" ht="33.5" x14ac:dyDescent="0.35">
      <c r="A102" s="129" t="s">
        <v>265</v>
      </c>
      <c r="B102" s="129"/>
      <c r="C102" s="129"/>
      <c r="D102" s="129"/>
      <c r="E102" s="129"/>
      <c r="F102" s="129"/>
      <c r="G102" s="129"/>
      <c r="H102" s="129"/>
      <c r="I102" s="129"/>
      <c r="J102" s="129"/>
    </row>
  </sheetData>
  <sortState xmlns:xlrd2="http://schemas.microsoft.com/office/spreadsheetml/2017/richdata2" ref="A74:J81">
    <sortCondition ref="A73:A81"/>
  </sortState>
  <mergeCells count="1">
    <mergeCell ref="A102:J102"/>
  </mergeCells>
  <hyperlinks>
    <hyperlink ref="B38" r:id="rId1" xr:uid="{0899CE3C-51B3-41E2-A8DB-DED1F9096287}"/>
    <hyperlink ref="B4" r:id="rId2" xr:uid="{24DAF4DA-F587-4D61-9971-3130F6FF2AAC}"/>
    <hyperlink ref="B5" r:id="rId3" xr:uid="{1EEEEEF5-132C-4DC7-B034-5212F7CFA513}"/>
    <hyperlink ref="B7" r:id="rId4" xr:uid="{9B9EFB8E-8C8F-49D0-AF9F-27BB5AFD7925}"/>
    <hyperlink ref="B8" r:id="rId5" xr:uid="{4E1BDE87-E36C-46BF-B004-16D162F7F0D6}"/>
    <hyperlink ref="B46" r:id="rId6" xr:uid="{20E4BA8D-68B1-41EA-9203-353E44A00DF9}"/>
    <hyperlink ref="B9" r:id="rId7" xr:uid="{C60F11A6-5EF7-4FEB-B166-D24EA16A2E96}"/>
    <hyperlink ref="B10" r:id="rId8" xr:uid="{4DECE310-1E31-41D3-B6F5-D80CCF149B2C}"/>
    <hyperlink ref="B11" r:id="rId9" xr:uid="{A633B3FD-1E9A-463A-B5AA-063710ED3BF6}"/>
    <hyperlink ref="B12" r:id="rId10" xr:uid="{3018B574-42B2-47BC-840A-B23E2580D8AF}"/>
    <hyperlink ref="B15" r:id="rId11" xr:uid="{51003C13-6EC0-439F-9F86-FEE0E0AE5661}"/>
    <hyperlink ref="B17" r:id="rId12" xr:uid="{D2F9DE6F-245C-4597-95EA-83DDA342ED92}"/>
    <hyperlink ref="B18" r:id="rId13" xr:uid="{EE2F2E91-19FA-42B4-9011-A935C7CEB7E5}"/>
    <hyperlink ref="B22" r:id="rId14" xr:uid="{98FE6F75-34B1-4460-B7E6-A8B8311F86AD}"/>
    <hyperlink ref="B24" r:id="rId15" xr:uid="{19F12720-BC04-4F95-B153-623081F5FC65}"/>
    <hyperlink ref="B25" r:id="rId16" xr:uid="{BE2A9F9D-5B44-4003-8C32-CC5EC79C1A2A}"/>
    <hyperlink ref="B26" r:id="rId17" xr:uid="{D845FF0E-8891-4E91-9A12-E6542237182F}"/>
    <hyperlink ref="B27" r:id="rId18" xr:uid="{C14268D9-BB56-45CF-B5F2-489EFF159336}"/>
    <hyperlink ref="B32" r:id="rId19" xr:uid="{B406D192-DBED-451D-BE56-5F8410C266B9}"/>
    <hyperlink ref="B34" r:id="rId20" xr:uid="{5488CE36-F148-412A-9118-14FAA7277EB3}"/>
    <hyperlink ref="B36" r:id="rId21" xr:uid="{2C72A1F9-6DE8-44DF-B6A7-2D7CE889E0B8}"/>
    <hyperlink ref="B37" r:id="rId22" xr:uid="{DE371B28-FDE9-4D84-BEA9-422C27014678}"/>
    <hyperlink ref="B39" r:id="rId23" xr:uid="{5DBE6021-D8D5-47F0-8532-1CE04A28D0B6}"/>
    <hyperlink ref="B45" r:id="rId24" xr:uid="{9A47D286-B404-40BB-99D5-1ECD81DADD7B}"/>
    <hyperlink ref="B48" r:id="rId25" xr:uid="{B3C0E0E2-496A-4DBB-9DF9-C635B4A02172}"/>
    <hyperlink ref="B49" r:id="rId26" xr:uid="{B6602448-A43C-425C-9732-0DC31A9EE5AC}"/>
    <hyperlink ref="B50" r:id="rId27" xr:uid="{26AF9E9E-A139-4817-8DE3-DC7E65286D95}"/>
    <hyperlink ref="B51" r:id="rId28" xr:uid="{712482D2-E9B9-4E19-AFD7-32410FFE479E}"/>
    <hyperlink ref="B52" r:id="rId29" xr:uid="{4F109CD4-B7A9-4255-96E6-77B59E2FBEB0}"/>
    <hyperlink ref="B53" r:id="rId30" xr:uid="{FA7372FC-83E3-425F-B750-D867ED7F272E}"/>
    <hyperlink ref="B54" r:id="rId31" xr:uid="{5DB94098-3A3A-4AA8-96A9-5CFD7C1798E7}"/>
    <hyperlink ref="B55" r:id="rId32" xr:uid="{4C5E68C2-42A2-4E68-82F2-9AAEC6F98E30}"/>
    <hyperlink ref="B59" r:id="rId33" xr:uid="{36FF957D-6ADB-4435-9A56-D9964BF2120F}"/>
    <hyperlink ref="B60" r:id="rId34" xr:uid="{8DD35977-9C19-400C-9226-6FFE8349DF1B}"/>
    <hyperlink ref="B61" r:id="rId35" xr:uid="{8A5978E9-76A5-4B71-9F30-EEC8EBB8CE57}"/>
    <hyperlink ref="B62" r:id="rId36" xr:uid="{43DA89EA-F68B-49A9-98C6-8CD4D5EEE546}"/>
    <hyperlink ref="B64" r:id="rId37" xr:uid="{87147B94-AEB1-47C8-89C5-CCBDF76F29F8}"/>
    <hyperlink ref="B65" r:id="rId38" xr:uid="{F473B8EC-B34F-444B-AB6C-974FA63AC4F2}"/>
    <hyperlink ref="B66" r:id="rId39" xr:uid="{84EEAF5F-1F6E-43E5-9FC4-D97957439869}"/>
    <hyperlink ref="B67" r:id="rId40" xr:uid="{76130CC3-0AF3-4580-8F6A-DA5407BD840B}"/>
    <hyperlink ref="B68" r:id="rId41" xr:uid="{9B8A1C75-090A-40F2-A4CC-9A736703C04E}"/>
    <hyperlink ref="B69" r:id="rId42" xr:uid="{914747F8-4A03-4C57-BB54-79BB3A6AED4F}"/>
    <hyperlink ref="B73" r:id="rId43" xr:uid="{C0E72BB5-CAC6-484B-B8E0-C3FBDE4FA462}"/>
    <hyperlink ref="B74" r:id="rId44" xr:uid="{FD12E7A1-03DF-482A-BA05-AB5302DF0210}"/>
    <hyperlink ref="B75" r:id="rId45" xr:uid="{FF7918D5-E32E-46BF-B1C6-3C3E3BB3AAC3}"/>
    <hyperlink ref="B79" r:id="rId46" xr:uid="{955A5929-41C4-4B66-A697-78D59B21796B}"/>
    <hyperlink ref="B80" r:id="rId47" xr:uid="{B5B1D4FE-D8C3-461B-A144-9844DECD1D2B}"/>
    <hyperlink ref="B86" r:id="rId48" xr:uid="{BC14499B-3DC9-4F21-9E77-DC68E580C704}"/>
    <hyperlink ref="B89" r:id="rId49" xr:uid="{3382A62A-F58B-44A4-AA73-378A1E3FE261}"/>
    <hyperlink ref="B90" r:id="rId50" xr:uid="{20A4CDFE-A237-47EE-BCAC-7FDB564890BF}"/>
    <hyperlink ref="B91" r:id="rId51" xr:uid="{DDC55B6E-0F9A-4262-9A65-71F5ED3036BF}"/>
    <hyperlink ref="B92" r:id="rId52" xr:uid="{EBBD5787-61AE-4470-9309-BDF12A32DC57}"/>
    <hyperlink ref="B93" r:id="rId53" xr:uid="{5278CFE5-5970-4B61-9793-92E5CC4EF31F}"/>
    <hyperlink ref="B94" r:id="rId54" xr:uid="{805F502A-749E-4B52-8D6C-E99FAF0FB7E3}"/>
    <hyperlink ref="B97" r:id="rId55" xr:uid="{6DCB18CC-3013-400C-A4D5-37F1DA36CA19}"/>
    <hyperlink ref="B100" r:id="rId56" xr:uid="{D2866F62-E0CB-40D1-8062-5452501E2317}"/>
    <hyperlink ref="B21" r:id="rId57" xr:uid="{FDDFF4B9-7452-466C-825C-050863493A4E}"/>
    <hyperlink ref="B99" r:id="rId58" xr:uid="{C21B3139-D694-4ECC-A0D5-61DAE0949F3C}"/>
    <hyperlink ref="B84" r:id="rId59" xr:uid="{94986A7A-6E8B-44D1-AB6C-531AD116F6F0}"/>
    <hyperlink ref="B14" r:id="rId60" xr:uid="{5F28D2AF-C8C5-4556-BB5A-8A8680DBEC16}"/>
    <hyperlink ref="B63" r:id="rId61" xr:uid="{7CC936E5-B30C-4C83-9E8B-142E7B255277}"/>
    <hyperlink ref="B87" r:id="rId62" xr:uid="{C4143A8B-EE28-41A8-8CC6-785CCA73EC4C}"/>
    <hyperlink ref="B96" r:id="rId63" xr:uid="{6FBADAD1-F53F-4A01-BABE-1284E14FED4C}"/>
    <hyperlink ref="B76" r:id="rId64" xr:uid="{7E53DBBD-0101-4173-BFAE-3DB8D8BB50E3}"/>
    <hyperlink ref="B77" r:id="rId65" xr:uid="{6E5F120B-AE95-46DF-B234-23C1D2FDA10D}"/>
    <hyperlink ref="B78" r:id="rId66" xr:uid="{7015171D-53E7-48EB-873E-81FBD52C89C9}"/>
    <hyperlink ref="B95" r:id="rId67" xr:uid="{38B65339-D827-49EE-A21F-AE1B89741658}"/>
    <hyperlink ref="B23" r:id="rId68" display="patrick.mann@novitas-solutions.com" xr:uid="{C4D7E4C1-6404-4C91-9029-83FD421239D2}"/>
    <hyperlink ref="B47" r:id="rId69" xr:uid="{9BF1A4B8-1B74-417D-98B2-B613E0403CA7}"/>
    <hyperlink ref="B20" r:id="rId70" xr:uid="{5E9F95C5-E44A-4E9B-8FEE-FECCB64AFE21}"/>
    <hyperlink ref="B6" r:id="rId71" xr:uid="{05D9E2B0-EC8C-404C-9106-636951007899}"/>
    <hyperlink ref="B31" r:id="rId72" xr:uid="{0664E471-40D9-4504-9FEA-5A0600B985AD}"/>
    <hyperlink ref="B16" r:id="rId73" xr:uid="{8F73C5B4-9BDE-4EE3-938E-EF3FF60857C2}"/>
    <hyperlink ref="B19" r:id="rId74" xr:uid="{B27A04C9-0851-4962-9F7D-9D2D8FFE7200}"/>
    <hyperlink ref="B85" r:id="rId75" xr:uid="{7CC5BCBD-9282-49D9-9BE7-D147CE55F7FD}"/>
    <hyperlink ref="B88" r:id="rId76" xr:uid="{7274A6A5-2D3E-41F5-A4A8-0B0767757FB2}"/>
    <hyperlink ref="B98" r:id="rId77" xr:uid="{0B564900-1FA0-44F4-8944-5C3F8B822D9E}"/>
    <hyperlink ref="B13" r:id="rId78" xr:uid="{930D191F-A81E-4538-AD36-C7B2E8A9AD8B}"/>
    <hyperlink ref="B35" r:id="rId79" display="mailto:Sameer.Siddiqui@novitas-solutions.com" xr:uid="{E49BC7E2-6665-4BEE-9099-629BE75BE984}"/>
    <hyperlink ref="B33" r:id="rId80" display="mailto:Kate.Sayeed@novitas-solutions.com" xr:uid="{75957776-CD32-41EE-8AAB-7604B577E2F3}"/>
    <hyperlink ref="B30" r:id="rId81" xr:uid="{0EAE9202-08DB-41F4-9CEC-CDC312A82439}"/>
    <hyperlink ref="B29" r:id="rId82" display="mailto:Timothy.Owolabi@novitas-solutions.com" xr:uid="{41E8DC68-2CDC-4A40-BE7E-C4C96068F9CE}"/>
  </hyperlinks>
  <pageMargins left="0.2" right="0.2" top="0.5" bottom="0.5" header="0.3" footer="0.3"/>
  <pageSetup scale="41" fitToHeight="0" orientation="landscape" horizontalDpi="300" verticalDpi="300" r:id="rId83"/>
  <headerFooter>
    <oddHeader>&amp;C&amp;14CMD Directory</oddHeader>
    <oddFooter>&amp;RLast Updated: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A1:B405"/>
  <sheetViews>
    <sheetView topLeftCell="A217" workbookViewId="0">
      <selection activeCell="B229" sqref="B229"/>
    </sheetView>
  </sheetViews>
  <sheetFormatPr defaultColWidth="13" defaultRowHeight="18" customHeight="1" x14ac:dyDescent="0.35"/>
  <cols>
    <col min="1" max="1" width="23.54296875" style="15" bestFit="1" customWidth="1"/>
    <col min="2" max="2" width="190.453125" style="115" customWidth="1"/>
    <col min="3" max="16384" width="13" style="12"/>
  </cols>
  <sheetData>
    <row r="1" spans="1:2" ht="26" x14ac:dyDescent="0.35">
      <c r="A1" s="130" t="s">
        <v>266</v>
      </c>
      <c r="B1" s="131"/>
    </row>
    <row r="2" spans="1:2" ht="14.5" x14ac:dyDescent="0.35">
      <c r="A2" s="13" t="s">
        <v>267</v>
      </c>
      <c r="B2" s="112" t="s">
        <v>268</v>
      </c>
    </row>
    <row r="3" spans="1:2" ht="14.5" x14ac:dyDescent="0.35">
      <c r="A3" s="14">
        <v>42150</v>
      </c>
      <c r="B3" s="113" t="s">
        <v>269</v>
      </c>
    </row>
    <row r="4" spans="1:2" ht="14.5" x14ac:dyDescent="0.35">
      <c r="A4" s="14">
        <v>42150</v>
      </c>
      <c r="B4" s="113" t="s">
        <v>270</v>
      </c>
    </row>
    <row r="5" spans="1:2" ht="14.5" x14ac:dyDescent="0.35">
      <c r="A5" s="14">
        <v>42160</v>
      </c>
      <c r="B5" s="113" t="s">
        <v>271</v>
      </c>
    </row>
    <row r="6" spans="1:2" ht="14.5" x14ac:dyDescent="0.35">
      <c r="A6" s="14">
        <v>42160</v>
      </c>
      <c r="B6" s="113" t="s">
        <v>272</v>
      </c>
    </row>
    <row r="7" spans="1:2" ht="14.5" x14ac:dyDescent="0.35">
      <c r="A7" s="14">
        <v>42160</v>
      </c>
      <c r="B7" s="113" t="s">
        <v>273</v>
      </c>
    </row>
    <row r="8" spans="1:2" ht="14.5" x14ac:dyDescent="0.35">
      <c r="A8" s="14">
        <v>42160</v>
      </c>
      <c r="B8" s="113" t="s">
        <v>274</v>
      </c>
    </row>
    <row r="9" spans="1:2" ht="14.5" x14ac:dyDescent="0.35">
      <c r="A9" s="14">
        <v>42170</v>
      </c>
      <c r="B9" s="113" t="s">
        <v>275</v>
      </c>
    </row>
    <row r="10" spans="1:2" ht="14.5" x14ac:dyDescent="0.35">
      <c r="A10" s="14">
        <v>42202</v>
      </c>
      <c r="B10" s="113" t="s">
        <v>276</v>
      </c>
    </row>
    <row r="11" spans="1:2" ht="14.5" x14ac:dyDescent="0.35">
      <c r="A11" s="14">
        <v>42202</v>
      </c>
      <c r="B11" s="113" t="s">
        <v>277</v>
      </c>
    </row>
    <row r="12" spans="1:2" ht="14.5" x14ac:dyDescent="0.35">
      <c r="A12" s="14">
        <v>42202</v>
      </c>
      <c r="B12" s="113" t="s">
        <v>278</v>
      </c>
    </row>
    <row r="13" spans="1:2" ht="14.5" x14ac:dyDescent="0.35">
      <c r="A13" s="14">
        <v>42202</v>
      </c>
      <c r="B13" s="113" t="s">
        <v>279</v>
      </c>
    </row>
    <row r="14" spans="1:2" ht="14.5" x14ac:dyDescent="0.35">
      <c r="A14" s="14">
        <v>42241</v>
      </c>
      <c r="B14" s="113" t="s">
        <v>280</v>
      </c>
    </row>
    <row r="15" spans="1:2" ht="14.5" x14ac:dyDescent="0.35">
      <c r="A15" s="14">
        <v>42269</v>
      </c>
      <c r="B15" s="113" t="s">
        <v>281</v>
      </c>
    </row>
    <row r="16" spans="1:2" ht="14.5" x14ac:dyDescent="0.35">
      <c r="A16" s="14">
        <v>42282</v>
      </c>
      <c r="B16" s="113" t="s">
        <v>282</v>
      </c>
    </row>
    <row r="17" spans="1:2" ht="14.5" x14ac:dyDescent="0.35">
      <c r="A17" s="14">
        <v>42422</v>
      </c>
      <c r="B17" s="113" t="s">
        <v>283</v>
      </c>
    </row>
    <row r="18" spans="1:2" ht="14.5" x14ac:dyDescent="0.35">
      <c r="A18" s="14">
        <v>42486</v>
      </c>
      <c r="B18" s="113" t="s">
        <v>284</v>
      </c>
    </row>
    <row r="19" spans="1:2" ht="14.5" x14ac:dyDescent="0.35">
      <c r="A19" s="14">
        <v>42487</v>
      </c>
      <c r="B19" s="114" t="s">
        <v>285</v>
      </c>
    </row>
    <row r="20" spans="1:2" ht="14.5" x14ac:dyDescent="0.35">
      <c r="A20" s="14">
        <v>42493</v>
      </c>
      <c r="B20" s="113" t="s">
        <v>286</v>
      </c>
    </row>
    <row r="21" spans="1:2" ht="14.5" x14ac:dyDescent="0.35">
      <c r="A21" s="14">
        <v>42545</v>
      </c>
      <c r="B21" s="113" t="s">
        <v>287</v>
      </c>
    </row>
    <row r="22" spans="1:2" ht="14.5" x14ac:dyDescent="0.35">
      <c r="A22" s="14">
        <v>42545</v>
      </c>
      <c r="B22" s="113" t="s">
        <v>288</v>
      </c>
    </row>
    <row r="23" spans="1:2" ht="14.5" x14ac:dyDescent="0.35">
      <c r="A23" s="14">
        <v>42564</v>
      </c>
      <c r="B23" s="113" t="s">
        <v>289</v>
      </c>
    </row>
    <row r="24" spans="1:2" ht="14.5" x14ac:dyDescent="0.35">
      <c r="A24" s="14">
        <v>42576</v>
      </c>
      <c r="B24" s="113" t="s">
        <v>290</v>
      </c>
    </row>
    <row r="25" spans="1:2" ht="14.5" x14ac:dyDescent="0.35">
      <c r="A25" s="14">
        <v>42593</v>
      </c>
      <c r="B25" s="113" t="s">
        <v>291</v>
      </c>
    </row>
    <row r="26" spans="1:2" ht="14.5" x14ac:dyDescent="0.35">
      <c r="A26" s="14">
        <v>42593</v>
      </c>
      <c r="B26" s="113" t="s">
        <v>292</v>
      </c>
    </row>
    <row r="27" spans="1:2" ht="14.5" x14ac:dyDescent="0.35">
      <c r="A27" s="14">
        <v>42606</v>
      </c>
      <c r="B27" s="113" t="s">
        <v>293</v>
      </c>
    </row>
    <row r="28" spans="1:2" ht="14.5" x14ac:dyDescent="0.35">
      <c r="A28" s="14">
        <v>42606</v>
      </c>
      <c r="B28" s="113" t="s">
        <v>294</v>
      </c>
    </row>
    <row r="29" spans="1:2" ht="14.5" x14ac:dyDescent="0.35">
      <c r="A29" s="14">
        <v>42626</v>
      </c>
      <c r="B29" s="113" t="s">
        <v>295</v>
      </c>
    </row>
    <row r="30" spans="1:2" ht="14.5" x14ac:dyDescent="0.35">
      <c r="A30" s="14">
        <v>42635</v>
      </c>
      <c r="B30" s="113" t="s">
        <v>296</v>
      </c>
    </row>
    <row r="31" spans="1:2" ht="14.5" x14ac:dyDescent="0.35">
      <c r="A31" s="14">
        <v>42642</v>
      </c>
      <c r="B31" s="113" t="s">
        <v>297</v>
      </c>
    </row>
    <row r="32" spans="1:2" ht="14.5" x14ac:dyDescent="0.35">
      <c r="A32" s="14">
        <v>42662</v>
      </c>
      <c r="B32" s="113" t="s">
        <v>298</v>
      </c>
    </row>
    <row r="33" spans="1:2" ht="14.5" x14ac:dyDescent="0.35">
      <c r="A33" s="14">
        <v>42738</v>
      </c>
      <c r="B33" s="113" t="s">
        <v>299</v>
      </c>
    </row>
    <row r="34" spans="1:2" ht="14.5" x14ac:dyDescent="0.35">
      <c r="A34" s="14">
        <v>42754</v>
      </c>
      <c r="B34" s="113" t="s">
        <v>300</v>
      </c>
    </row>
    <row r="35" spans="1:2" ht="14.5" x14ac:dyDescent="0.35">
      <c r="A35" s="14">
        <v>42760</v>
      </c>
      <c r="B35" s="113" t="s">
        <v>301</v>
      </c>
    </row>
    <row r="36" spans="1:2" ht="14.5" x14ac:dyDescent="0.35">
      <c r="A36" s="14">
        <v>42760</v>
      </c>
      <c r="B36" s="113" t="s">
        <v>302</v>
      </c>
    </row>
    <row r="37" spans="1:2" ht="14.5" x14ac:dyDescent="0.35">
      <c r="A37" s="14">
        <v>42838</v>
      </c>
      <c r="B37" s="113" t="s">
        <v>303</v>
      </c>
    </row>
    <row r="38" spans="1:2" ht="14.5" x14ac:dyDescent="0.35">
      <c r="A38" s="14">
        <v>42864</v>
      </c>
      <c r="B38" s="113" t="s">
        <v>304</v>
      </c>
    </row>
    <row r="39" spans="1:2" ht="14.5" x14ac:dyDescent="0.35">
      <c r="A39" s="14">
        <v>42866</v>
      </c>
      <c r="B39" s="113" t="s">
        <v>305</v>
      </c>
    </row>
    <row r="40" spans="1:2" ht="14.5" x14ac:dyDescent="0.35">
      <c r="A40" s="14">
        <v>42866</v>
      </c>
      <c r="B40" s="113" t="s">
        <v>306</v>
      </c>
    </row>
    <row r="41" spans="1:2" ht="14.5" x14ac:dyDescent="0.35">
      <c r="A41" s="14">
        <v>42866</v>
      </c>
      <c r="B41" s="113" t="s">
        <v>307</v>
      </c>
    </row>
    <row r="42" spans="1:2" ht="14.5" x14ac:dyDescent="0.35">
      <c r="A42" s="14">
        <v>42866</v>
      </c>
      <c r="B42" s="113" t="s">
        <v>308</v>
      </c>
    </row>
    <row r="43" spans="1:2" ht="14.5" x14ac:dyDescent="0.35">
      <c r="A43" s="14">
        <v>42866</v>
      </c>
      <c r="B43" s="113" t="s">
        <v>309</v>
      </c>
    </row>
    <row r="44" spans="1:2" ht="14.5" x14ac:dyDescent="0.35">
      <c r="A44" s="14">
        <v>42866</v>
      </c>
      <c r="B44" s="113" t="s">
        <v>310</v>
      </c>
    </row>
    <row r="45" spans="1:2" ht="14.5" x14ac:dyDescent="0.35">
      <c r="A45" s="14">
        <v>42877</v>
      </c>
      <c r="B45" s="113" t="s">
        <v>311</v>
      </c>
    </row>
    <row r="46" spans="1:2" ht="14.5" x14ac:dyDescent="0.35">
      <c r="A46" s="14">
        <v>42927</v>
      </c>
      <c r="B46" s="113" t="s">
        <v>312</v>
      </c>
    </row>
    <row r="47" spans="1:2" ht="14.5" x14ac:dyDescent="0.35">
      <c r="A47" s="14">
        <v>42942</v>
      </c>
      <c r="B47" s="113" t="s">
        <v>313</v>
      </c>
    </row>
    <row r="48" spans="1:2" ht="14.5" x14ac:dyDescent="0.35">
      <c r="A48" s="14">
        <v>42996</v>
      </c>
      <c r="B48" s="113" t="s">
        <v>314</v>
      </c>
    </row>
    <row r="49" spans="1:2" ht="14.5" x14ac:dyDescent="0.35">
      <c r="A49" s="14">
        <v>43026</v>
      </c>
      <c r="B49" s="113" t="s">
        <v>315</v>
      </c>
    </row>
    <row r="50" spans="1:2" ht="14.5" x14ac:dyDescent="0.35">
      <c r="A50" s="14">
        <v>43129</v>
      </c>
      <c r="B50" s="113" t="s">
        <v>316</v>
      </c>
    </row>
    <row r="51" spans="1:2" ht="14.5" x14ac:dyDescent="0.35">
      <c r="A51" s="14">
        <v>43133</v>
      </c>
      <c r="B51" s="113" t="s">
        <v>317</v>
      </c>
    </row>
    <row r="52" spans="1:2" ht="14.5" x14ac:dyDescent="0.35">
      <c r="A52" s="14">
        <v>43144</v>
      </c>
      <c r="B52" s="113" t="s">
        <v>318</v>
      </c>
    </row>
    <row r="53" spans="1:2" ht="14.5" x14ac:dyDescent="0.35">
      <c r="A53" s="14">
        <v>43151</v>
      </c>
      <c r="B53" s="113" t="s">
        <v>319</v>
      </c>
    </row>
    <row r="54" spans="1:2" ht="14.5" x14ac:dyDescent="0.35">
      <c r="A54" s="14">
        <v>43151</v>
      </c>
      <c r="B54" s="113" t="s">
        <v>320</v>
      </c>
    </row>
    <row r="55" spans="1:2" ht="14.5" x14ac:dyDescent="0.35">
      <c r="A55" s="14">
        <v>43159</v>
      </c>
      <c r="B55" s="113" t="s">
        <v>321</v>
      </c>
    </row>
    <row r="56" spans="1:2" ht="14.5" x14ac:dyDescent="0.35">
      <c r="A56" s="14">
        <v>43159</v>
      </c>
      <c r="B56" s="113" t="s">
        <v>322</v>
      </c>
    </row>
    <row r="57" spans="1:2" ht="14.5" x14ac:dyDescent="0.35">
      <c r="A57" s="14">
        <v>43200</v>
      </c>
      <c r="B57" s="113" t="s">
        <v>323</v>
      </c>
    </row>
    <row r="58" spans="1:2" ht="14.5" x14ac:dyDescent="0.35">
      <c r="A58" s="14">
        <v>43206</v>
      </c>
      <c r="B58" s="113" t="s">
        <v>324</v>
      </c>
    </row>
    <row r="59" spans="1:2" ht="14.5" x14ac:dyDescent="0.35">
      <c r="A59" s="14">
        <v>43298</v>
      </c>
      <c r="B59" s="113" t="s">
        <v>325</v>
      </c>
    </row>
    <row r="60" spans="1:2" ht="14.5" x14ac:dyDescent="0.35">
      <c r="A60" s="14">
        <v>43298</v>
      </c>
      <c r="B60" s="113" t="s">
        <v>326</v>
      </c>
    </row>
    <row r="61" spans="1:2" ht="14.5" x14ac:dyDescent="0.35">
      <c r="A61" s="14">
        <v>43298</v>
      </c>
      <c r="B61" s="113" t="s">
        <v>327</v>
      </c>
    </row>
    <row r="62" spans="1:2" ht="14.5" x14ac:dyDescent="0.35">
      <c r="A62" s="14">
        <v>43298</v>
      </c>
      <c r="B62" s="113" t="s">
        <v>310</v>
      </c>
    </row>
    <row r="63" spans="1:2" ht="14.5" x14ac:dyDescent="0.35">
      <c r="A63" s="14">
        <v>43304</v>
      </c>
      <c r="B63" s="113" t="s">
        <v>328</v>
      </c>
    </row>
    <row r="64" spans="1:2" ht="14.5" x14ac:dyDescent="0.35">
      <c r="A64" s="14">
        <v>43367</v>
      </c>
      <c r="B64" s="113" t="s">
        <v>329</v>
      </c>
    </row>
    <row r="65" spans="1:2" ht="14.5" x14ac:dyDescent="0.35">
      <c r="A65" s="14">
        <v>43395</v>
      </c>
      <c r="B65" s="113" t="s">
        <v>330</v>
      </c>
    </row>
    <row r="66" spans="1:2" ht="14.5" x14ac:dyDescent="0.35">
      <c r="A66" s="14">
        <v>43396</v>
      </c>
      <c r="B66" s="113" t="s">
        <v>331</v>
      </c>
    </row>
    <row r="67" spans="1:2" ht="14.5" x14ac:dyDescent="0.35">
      <c r="A67" s="14">
        <v>43404</v>
      </c>
      <c r="B67" s="113" t="s">
        <v>332</v>
      </c>
    </row>
    <row r="68" spans="1:2" ht="14.5" x14ac:dyDescent="0.35">
      <c r="A68" s="14">
        <v>43404</v>
      </c>
      <c r="B68" s="113" t="s">
        <v>333</v>
      </c>
    </row>
    <row r="69" spans="1:2" ht="14.5" x14ac:dyDescent="0.35">
      <c r="A69" s="14">
        <v>43522</v>
      </c>
      <c r="B69" s="113" t="s">
        <v>334</v>
      </c>
    </row>
    <row r="70" spans="1:2" ht="14.5" x14ac:dyDescent="0.35">
      <c r="A70" s="14">
        <v>43527</v>
      </c>
      <c r="B70" s="113" t="s">
        <v>335</v>
      </c>
    </row>
    <row r="71" spans="1:2" ht="14.5" x14ac:dyDescent="0.35">
      <c r="A71" s="14">
        <v>43536</v>
      </c>
      <c r="B71" s="113" t="s">
        <v>336</v>
      </c>
    </row>
    <row r="72" spans="1:2" ht="14.5" x14ac:dyDescent="0.35">
      <c r="A72" s="14">
        <v>43536</v>
      </c>
      <c r="B72" s="113" t="s">
        <v>337</v>
      </c>
    </row>
    <row r="73" spans="1:2" ht="14.5" x14ac:dyDescent="0.35">
      <c r="A73" s="14">
        <v>43536</v>
      </c>
      <c r="B73" s="113" t="s">
        <v>338</v>
      </c>
    </row>
    <row r="74" spans="1:2" ht="14.5" x14ac:dyDescent="0.35">
      <c r="A74" s="14">
        <v>43536</v>
      </c>
      <c r="B74" s="113" t="s">
        <v>339</v>
      </c>
    </row>
    <row r="75" spans="1:2" ht="14.5" x14ac:dyDescent="0.35">
      <c r="A75" s="14">
        <v>43536</v>
      </c>
      <c r="B75" s="113" t="s">
        <v>340</v>
      </c>
    </row>
    <row r="76" spans="1:2" ht="14.5" x14ac:dyDescent="0.35">
      <c r="A76" s="14">
        <v>43536</v>
      </c>
      <c r="B76" s="113" t="s">
        <v>341</v>
      </c>
    </row>
    <row r="77" spans="1:2" ht="14.5" x14ac:dyDescent="0.35">
      <c r="A77" s="14">
        <v>43536</v>
      </c>
      <c r="B77" s="113" t="s">
        <v>342</v>
      </c>
    </row>
    <row r="78" spans="1:2" ht="14.5" x14ac:dyDescent="0.35">
      <c r="A78" s="14">
        <v>43536</v>
      </c>
      <c r="B78" s="113" t="s">
        <v>343</v>
      </c>
    </row>
    <row r="79" spans="1:2" ht="14.5" x14ac:dyDescent="0.35">
      <c r="A79" s="14">
        <v>43536</v>
      </c>
      <c r="B79" s="113" t="s">
        <v>344</v>
      </c>
    </row>
    <row r="80" spans="1:2" ht="14.5" x14ac:dyDescent="0.35">
      <c r="A80" s="14">
        <v>43545</v>
      </c>
      <c r="B80" s="113" t="s">
        <v>345</v>
      </c>
    </row>
    <row r="81" spans="1:2" ht="14.5" x14ac:dyDescent="0.35">
      <c r="A81" s="14">
        <v>43563</v>
      </c>
      <c r="B81" s="113" t="s">
        <v>346</v>
      </c>
    </row>
    <row r="82" spans="1:2" ht="14.5" x14ac:dyDescent="0.35">
      <c r="A82" s="14">
        <v>43571</v>
      </c>
      <c r="B82" s="113" t="s">
        <v>347</v>
      </c>
    </row>
    <row r="83" spans="1:2" ht="14.5" x14ac:dyDescent="0.35">
      <c r="A83" s="14">
        <v>43571</v>
      </c>
      <c r="B83" s="113" t="s">
        <v>348</v>
      </c>
    </row>
    <row r="84" spans="1:2" ht="14.5" x14ac:dyDescent="0.35">
      <c r="A84" s="14">
        <v>43571</v>
      </c>
      <c r="B84" s="113" t="s">
        <v>349</v>
      </c>
    </row>
    <row r="85" spans="1:2" ht="14.5" x14ac:dyDescent="0.35">
      <c r="A85" s="14">
        <v>43578</v>
      </c>
      <c r="B85" s="113" t="s">
        <v>350</v>
      </c>
    </row>
    <row r="86" spans="1:2" ht="14.5" x14ac:dyDescent="0.35">
      <c r="A86" s="14">
        <v>43657</v>
      </c>
      <c r="B86" s="113" t="s">
        <v>351</v>
      </c>
    </row>
    <row r="87" spans="1:2" ht="14.5" x14ac:dyDescent="0.35">
      <c r="A87" s="14">
        <v>43657</v>
      </c>
      <c r="B87" s="113" t="s">
        <v>352</v>
      </c>
    </row>
    <row r="88" spans="1:2" ht="14.5" x14ac:dyDescent="0.35">
      <c r="A88" s="14">
        <v>43657</v>
      </c>
      <c r="B88" s="113" t="s">
        <v>353</v>
      </c>
    </row>
    <row r="89" spans="1:2" ht="14.5" x14ac:dyDescent="0.35">
      <c r="A89" s="14">
        <v>43657</v>
      </c>
      <c r="B89" s="113" t="s">
        <v>354</v>
      </c>
    </row>
    <row r="90" spans="1:2" ht="14.5" x14ac:dyDescent="0.35">
      <c r="A90" s="14">
        <v>43657</v>
      </c>
      <c r="B90" s="113" t="s">
        <v>355</v>
      </c>
    </row>
    <row r="91" spans="1:2" ht="14.5" x14ac:dyDescent="0.35">
      <c r="A91" s="14">
        <v>43705</v>
      </c>
      <c r="B91" s="113" t="s">
        <v>356</v>
      </c>
    </row>
    <row r="92" spans="1:2" ht="14.5" x14ac:dyDescent="0.35">
      <c r="A92" s="14">
        <v>43705</v>
      </c>
      <c r="B92" s="113" t="s">
        <v>357</v>
      </c>
    </row>
    <row r="93" spans="1:2" ht="14.5" x14ac:dyDescent="0.35">
      <c r="A93" s="14">
        <v>43733</v>
      </c>
      <c r="B93" s="113" t="s">
        <v>358</v>
      </c>
    </row>
    <row r="94" spans="1:2" ht="14.5" x14ac:dyDescent="0.35">
      <c r="A94" s="14">
        <v>43781</v>
      </c>
      <c r="B94" s="113" t="s">
        <v>359</v>
      </c>
    </row>
    <row r="95" spans="1:2" ht="14.5" x14ac:dyDescent="0.35">
      <c r="A95" s="14">
        <v>43808</v>
      </c>
      <c r="B95" s="113" t="s">
        <v>360</v>
      </c>
    </row>
    <row r="96" spans="1:2" ht="14.5" x14ac:dyDescent="0.35">
      <c r="A96" s="14">
        <v>43837</v>
      </c>
      <c r="B96" s="113" t="s">
        <v>361</v>
      </c>
    </row>
    <row r="97" spans="1:2" ht="14.5" x14ac:dyDescent="0.35">
      <c r="A97" s="14">
        <v>43872</v>
      </c>
      <c r="B97" s="113" t="s">
        <v>362</v>
      </c>
    </row>
    <row r="98" spans="1:2" ht="14.5" x14ac:dyDescent="0.35">
      <c r="A98" s="14">
        <v>43894</v>
      </c>
      <c r="B98" s="113" t="s">
        <v>363</v>
      </c>
    </row>
    <row r="99" spans="1:2" ht="14.5" x14ac:dyDescent="0.35">
      <c r="A99" s="14">
        <v>43894</v>
      </c>
      <c r="B99" s="113" t="s">
        <v>364</v>
      </c>
    </row>
    <row r="100" spans="1:2" ht="14.5" x14ac:dyDescent="0.35">
      <c r="A100" s="14">
        <v>43920</v>
      </c>
      <c r="B100" s="113" t="s">
        <v>365</v>
      </c>
    </row>
    <row r="101" spans="1:2" ht="14.5" x14ac:dyDescent="0.35">
      <c r="A101" s="14">
        <v>43928</v>
      </c>
      <c r="B101" s="113" t="s">
        <v>366</v>
      </c>
    </row>
    <row r="102" spans="1:2" ht="14.5" x14ac:dyDescent="0.35">
      <c r="A102" s="14">
        <v>43964</v>
      </c>
      <c r="B102" s="113" t="s">
        <v>367</v>
      </c>
    </row>
    <row r="103" spans="1:2" ht="14.5" x14ac:dyDescent="0.35">
      <c r="A103" s="14">
        <v>43965</v>
      </c>
      <c r="B103" s="113" t="s">
        <v>368</v>
      </c>
    </row>
    <row r="104" spans="1:2" ht="14.5" x14ac:dyDescent="0.35">
      <c r="A104" s="14">
        <v>43993</v>
      </c>
      <c r="B104" s="113" t="s">
        <v>369</v>
      </c>
    </row>
    <row r="105" spans="1:2" ht="14.5" x14ac:dyDescent="0.35">
      <c r="A105" s="14">
        <v>44050</v>
      </c>
      <c r="B105" s="113" t="s">
        <v>370</v>
      </c>
    </row>
    <row r="106" spans="1:2" ht="14.5" x14ac:dyDescent="0.35">
      <c r="A106" s="14">
        <v>44070</v>
      </c>
      <c r="B106" s="113" t="s">
        <v>371</v>
      </c>
    </row>
    <row r="107" spans="1:2" ht="14.5" x14ac:dyDescent="0.35">
      <c r="A107" s="14">
        <v>44090</v>
      </c>
      <c r="B107" s="113" t="s">
        <v>372</v>
      </c>
    </row>
    <row r="108" spans="1:2" ht="14.5" x14ac:dyDescent="0.35">
      <c r="A108" s="14">
        <v>44090</v>
      </c>
      <c r="B108" s="113" t="s">
        <v>373</v>
      </c>
    </row>
    <row r="109" spans="1:2" ht="14.5" x14ac:dyDescent="0.35">
      <c r="A109" s="14">
        <v>44091</v>
      </c>
      <c r="B109" s="113" t="s">
        <v>374</v>
      </c>
    </row>
    <row r="110" spans="1:2" ht="14.5" x14ac:dyDescent="0.35">
      <c r="A110" s="14">
        <v>44095</v>
      </c>
      <c r="B110" s="113" t="s">
        <v>375</v>
      </c>
    </row>
    <row r="111" spans="1:2" ht="14.5" x14ac:dyDescent="0.35">
      <c r="A111" s="14">
        <v>44137</v>
      </c>
      <c r="B111" s="113" t="s">
        <v>376</v>
      </c>
    </row>
    <row r="112" spans="1:2" ht="14.5" x14ac:dyDescent="0.35">
      <c r="A112" s="14">
        <v>44140</v>
      </c>
      <c r="B112" s="113" t="s">
        <v>377</v>
      </c>
    </row>
    <row r="113" spans="1:2" ht="14.5" x14ac:dyDescent="0.35">
      <c r="A113" s="14">
        <v>44140</v>
      </c>
      <c r="B113" s="113" t="s">
        <v>378</v>
      </c>
    </row>
    <row r="114" spans="1:2" ht="14.5" x14ac:dyDescent="0.35">
      <c r="A114" s="14">
        <v>44140</v>
      </c>
      <c r="B114" s="113" t="s">
        <v>379</v>
      </c>
    </row>
    <row r="115" spans="1:2" ht="14.5" x14ac:dyDescent="0.35">
      <c r="A115" s="14">
        <v>44141</v>
      </c>
      <c r="B115" s="113" t="s">
        <v>380</v>
      </c>
    </row>
    <row r="116" spans="1:2" ht="14.5" x14ac:dyDescent="0.35">
      <c r="A116" s="14">
        <v>44146</v>
      </c>
      <c r="B116" s="113" t="s">
        <v>381</v>
      </c>
    </row>
    <row r="117" spans="1:2" ht="14.5" x14ac:dyDescent="0.35">
      <c r="A117" s="14">
        <v>44168</v>
      </c>
      <c r="B117" s="113" t="s">
        <v>382</v>
      </c>
    </row>
    <row r="118" spans="1:2" ht="14.5" x14ac:dyDescent="0.35">
      <c r="A118" s="14">
        <v>44209</v>
      </c>
      <c r="B118" s="113" t="s">
        <v>383</v>
      </c>
    </row>
    <row r="119" spans="1:2" ht="14.5" x14ac:dyDescent="0.35">
      <c r="A119" s="14">
        <v>44215</v>
      </c>
      <c r="B119" s="113" t="s">
        <v>384</v>
      </c>
    </row>
    <row r="120" spans="1:2" ht="14.5" x14ac:dyDescent="0.35">
      <c r="A120" s="14">
        <v>44279</v>
      </c>
      <c r="B120" s="113" t="s">
        <v>385</v>
      </c>
    </row>
    <row r="121" spans="1:2" ht="14.5" x14ac:dyDescent="0.35">
      <c r="A121" s="14">
        <v>44291</v>
      </c>
      <c r="B121" s="113" t="s">
        <v>386</v>
      </c>
    </row>
    <row r="122" spans="1:2" ht="14.5" x14ac:dyDescent="0.35">
      <c r="A122" s="14">
        <v>44293</v>
      </c>
      <c r="B122" s="113" t="s">
        <v>387</v>
      </c>
    </row>
    <row r="123" spans="1:2" ht="14.5" x14ac:dyDescent="0.35">
      <c r="A123" s="14">
        <v>44301</v>
      </c>
      <c r="B123" s="113" t="s">
        <v>388</v>
      </c>
    </row>
    <row r="124" spans="1:2" ht="14.5" x14ac:dyDescent="0.35">
      <c r="A124" s="14">
        <v>44322</v>
      </c>
      <c r="B124" s="113" t="s">
        <v>389</v>
      </c>
    </row>
    <row r="125" spans="1:2" ht="14.5" x14ac:dyDescent="0.35">
      <c r="A125" s="14">
        <v>44322</v>
      </c>
      <c r="B125" s="113" t="s">
        <v>390</v>
      </c>
    </row>
    <row r="126" spans="1:2" ht="14.5" x14ac:dyDescent="0.35">
      <c r="A126" s="14">
        <v>44322</v>
      </c>
      <c r="B126" s="113" t="s">
        <v>391</v>
      </c>
    </row>
    <row r="127" spans="1:2" ht="14.5" x14ac:dyDescent="0.35">
      <c r="A127" s="14">
        <v>44371</v>
      </c>
      <c r="B127" s="113" t="s">
        <v>392</v>
      </c>
    </row>
    <row r="128" spans="1:2" ht="14.5" x14ac:dyDescent="0.35">
      <c r="A128" s="14">
        <v>44463</v>
      </c>
      <c r="B128" s="113" t="s">
        <v>393</v>
      </c>
    </row>
    <row r="129" spans="1:2" ht="14.5" x14ac:dyDescent="0.35">
      <c r="A129" s="14">
        <v>44463</v>
      </c>
      <c r="B129" s="113" t="s">
        <v>394</v>
      </c>
    </row>
    <row r="130" spans="1:2" ht="14.5" x14ac:dyDescent="0.35">
      <c r="A130" s="14">
        <v>44466</v>
      </c>
      <c r="B130" s="113" t="s">
        <v>395</v>
      </c>
    </row>
    <row r="131" spans="1:2" ht="14.5" x14ac:dyDescent="0.35">
      <c r="A131" s="14">
        <v>44494</v>
      </c>
      <c r="B131" s="113" t="s">
        <v>396</v>
      </c>
    </row>
    <row r="132" spans="1:2" ht="14.5" x14ac:dyDescent="0.35">
      <c r="A132" s="14">
        <v>44509</v>
      </c>
      <c r="B132" s="113" t="s">
        <v>397</v>
      </c>
    </row>
    <row r="133" spans="1:2" ht="14.5" x14ac:dyDescent="0.35">
      <c r="A133" s="14">
        <v>44509</v>
      </c>
      <c r="B133" s="113" t="s">
        <v>398</v>
      </c>
    </row>
    <row r="134" spans="1:2" ht="14.5" x14ac:dyDescent="0.35">
      <c r="A134" s="14">
        <v>44537</v>
      </c>
      <c r="B134" s="113" t="s">
        <v>399</v>
      </c>
    </row>
    <row r="135" spans="1:2" ht="14.5" x14ac:dyDescent="0.35">
      <c r="A135" s="14">
        <v>44538</v>
      </c>
      <c r="B135" s="113" t="s">
        <v>400</v>
      </c>
    </row>
    <row r="136" spans="1:2" ht="14.5" x14ac:dyDescent="0.35">
      <c r="A136" s="14">
        <v>44538</v>
      </c>
      <c r="B136" s="113" t="s">
        <v>401</v>
      </c>
    </row>
    <row r="137" spans="1:2" ht="14.5" x14ac:dyDescent="0.35">
      <c r="A137" s="14">
        <v>44538</v>
      </c>
      <c r="B137" s="113" t="s">
        <v>402</v>
      </c>
    </row>
    <row r="138" spans="1:2" ht="14.5" x14ac:dyDescent="0.35">
      <c r="A138" s="14">
        <v>44538</v>
      </c>
      <c r="B138" s="113" t="s">
        <v>403</v>
      </c>
    </row>
    <row r="139" spans="1:2" ht="14.5" x14ac:dyDescent="0.35">
      <c r="A139" s="14">
        <v>44538</v>
      </c>
      <c r="B139" s="113" t="s">
        <v>404</v>
      </c>
    </row>
    <row r="140" spans="1:2" ht="14.5" x14ac:dyDescent="0.35">
      <c r="A140" s="14">
        <v>44539</v>
      </c>
      <c r="B140" s="113" t="s">
        <v>405</v>
      </c>
    </row>
    <row r="141" spans="1:2" ht="14.5" x14ac:dyDescent="0.35">
      <c r="A141" s="14">
        <v>44540</v>
      </c>
      <c r="B141" s="113" t="s">
        <v>406</v>
      </c>
    </row>
    <row r="142" spans="1:2" ht="14.5" x14ac:dyDescent="0.35">
      <c r="A142" s="14">
        <v>44543</v>
      </c>
      <c r="B142" s="113" t="s">
        <v>407</v>
      </c>
    </row>
    <row r="143" spans="1:2" ht="14.5" x14ac:dyDescent="0.35">
      <c r="A143" s="14">
        <v>44673</v>
      </c>
      <c r="B143" s="113" t="s">
        <v>408</v>
      </c>
    </row>
    <row r="144" spans="1:2" ht="14.5" x14ac:dyDescent="0.35">
      <c r="A144" s="14">
        <v>44673</v>
      </c>
      <c r="B144" s="113" t="s">
        <v>409</v>
      </c>
    </row>
    <row r="145" spans="1:2" ht="14.5" x14ac:dyDescent="0.35">
      <c r="A145" s="14">
        <v>44678</v>
      </c>
      <c r="B145" s="113" t="s">
        <v>410</v>
      </c>
    </row>
    <row r="146" spans="1:2" ht="14.5" x14ac:dyDescent="0.35">
      <c r="A146" s="14">
        <v>44678</v>
      </c>
      <c r="B146" s="113" t="s">
        <v>411</v>
      </c>
    </row>
    <row r="147" spans="1:2" ht="14.5" x14ac:dyDescent="0.35">
      <c r="A147" s="14">
        <v>44726</v>
      </c>
      <c r="B147" s="113" t="s">
        <v>412</v>
      </c>
    </row>
    <row r="148" spans="1:2" ht="14.5" x14ac:dyDescent="0.35">
      <c r="A148" s="14">
        <v>44727</v>
      </c>
      <c r="B148" s="113" t="s">
        <v>413</v>
      </c>
    </row>
    <row r="149" spans="1:2" ht="14.5" x14ac:dyDescent="0.35">
      <c r="A149" s="14">
        <v>44727</v>
      </c>
      <c r="B149" s="113" t="s">
        <v>414</v>
      </c>
    </row>
    <row r="150" spans="1:2" ht="14.5" x14ac:dyDescent="0.35">
      <c r="A150" s="14">
        <v>44727</v>
      </c>
      <c r="B150" s="113" t="s">
        <v>415</v>
      </c>
    </row>
    <row r="151" spans="1:2" ht="14.5" x14ac:dyDescent="0.35">
      <c r="A151" s="14">
        <v>44728</v>
      </c>
      <c r="B151" s="113" t="s">
        <v>416</v>
      </c>
    </row>
    <row r="152" spans="1:2" ht="14.5" x14ac:dyDescent="0.35">
      <c r="A152" s="14">
        <v>44728</v>
      </c>
      <c r="B152" s="113" t="s">
        <v>417</v>
      </c>
    </row>
    <row r="153" spans="1:2" ht="14.5" x14ac:dyDescent="0.35">
      <c r="A153" s="14">
        <v>44728</v>
      </c>
      <c r="B153" s="113" t="s">
        <v>418</v>
      </c>
    </row>
    <row r="154" spans="1:2" ht="14.5" x14ac:dyDescent="0.35">
      <c r="A154" s="14">
        <v>44742</v>
      </c>
      <c r="B154" s="113" t="s">
        <v>419</v>
      </c>
    </row>
    <row r="155" spans="1:2" ht="14.5" x14ac:dyDescent="0.35">
      <c r="A155" s="14">
        <v>44810</v>
      </c>
      <c r="B155" s="113" t="s">
        <v>420</v>
      </c>
    </row>
    <row r="156" spans="1:2" ht="14.5" x14ac:dyDescent="0.35">
      <c r="A156" s="14">
        <v>44872</v>
      </c>
      <c r="B156" s="113" t="s">
        <v>421</v>
      </c>
    </row>
    <row r="157" spans="1:2" ht="14.5" x14ac:dyDescent="0.35">
      <c r="A157" s="14">
        <v>44872</v>
      </c>
      <c r="B157" s="113" t="s">
        <v>422</v>
      </c>
    </row>
    <row r="158" spans="1:2" ht="14.5" x14ac:dyDescent="0.35">
      <c r="A158" s="14">
        <v>44874</v>
      </c>
      <c r="B158" s="113" t="s">
        <v>423</v>
      </c>
    </row>
    <row r="159" spans="1:2" ht="14.5" x14ac:dyDescent="0.35">
      <c r="A159" s="14">
        <v>44874</v>
      </c>
      <c r="B159" s="113" t="s">
        <v>424</v>
      </c>
    </row>
    <row r="160" spans="1:2" ht="14.5" x14ac:dyDescent="0.35">
      <c r="A160" s="14">
        <v>44874</v>
      </c>
      <c r="B160" s="113" t="s">
        <v>425</v>
      </c>
    </row>
    <row r="161" spans="1:2" ht="14.5" x14ac:dyDescent="0.35">
      <c r="A161" s="14">
        <v>44874</v>
      </c>
      <c r="B161" s="113" t="s">
        <v>426</v>
      </c>
    </row>
    <row r="162" spans="1:2" ht="14.5" x14ac:dyDescent="0.35">
      <c r="A162" s="14">
        <v>44874</v>
      </c>
      <c r="B162" s="113" t="s">
        <v>427</v>
      </c>
    </row>
    <row r="163" spans="1:2" ht="14.5" x14ac:dyDescent="0.35">
      <c r="A163" s="14">
        <v>44876</v>
      </c>
      <c r="B163" s="113" t="s">
        <v>428</v>
      </c>
    </row>
    <row r="164" spans="1:2" ht="14.5" x14ac:dyDescent="0.35">
      <c r="A164" s="14">
        <v>44882</v>
      </c>
      <c r="B164" s="113" t="s">
        <v>429</v>
      </c>
    </row>
    <row r="165" spans="1:2" ht="14.5" x14ac:dyDescent="0.35">
      <c r="A165" s="14">
        <v>44903</v>
      </c>
      <c r="B165" s="113" t="s">
        <v>430</v>
      </c>
    </row>
    <row r="166" spans="1:2" ht="14.5" x14ac:dyDescent="0.35">
      <c r="A166" s="14">
        <v>44903</v>
      </c>
      <c r="B166" s="113" t="s">
        <v>431</v>
      </c>
    </row>
    <row r="167" spans="1:2" ht="14.5" x14ac:dyDescent="0.35">
      <c r="A167" s="14">
        <v>44950</v>
      </c>
      <c r="B167" s="113" t="s">
        <v>432</v>
      </c>
    </row>
    <row r="168" spans="1:2" ht="14.5" x14ac:dyDescent="0.35">
      <c r="A168" s="14">
        <v>44950</v>
      </c>
      <c r="B168" s="113" t="s">
        <v>433</v>
      </c>
    </row>
    <row r="169" spans="1:2" ht="14.5" x14ac:dyDescent="0.35">
      <c r="A169" s="14">
        <v>44952</v>
      </c>
      <c r="B169" s="113" t="s">
        <v>434</v>
      </c>
    </row>
    <row r="170" spans="1:2" ht="14.5" x14ac:dyDescent="0.35">
      <c r="A170" s="14">
        <v>44995</v>
      </c>
      <c r="B170" s="113" t="s">
        <v>435</v>
      </c>
    </row>
    <row r="171" spans="1:2" ht="14.5" x14ac:dyDescent="0.35">
      <c r="A171" s="14">
        <v>44995</v>
      </c>
      <c r="B171" s="113" t="s">
        <v>436</v>
      </c>
    </row>
    <row r="172" spans="1:2" ht="14.5" x14ac:dyDescent="0.35">
      <c r="A172" s="14">
        <v>45007</v>
      </c>
      <c r="B172" s="113" t="s">
        <v>437</v>
      </c>
    </row>
    <row r="173" spans="1:2" ht="14.5" x14ac:dyDescent="0.35">
      <c r="A173" s="14">
        <v>45015</v>
      </c>
      <c r="B173" s="113" t="s">
        <v>438</v>
      </c>
    </row>
    <row r="174" spans="1:2" ht="14.5" x14ac:dyDescent="0.35">
      <c r="A174" s="14">
        <v>45026</v>
      </c>
      <c r="B174" s="113" t="s">
        <v>439</v>
      </c>
    </row>
    <row r="175" spans="1:2" ht="14.5" x14ac:dyDescent="0.35">
      <c r="A175" s="14">
        <v>45029</v>
      </c>
      <c r="B175" s="113" t="s">
        <v>440</v>
      </c>
    </row>
    <row r="176" spans="1:2" ht="14.5" x14ac:dyDescent="0.35">
      <c r="A176" s="14">
        <v>45037</v>
      </c>
      <c r="B176" s="113" t="s">
        <v>441</v>
      </c>
    </row>
    <row r="177" spans="1:2" ht="14.5" x14ac:dyDescent="0.35">
      <c r="A177" s="14">
        <v>45041</v>
      </c>
      <c r="B177" s="113" t="s">
        <v>442</v>
      </c>
    </row>
    <row r="178" spans="1:2" ht="14.5" x14ac:dyDescent="0.35">
      <c r="A178" s="14">
        <v>45050</v>
      </c>
      <c r="B178" s="113" t="s">
        <v>443</v>
      </c>
    </row>
    <row r="179" spans="1:2" ht="14.5" x14ac:dyDescent="0.35">
      <c r="A179" s="14">
        <v>45050</v>
      </c>
      <c r="B179" s="113" t="s">
        <v>444</v>
      </c>
    </row>
    <row r="180" spans="1:2" ht="14.5" x14ac:dyDescent="0.35">
      <c r="A180" s="14">
        <v>45050</v>
      </c>
      <c r="B180" s="113" t="s">
        <v>445</v>
      </c>
    </row>
    <row r="181" spans="1:2" ht="14.5" x14ac:dyDescent="0.35">
      <c r="A181" s="14">
        <v>45051</v>
      </c>
      <c r="B181" s="113" t="s">
        <v>446</v>
      </c>
    </row>
    <row r="182" spans="1:2" ht="14.5" x14ac:dyDescent="0.35">
      <c r="A182" s="14">
        <v>45054</v>
      </c>
      <c r="B182" s="113" t="s">
        <v>447</v>
      </c>
    </row>
    <row r="183" spans="1:2" ht="14.5" x14ac:dyDescent="0.35">
      <c r="A183" s="14">
        <v>45084</v>
      </c>
      <c r="B183" s="113" t="s">
        <v>448</v>
      </c>
    </row>
    <row r="184" spans="1:2" ht="14.5" x14ac:dyDescent="0.35">
      <c r="A184" s="14">
        <v>45089</v>
      </c>
      <c r="B184" s="113" t="s">
        <v>449</v>
      </c>
    </row>
    <row r="185" spans="1:2" ht="14.5" x14ac:dyDescent="0.35">
      <c r="A185" s="14">
        <v>45107</v>
      </c>
      <c r="B185" s="113" t="s">
        <v>450</v>
      </c>
    </row>
    <row r="186" spans="1:2" ht="14.5" x14ac:dyDescent="0.35">
      <c r="A186" s="14">
        <v>45107</v>
      </c>
      <c r="B186" s="113" t="s">
        <v>451</v>
      </c>
    </row>
    <row r="187" spans="1:2" ht="14.5" x14ac:dyDescent="0.35">
      <c r="A187" s="14">
        <v>45133</v>
      </c>
      <c r="B187" s="113" t="s">
        <v>452</v>
      </c>
    </row>
    <row r="188" spans="1:2" ht="14.5" x14ac:dyDescent="0.35">
      <c r="A188" s="14">
        <v>45145</v>
      </c>
      <c r="B188" s="113" t="s">
        <v>453</v>
      </c>
    </row>
    <row r="189" spans="1:2" ht="14.5" x14ac:dyDescent="0.35">
      <c r="A189" s="14">
        <v>45155</v>
      </c>
      <c r="B189" s="113" t="s">
        <v>454</v>
      </c>
    </row>
    <row r="190" spans="1:2" ht="14.5" x14ac:dyDescent="0.35">
      <c r="A190" s="14">
        <v>45155</v>
      </c>
      <c r="B190" s="113" t="s">
        <v>455</v>
      </c>
    </row>
    <row r="191" spans="1:2" ht="14.5" x14ac:dyDescent="0.35">
      <c r="A191" s="14">
        <v>45155</v>
      </c>
      <c r="B191" s="113" t="s">
        <v>456</v>
      </c>
    </row>
    <row r="192" spans="1:2" ht="14.5" x14ac:dyDescent="0.35">
      <c r="A192" s="14">
        <v>45194</v>
      </c>
      <c r="B192" s="113" t="s">
        <v>457</v>
      </c>
    </row>
    <row r="193" spans="1:2" ht="14.5" x14ac:dyDescent="0.35">
      <c r="A193" s="14">
        <v>45194</v>
      </c>
      <c r="B193" s="113" t="s">
        <v>458</v>
      </c>
    </row>
    <row r="194" spans="1:2" ht="14.5" x14ac:dyDescent="0.35">
      <c r="A194" s="14">
        <v>45208</v>
      </c>
      <c r="B194" s="113" t="s">
        <v>459</v>
      </c>
    </row>
    <row r="195" spans="1:2" ht="14.5" x14ac:dyDescent="0.35">
      <c r="A195" s="14">
        <v>45225</v>
      </c>
      <c r="B195" s="113" t="s">
        <v>460</v>
      </c>
    </row>
    <row r="196" spans="1:2" ht="14.5" x14ac:dyDescent="0.35">
      <c r="A196" s="14">
        <v>45236</v>
      </c>
      <c r="B196" s="113" t="s">
        <v>461</v>
      </c>
    </row>
    <row r="197" spans="1:2" ht="14.5" x14ac:dyDescent="0.35">
      <c r="A197" s="14">
        <v>45303</v>
      </c>
      <c r="B197" s="113" t="s">
        <v>462</v>
      </c>
    </row>
    <row r="198" spans="1:2" ht="14.5" x14ac:dyDescent="0.35">
      <c r="A198" s="14">
        <v>45309</v>
      </c>
      <c r="B198" s="113" t="s">
        <v>463</v>
      </c>
    </row>
    <row r="199" spans="1:2" ht="14.5" x14ac:dyDescent="0.35">
      <c r="A199" s="14">
        <v>45309</v>
      </c>
      <c r="B199" s="113" t="s">
        <v>464</v>
      </c>
    </row>
    <row r="200" spans="1:2" ht="14.5" x14ac:dyDescent="0.35">
      <c r="A200" s="14">
        <v>45316</v>
      </c>
      <c r="B200" s="113" t="s">
        <v>465</v>
      </c>
    </row>
    <row r="201" spans="1:2" ht="14.5" x14ac:dyDescent="0.35">
      <c r="A201" s="14">
        <v>45320</v>
      </c>
      <c r="B201" s="113" t="s">
        <v>466</v>
      </c>
    </row>
    <row r="202" spans="1:2" ht="14.5" x14ac:dyDescent="0.35">
      <c r="A202" s="14">
        <v>45329</v>
      </c>
      <c r="B202" s="113" t="s">
        <v>467</v>
      </c>
    </row>
    <row r="203" spans="1:2" ht="14.5" x14ac:dyDescent="0.35">
      <c r="A203" s="14">
        <v>45336</v>
      </c>
      <c r="B203" s="113" t="s">
        <v>468</v>
      </c>
    </row>
    <row r="204" spans="1:2" ht="14.5" x14ac:dyDescent="0.35">
      <c r="A204" s="14">
        <v>45355</v>
      </c>
      <c r="B204" s="113" t="s">
        <v>469</v>
      </c>
    </row>
    <row r="205" spans="1:2" ht="14.5" x14ac:dyDescent="0.35">
      <c r="A205" s="14">
        <v>45355</v>
      </c>
      <c r="B205" s="113" t="s">
        <v>470</v>
      </c>
    </row>
    <row r="206" spans="1:2" ht="14.5" x14ac:dyDescent="0.35">
      <c r="A206" s="14">
        <v>45358</v>
      </c>
      <c r="B206" s="113" t="s">
        <v>471</v>
      </c>
    </row>
    <row r="207" spans="1:2" ht="14.5" x14ac:dyDescent="0.35">
      <c r="A207" s="14">
        <v>45362</v>
      </c>
      <c r="B207" s="113" t="s">
        <v>472</v>
      </c>
    </row>
    <row r="208" spans="1:2" ht="14.5" x14ac:dyDescent="0.35">
      <c r="A208" s="14">
        <v>45406</v>
      </c>
      <c r="B208" s="113" t="s">
        <v>473</v>
      </c>
    </row>
    <row r="209" spans="1:2" ht="14.5" x14ac:dyDescent="0.35">
      <c r="A209" s="14">
        <v>45406</v>
      </c>
      <c r="B209" s="113" t="s">
        <v>474</v>
      </c>
    </row>
    <row r="210" spans="1:2" ht="14.5" x14ac:dyDescent="0.35">
      <c r="A210" s="14">
        <v>45467</v>
      </c>
      <c r="B210" s="113" t="s">
        <v>475</v>
      </c>
    </row>
    <row r="211" spans="1:2" ht="14.5" x14ac:dyDescent="0.35">
      <c r="A211" s="14">
        <v>45468</v>
      </c>
      <c r="B211" s="113" t="s">
        <v>476</v>
      </c>
    </row>
    <row r="212" spans="1:2" ht="14.5" x14ac:dyDescent="0.35">
      <c r="A212" s="14">
        <v>45469</v>
      </c>
      <c r="B212" s="113" t="s">
        <v>477</v>
      </c>
    </row>
    <row r="213" spans="1:2" ht="14.5" x14ac:dyDescent="0.35">
      <c r="A213" s="14">
        <v>45482</v>
      </c>
      <c r="B213" s="113" t="s">
        <v>478</v>
      </c>
    </row>
    <row r="214" spans="1:2" ht="14.5" x14ac:dyDescent="0.35">
      <c r="A214" s="14">
        <v>45482</v>
      </c>
      <c r="B214" s="113" t="s">
        <v>479</v>
      </c>
    </row>
    <row r="215" spans="1:2" ht="14.5" x14ac:dyDescent="0.35">
      <c r="A215" s="14">
        <v>45488</v>
      </c>
      <c r="B215" s="113" t="s">
        <v>480</v>
      </c>
    </row>
    <row r="216" spans="1:2" ht="14.5" x14ac:dyDescent="0.35">
      <c r="A216" s="14">
        <v>45526</v>
      </c>
      <c r="B216" s="113" t="s">
        <v>481</v>
      </c>
    </row>
    <row r="217" spans="1:2" ht="14.5" x14ac:dyDescent="0.35">
      <c r="A217" s="14">
        <v>45531</v>
      </c>
      <c r="B217" s="113" t="s">
        <v>482</v>
      </c>
    </row>
    <row r="218" spans="1:2" ht="14.5" x14ac:dyDescent="0.35">
      <c r="A218" s="14">
        <v>45575</v>
      </c>
      <c r="B218" s="113" t="s">
        <v>483</v>
      </c>
    </row>
    <row r="219" spans="1:2" ht="14.5" x14ac:dyDescent="0.35">
      <c r="A219" s="14">
        <v>45575</v>
      </c>
      <c r="B219" s="113" t="s">
        <v>484</v>
      </c>
    </row>
    <row r="220" spans="1:2" ht="14.5" x14ac:dyDescent="0.35">
      <c r="A220" s="14">
        <v>45576</v>
      </c>
      <c r="B220" s="113" t="s">
        <v>485</v>
      </c>
    </row>
    <row r="221" spans="1:2" ht="14.5" x14ac:dyDescent="0.35">
      <c r="A221" s="14">
        <v>45576</v>
      </c>
      <c r="B221" s="113" t="s">
        <v>486</v>
      </c>
    </row>
    <row r="222" spans="1:2" ht="14.5" x14ac:dyDescent="0.35">
      <c r="A222" s="14">
        <v>45586</v>
      </c>
      <c r="B222" s="113" t="s">
        <v>487</v>
      </c>
    </row>
    <row r="223" spans="1:2" ht="14.5" x14ac:dyDescent="0.35">
      <c r="A223" s="14">
        <v>45617</v>
      </c>
      <c r="B223" s="113" t="s">
        <v>488</v>
      </c>
    </row>
    <row r="224" spans="1:2" ht="14.5" x14ac:dyDescent="0.35">
      <c r="A224" s="14">
        <v>45637</v>
      </c>
      <c r="B224" s="113" t="s">
        <v>489</v>
      </c>
    </row>
    <row r="225" spans="1:2" ht="14.5" x14ac:dyDescent="0.35">
      <c r="A225" s="14">
        <v>45748</v>
      </c>
      <c r="B225" s="113" t="s">
        <v>504</v>
      </c>
    </row>
    <row r="226" spans="1:2" ht="14.5" x14ac:dyDescent="0.35">
      <c r="A226" s="14">
        <v>45782</v>
      </c>
      <c r="B226" s="113" t="s">
        <v>506</v>
      </c>
    </row>
    <row r="227" spans="1:2" ht="14.5" x14ac:dyDescent="0.35">
      <c r="A227" s="14">
        <v>45895</v>
      </c>
      <c r="B227" s="113" t="s">
        <v>507</v>
      </c>
    </row>
    <row r="228" spans="1:2" ht="14.5" x14ac:dyDescent="0.35">
      <c r="A228" s="14">
        <v>45930</v>
      </c>
      <c r="B228" s="113" t="s">
        <v>587</v>
      </c>
    </row>
    <row r="229" spans="1:2" ht="29" x14ac:dyDescent="0.35">
      <c r="A229" s="14">
        <v>46128</v>
      </c>
      <c r="B229" s="113" t="s">
        <v>627</v>
      </c>
    </row>
    <row r="230" spans="1:2" ht="14.5" x14ac:dyDescent="0.35">
      <c r="A230" s="14"/>
      <c r="B230" s="113"/>
    </row>
    <row r="231" spans="1:2" ht="14.5" x14ac:dyDescent="0.35">
      <c r="A231" s="14"/>
      <c r="B231" s="113"/>
    </row>
    <row r="232" spans="1:2" ht="14.5" x14ac:dyDescent="0.35">
      <c r="A232" s="14"/>
      <c r="B232" s="113"/>
    </row>
    <row r="233" spans="1:2" ht="14.5" x14ac:dyDescent="0.35">
      <c r="A233" s="14"/>
      <c r="B233" s="113"/>
    </row>
    <row r="234" spans="1:2" ht="14.5" x14ac:dyDescent="0.35">
      <c r="A234" s="14"/>
      <c r="B234" s="113"/>
    </row>
    <row r="235" spans="1:2" ht="14.5" x14ac:dyDescent="0.35">
      <c r="A235" s="14"/>
      <c r="B235" s="113"/>
    </row>
    <row r="236" spans="1:2" ht="14.5" x14ac:dyDescent="0.35">
      <c r="A236" s="14"/>
      <c r="B236" s="113"/>
    </row>
    <row r="237" spans="1:2" ht="14.5" x14ac:dyDescent="0.35">
      <c r="A237" s="14"/>
      <c r="B237" s="113"/>
    </row>
    <row r="238" spans="1:2" ht="14.5" x14ac:dyDescent="0.35">
      <c r="A238" s="14"/>
      <c r="B238" s="113"/>
    </row>
    <row r="239" spans="1:2" ht="14.5" x14ac:dyDescent="0.35">
      <c r="A239" s="14"/>
      <c r="B239" s="113"/>
    </row>
    <row r="240" spans="1:2" ht="14.5" x14ac:dyDescent="0.35">
      <c r="A240" s="14"/>
      <c r="B240" s="113"/>
    </row>
    <row r="241" spans="1:2" ht="14.5" x14ac:dyDescent="0.35">
      <c r="A241" s="14"/>
      <c r="B241" s="113"/>
    </row>
    <row r="242" spans="1:2" ht="14.5" x14ac:dyDescent="0.35">
      <c r="A242" s="14"/>
      <c r="B242" s="113"/>
    </row>
    <row r="243" spans="1:2" ht="14.5" x14ac:dyDescent="0.35">
      <c r="A243" s="14"/>
      <c r="B243" s="113"/>
    </row>
    <row r="244" spans="1:2" ht="14.5" x14ac:dyDescent="0.35">
      <c r="A244" s="14"/>
      <c r="B244" s="113"/>
    </row>
    <row r="245" spans="1:2" ht="14.5" x14ac:dyDescent="0.35">
      <c r="A245" s="14"/>
      <c r="B245" s="113"/>
    </row>
    <row r="246" spans="1:2" ht="14.5" x14ac:dyDescent="0.35">
      <c r="A246" s="14"/>
      <c r="B246" s="113"/>
    </row>
    <row r="247" spans="1:2" ht="14.5" x14ac:dyDescent="0.35">
      <c r="A247" s="14"/>
      <c r="B247" s="113"/>
    </row>
    <row r="248" spans="1:2" ht="14.5" x14ac:dyDescent="0.35">
      <c r="A248" s="14"/>
      <c r="B248" s="113"/>
    </row>
    <row r="249" spans="1:2" ht="14.5" x14ac:dyDescent="0.35">
      <c r="A249" s="14"/>
      <c r="B249" s="113"/>
    </row>
    <row r="250" spans="1:2" ht="14.5" x14ac:dyDescent="0.35">
      <c r="A250" s="14"/>
      <c r="B250" s="113"/>
    </row>
    <row r="251" spans="1:2" ht="14.5" x14ac:dyDescent="0.35">
      <c r="A251" s="14"/>
      <c r="B251" s="113"/>
    </row>
    <row r="252" spans="1:2" ht="14.5" x14ac:dyDescent="0.35">
      <c r="A252" s="14"/>
      <c r="B252" s="113"/>
    </row>
    <row r="253" spans="1:2" ht="14.5" x14ac:dyDescent="0.35">
      <c r="A253" s="14"/>
      <c r="B253" s="113"/>
    </row>
    <row r="254" spans="1:2" ht="14.5" x14ac:dyDescent="0.35">
      <c r="A254" s="14"/>
      <c r="B254" s="113"/>
    </row>
    <row r="255" spans="1:2" ht="14.5" x14ac:dyDescent="0.35">
      <c r="A255" s="14"/>
      <c r="B255" s="113"/>
    </row>
    <row r="256" spans="1:2" ht="14.5" x14ac:dyDescent="0.35">
      <c r="A256" s="14"/>
      <c r="B256" s="113"/>
    </row>
    <row r="257" spans="1:2" ht="14.5" x14ac:dyDescent="0.35">
      <c r="A257" s="14"/>
      <c r="B257" s="113"/>
    </row>
    <row r="258" spans="1:2" ht="14.5" x14ac:dyDescent="0.35">
      <c r="A258" s="14"/>
      <c r="B258" s="113"/>
    </row>
    <row r="259" spans="1:2" ht="14.5" x14ac:dyDescent="0.35">
      <c r="A259" s="14"/>
      <c r="B259" s="113"/>
    </row>
    <row r="260" spans="1:2" ht="14.5" x14ac:dyDescent="0.35">
      <c r="A260" s="14"/>
      <c r="B260" s="113"/>
    </row>
    <row r="261" spans="1:2" ht="14.5" x14ac:dyDescent="0.35">
      <c r="A261" s="14"/>
      <c r="B261" s="113"/>
    </row>
    <row r="262" spans="1:2" ht="14.5" x14ac:dyDescent="0.35">
      <c r="A262" s="14"/>
      <c r="B262" s="113"/>
    </row>
    <row r="263" spans="1:2" ht="14.5" x14ac:dyDescent="0.35">
      <c r="A263" s="14"/>
      <c r="B263" s="113"/>
    </row>
    <row r="264" spans="1:2" ht="14.5" x14ac:dyDescent="0.35">
      <c r="A264" s="14"/>
      <c r="B264" s="113"/>
    </row>
    <row r="265" spans="1:2" ht="14.5" x14ac:dyDescent="0.35">
      <c r="A265" s="14"/>
      <c r="B265" s="113"/>
    </row>
    <row r="266" spans="1:2" ht="14.5" x14ac:dyDescent="0.35">
      <c r="A266" s="14"/>
      <c r="B266" s="113"/>
    </row>
    <row r="267" spans="1:2" ht="14.5" x14ac:dyDescent="0.35">
      <c r="A267" s="14"/>
      <c r="B267" s="113"/>
    </row>
    <row r="268" spans="1:2" ht="14.5" x14ac:dyDescent="0.35">
      <c r="A268" s="14"/>
      <c r="B268" s="113"/>
    </row>
    <row r="269" spans="1:2" ht="14.5" x14ac:dyDescent="0.35">
      <c r="A269" s="14"/>
      <c r="B269" s="113"/>
    </row>
    <row r="270" spans="1:2" ht="14.5" x14ac:dyDescent="0.35">
      <c r="A270" s="14"/>
      <c r="B270" s="113"/>
    </row>
    <row r="271" spans="1:2" ht="14.5" x14ac:dyDescent="0.35">
      <c r="A271" s="14"/>
      <c r="B271" s="113"/>
    </row>
    <row r="272" spans="1:2" ht="14.5" x14ac:dyDescent="0.35">
      <c r="A272" s="14"/>
      <c r="B272" s="113"/>
    </row>
    <row r="273" spans="1:2" ht="14.5" x14ac:dyDescent="0.35">
      <c r="A273" s="14"/>
      <c r="B273" s="113"/>
    </row>
    <row r="274" spans="1:2" ht="14.5" x14ac:dyDescent="0.35">
      <c r="A274" s="14"/>
      <c r="B274" s="113"/>
    </row>
    <row r="275" spans="1:2" ht="14.5" x14ac:dyDescent="0.35">
      <c r="A275" s="14"/>
      <c r="B275" s="113"/>
    </row>
    <row r="276" spans="1:2" ht="14.5" x14ac:dyDescent="0.35">
      <c r="A276" s="14"/>
      <c r="B276" s="113"/>
    </row>
    <row r="277" spans="1:2" ht="14.5" x14ac:dyDescent="0.35">
      <c r="A277" s="14"/>
      <c r="B277" s="113"/>
    </row>
    <row r="278" spans="1:2" ht="14.5" x14ac:dyDescent="0.35">
      <c r="A278" s="14"/>
      <c r="B278" s="113"/>
    </row>
    <row r="279" spans="1:2" ht="14.5" x14ac:dyDescent="0.35">
      <c r="A279" s="14"/>
      <c r="B279" s="113"/>
    </row>
    <row r="280" spans="1:2" ht="14.5" x14ac:dyDescent="0.35">
      <c r="A280" s="14"/>
      <c r="B280" s="113"/>
    </row>
    <row r="281" spans="1:2" ht="14.5" x14ac:dyDescent="0.35">
      <c r="A281" s="14"/>
      <c r="B281" s="113"/>
    </row>
    <row r="282" spans="1:2" ht="14.5" x14ac:dyDescent="0.35">
      <c r="A282" s="14"/>
      <c r="B282" s="113"/>
    </row>
    <row r="283" spans="1:2" ht="14.5" x14ac:dyDescent="0.35">
      <c r="A283" s="14"/>
      <c r="B283" s="113"/>
    </row>
    <row r="284" spans="1:2" ht="14.5" x14ac:dyDescent="0.35">
      <c r="A284" s="14"/>
      <c r="B284" s="113"/>
    </row>
    <row r="285" spans="1:2" ht="14.5" x14ac:dyDescent="0.35">
      <c r="A285" s="14"/>
      <c r="B285" s="113"/>
    </row>
    <row r="286" spans="1:2" ht="14.5" x14ac:dyDescent="0.35">
      <c r="A286" s="14"/>
      <c r="B286" s="113"/>
    </row>
    <row r="287" spans="1:2" ht="14.5" x14ac:dyDescent="0.35">
      <c r="A287" s="14"/>
      <c r="B287" s="113"/>
    </row>
    <row r="288" spans="1:2" ht="14.5" x14ac:dyDescent="0.35">
      <c r="A288" s="14"/>
      <c r="B288" s="113"/>
    </row>
    <row r="289" spans="1:2" ht="14.5" x14ac:dyDescent="0.35">
      <c r="A289" s="14"/>
      <c r="B289" s="113"/>
    </row>
    <row r="290" spans="1:2" ht="14.5" x14ac:dyDescent="0.35">
      <c r="A290" s="14"/>
      <c r="B290" s="113"/>
    </row>
    <row r="291" spans="1:2" ht="14.5" x14ac:dyDescent="0.35">
      <c r="A291" s="14"/>
      <c r="B291" s="113"/>
    </row>
    <row r="292" spans="1:2" ht="14.5" x14ac:dyDescent="0.35">
      <c r="A292" s="14"/>
      <c r="B292" s="113"/>
    </row>
    <row r="293" spans="1:2" ht="14.5" x14ac:dyDescent="0.35">
      <c r="A293" s="14"/>
      <c r="B293" s="113"/>
    </row>
    <row r="294" spans="1:2" ht="14.5" x14ac:dyDescent="0.35">
      <c r="A294" s="14"/>
      <c r="B294" s="113"/>
    </row>
    <row r="295" spans="1:2" ht="14.5" x14ac:dyDescent="0.35">
      <c r="A295" s="14"/>
      <c r="B295" s="113"/>
    </row>
    <row r="296" spans="1:2" ht="14.5" x14ac:dyDescent="0.35">
      <c r="A296" s="14"/>
      <c r="B296" s="113"/>
    </row>
    <row r="297" spans="1:2" ht="14.5" x14ac:dyDescent="0.35">
      <c r="A297" s="14"/>
      <c r="B297" s="113"/>
    </row>
    <row r="298" spans="1:2" ht="14.5" x14ac:dyDescent="0.35">
      <c r="A298" s="14"/>
      <c r="B298" s="113"/>
    </row>
    <row r="299" spans="1:2" ht="14.5" x14ac:dyDescent="0.35">
      <c r="A299" s="14"/>
      <c r="B299" s="113"/>
    </row>
    <row r="300" spans="1:2" ht="14.5" x14ac:dyDescent="0.35">
      <c r="A300" s="14"/>
      <c r="B300" s="113"/>
    </row>
    <row r="301" spans="1:2" ht="14.5" x14ac:dyDescent="0.35">
      <c r="A301" s="14"/>
      <c r="B301" s="113"/>
    </row>
    <row r="302" spans="1:2" ht="14.5" x14ac:dyDescent="0.35">
      <c r="A302" s="14"/>
      <c r="B302" s="113"/>
    </row>
    <row r="303" spans="1:2" ht="14.5" x14ac:dyDescent="0.35">
      <c r="A303" s="14"/>
      <c r="B303" s="113"/>
    </row>
    <row r="304" spans="1:2" ht="14.5" x14ac:dyDescent="0.35">
      <c r="A304" s="14"/>
      <c r="B304" s="113"/>
    </row>
    <row r="305" spans="1:2" ht="14.5" x14ac:dyDescent="0.35">
      <c r="A305" s="14"/>
      <c r="B305" s="113"/>
    </row>
    <row r="306" spans="1:2" ht="14.5" x14ac:dyDescent="0.35">
      <c r="A306" s="14"/>
      <c r="B306" s="113"/>
    </row>
    <row r="307" spans="1:2" ht="14.5" x14ac:dyDescent="0.35">
      <c r="A307" s="14"/>
      <c r="B307" s="113"/>
    </row>
    <row r="308" spans="1:2" ht="14.5" x14ac:dyDescent="0.35">
      <c r="A308" s="14"/>
      <c r="B308" s="113"/>
    </row>
    <row r="309" spans="1:2" ht="14.5" x14ac:dyDescent="0.35">
      <c r="A309" s="14"/>
      <c r="B309" s="113"/>
    </row>
    <row r="310" spans="1:2" ht="14.5" x14ac:dyDescent="0.35">
      <c r="A310" s="14"/>
      <c r="B310" s="113"/>
    </row>
    <row r="311" spans="1:2" ht="14.5" x14ac:dyDescent="0.35">
      <c r="A311" s="14"/>
      <c r="B311" s="113"/>
    </row>
    <row r="312" spans="1:2" ht="14.5" x14ac:dyDescent="0.35">
      <c r="A312" s="14"/>
      <c r="B312" s="113"/>
    </row>
    <row r="313" spans="1:2" ht="14.5" x14ac:dyDescent="0.35">
      <c r="A313" s="14"/>
      <c r="B313" s="113"/>
    </row>
    <row r="314" spans="1:2" ht="14.5" x14ac:dyDescent="0.35">
      <c r="A314" s="14"/>
      <c r="B314" s="113"/>
    </row>
    <row r="315" spans="1:2" ht="14.5" x14ac:dyDescent="0.35">
      <c r="A315" s="14"/>
      <c r="B315" s="113"/>
    </row>
    <row r="316" spans="1:2" ht="14.5" x14ac:dyDescent="0.35">
      <c r="A316" s="14"/>
      <c r="B316" s="113"/>
    </row>
    <row r="317" spans="1:2" ht="14.5" x14ac:dyDescent="0.35">
      <c r="A317" s="14"/>
      <c r="B317" s="113"/>
    </row>
    <row r="318" spans="1:2" ht="14.5" x14ac:dyDescent="0.35">
      <c r="A318" s="14"/>
      <c r="B318" s="113"/>
    </row>
    <row r="319" spans="1:2" ht="14.5" x14ac:dyDescent="0.35">
      <c r="A319" s="14"/>
      <c r="B319" s="113"/>
    </row>
    <row r="320" spans="1:2" ht="14.5" x14ac:dyDescent="0.35">
      <c r="A320" s="14"/>
      <c r="B320" s="113"/>
    </row>
    <row r="321" spans="1:2" ht="14.5" x14ac:dyDescent="0.35">
      <c r="A321" s="14"/>
      <c r="B321" s="113"/>
    </row>
    <row r="322" spans="1:2" ht="14.5" x14ac:dyDescent="0.35">
      <c r="A322" s="14"/>
      <c r="B322" s="113"/>
    </row>
    <row r="323" spans="1:2" ht="14.5" x14ac:dyDescent="0.35">
      <c r="A323" s="14"/>
      <c r="B323" s="113"/>
    </row>
    <row r="324" spans="1:2" ht="14.5" x14ac:dyDescent="0.35">
      <c r="A324" s="14"/>
      <c r="B324" s="113"/>
    </row>
    <row r="325" spans="1:2" ht="14.5" x14ac:dyDescent="0.35">
      <c r="A325" s="14"/>
      <c r="B325" s="113"/>
    </row>
    <row r="326" spans="1:2" ht="14.5" x14ac:dyDescent="0.35">
      <c r="A326" s="14"/>
      <c r="B326" s="113"/>
    </row>
    <row r="327" spans="1:2" ht="14.5" x14ac:dyDescent="0.35">
      <c r="A327" s="14"/>
      <c r="B327" s="113"/>
    </row>
    <row r="328" spans="1:2" ht="14.5" x14ac:dyDescent="0.35">
      <c r="A328" s="14"/>
      <c r="B328" s="113"/>
    </row>
    <row r="329" spans="1:2" ht="14.5" x14ac:dyDescent="0.35">
      <c r="A329" s="14"/>
      <c r="B329" s="113"/>
    </row>
    <row r="330" spans="1:2" ht="14.5" x14ac:dyDescent="0.35">
      <c r="A330" s="14"/>
      <c r="B330" s="113"/>
    </row>
    <row r="331" spans="1:2" ht="14.5" x14ac:dyDescent="0.35">
      <c r="A331" s="14"/>
      <c r="B331" s="113"/>
    </row>
    <row r="332" spans="1:2" ht="14.5" x14ac:dyDescent="0.35">
      <c r="A332" s="14"/>
      <c r="B332" s="113"/>
    </row>
    <row r="333" spans="1:2" ht="14.5" x14ac:dyDescent="0.35">
      <c r="A333" s="14"/>
      <c r="B333" s="113"/>
    </row>
    <row r="334" spans="1:2" ht="14.5" x14ac:dyDescent="0.35">
      <c r="A334" s="14"/>
      <c r="B334" s="113"/>
    </row>
    <row r="335" spans="1:2" ht="14.5" x14ac:dyDescent="0.35">
      <c r="A335" s="14"/>
      <c r="B335" s="113"/>
    </row>
    <row r="336" spans="1:2" ht="14.5" x14ac:dyDescent="0.35">
      <c r="A336" s="14"/>
      <c r="B336" s="113"/>
    </row>
    <row r="337" spans="1:2" ht="14.5" x14ac:dyDescent="0.35">
      <c r="A337" s="14"/>
      <c r="B337" s="113"/>
    </row>
    <row r="338" spans="1:2" ht="14.5" x14ac:dyDescent="0.35">
      <c r="A338" s="14"/>
      <c r="B338" s="113"/>
    </row>
    <row r="339" spans="1:2" ht="14.5" x14ac:dyDescent="0.35">
      <c r="A339" s="14"/>
      <c r="B339" s="113"/>
    </row>
    <row r="340" spans="1:2" ht="14.5" x14ac:dyDescent="0.35">
      <c r="A340" s="14"/>
      <c r="B340" s="113"/>
    </row>
    <row r="341" spans="1:2" ht="14.5" x14ac:dyDescent="0.35">
      <c r="A341" s="14"/>
      <c r="B341" s="113"/>
    </row>
    <row r="342" spans="1:2" ht="14.5" x14ac:dyDescent="0.35">
      <c r="A342" s="14"/>
      <c r="B342" s="113"/>
    </row>
    <row r="343" spans="1:2" ht="14.5" x14ac:dyDescent="0.35">
      <c r="A343" s="14"/>
      <c r="B343" s="113"/>
    </row>
    <row r="344" spans="1:2" ht="14.5" x14ac:dyDescent="0.35">
      <c r="A344" s="14"/>
      <c r="B344" s="113"/>
    </row>
    <row r="345" spans="1:2" ht="14.5" x14ac:dyDescent="0.35">
      <c r="A345" s="14"/>
      <c r="B345" s="113"/>
    </row>
    <row r="346" spans="1:2" ht="14.5" x14ac:dyDescent="0.35">
      <c r="A346" s="14"/>
      <c r="B346" s="113"/>
    </row>
    <row r="347" spans="1:2" ht="14.5" x14ac:dyDescent="0.35">
      <c r="A347" s="14"/>
      <c r="B347" s="113"/>
    </row>
    <row r="348" spans="1:2" ht="14.5" x14ac:dyDescent="0.35">
      <c r="A348" s="14"/>
      <c r="B348" s="113"/>
    </row>
    <row r="349" spans="1:2" ht="14.5" x14ac:dyDescent="0.35">
      <c r="A349" s="14"/>
      <c r="B349" s="113"/>
    </row>
    <row r="350" spans="1:2" ht="14.5" x14ac:dyDescent="0.35">
      <c r="A350" s="14"/>
      <c r="B350" s="113"/>
    </row>
    <row r="351" spans="1:2" ht="14.5" x14ac:dyDescent="0.35">
      <c r="A351" s="14"/>
      <c r="B351" s="113"/>
    </row>
    <row r="352" spans="1:2" ht="14.5" x14ac:dyDescent="0.35">
      <c r="A352" s="14"/>
      <c r="B352" s="113"/>
    </row>
    <row r="353" spans="1:2" ht="14.5" x14ac:dyDescent="0.35">
      <c r="A353" s="14"/>
      <c r="B353" s="113"/>
    </row>
    <row r="354" spans="1:2" ht="14.5" x14ac:dyDescent="0.35">
      <c r="A354" s="14"/>
      <c r="B354" s="113"/>
    </row>
    <row r="355" spans="1:2" ht="14.5" x14ac:dyDescent="0.35">
      <c r="A355" s="14"/>
      <c r="B355" s="113"/>
    </row>
    <row r="356" spans="1:2" ht="14.5" x14ac:dyDescent="0.35">
      <c r="A356" s="14"/>
      <c r="B356" s="113"/>
    </row>
    <row r="357" spans="1:2" ht="14.5" x14ac:dyDescent="0.35">
      <c r="A357" s="14"/>
      <c r="B357" s="113"/>
    </row>
    <row r="358" spans="1:2" ht="14.5" x14ac:dyDescent="0.35">
      <c r="A358" s="14"/>
      <c r="B358" s="113"/>
    </row>
    <row r="359" spans="1:2" ht="14.5" x14ac:dyDescent="0.35">
      <c r="A359" s="14"/>
      <c r="B359" s="113"/>
    </row>
    <row r="360" spans="1:2" ht="14.5" x14ac:dyDescent="0.35">
      <c r="A360" s="14"/>
      <c r="B360" s="113"/>
    </row>
    <row r="361" spans="1:2" ht="14.5" x14ac:dyDescent="0.35">
      <c r="A361" s="14"/>
      <c r="B361" s="113"/>
    </row>
    <row r="362" spans="1:2" ht="14.5" x14ac:dyDescent="0.35">
      <c r="A362" s="14"/>
      <c r="B362" s="113"/>
    </row>
    <row r="363" spans="1:2" ht="14.5" x14ac:dyDescent="0.35">
      <c r="A363" s="14"/>
      <c r="B363" s="113"/>
    </row>
    <row r="364" spans="1:2" ht="14.5" x14ac:dyDescent="0.35">
      <c r="A364" s="14"/>
      <c r="B364" s="113"/>
    </row>
    <row r="365" spans="1:2" ht="14.5" x14ac:dyDescent="0.35">
      <c r="A365" s="14"/>
      <c r="B365" s="113"/>
    </row>
    <row r="366" spans="1:2" ht="14.5" x14ac:dyDescent="0.35">
      <c r="A366" s="14"/>
      <c r="B366" s="113"/>
    </row>
    <row r="367" spans="1:2" ht="14.5" x14ac:dyDescent="0.35">
      <c r="A367" s="14"/>
      <c r="B367" s="113"/>
    </row>
    <row r="368" spans="1:2" ht="14.5" x14ac:dyDescent="0.35">
      <c r="A368" s="14"/>
      <c r="B368" s="113"/>
    </row>
    <row r="369" spans="1:2" ht="14.5" x14ac:dyDescent="0.35">
      <c r="A369" s="14"/>
      <c r="B369" s="113"/>
    </row>
    <row r="370" spans="1:2" ht="14.5" x14ac:dyDescent="0.35">
      <c r="A370" s="14"/>
      <c r="B370" s="113"/>
    </row>
    <row r="371" spans="1:2" ht="14.5" x14ac:dyDescent="0.35">
      <c r="A371" s="14"/>
      <c r="B371" s="113"/>
    </row>
    <row r="372" spans="1:2" ht="14.5" x14ac:dyDescent="0.35">
      <c r="A372" s="14"/>
      <c r="B372" s="113"/>
    </row>
    <row r="373" spans="1:2" ht="14.5" x14ac:dyDescent="0.35">
      <c r="A373" s="14"/>
      <c r="B373" s="113"/>
    </row>
    <row r="374" spans="1:2" ht="14.5" x14ac:dyDescent="0.35">
      <c r="A374" s="14"/>
      <c r="B374" s="113"/>
    </row>
    <row r="375" spans="1:2" ht="14.5" x14ac:dyDescent="0.35">
      <c r="A375" s="14"/>
      <c r="B375" s="113"/>
    </row>
    <row r="376" spans="1:2" ht="14.5" x14ac:dyDescent="0.35">
      <c r="A376" s="14"/>
      <c r="B376" s="113"/>
    </row>
    <row r="377" spans="1:2" ht="14.5" x14ac:dyDescent="0.35">
      <c r="A377" s="14"/>
      <c r="B377" s="113"/>
    </row>
    <row r="378" spans="1:2" ht="14.5" x14ac:dyDescent="0.35">
      <c r="A378" s="14"/>
      <c r="B378" s="113"/>
    </row>
    <row r="379" spans="1:2" ht="14.5" x14ac:dyDescent="0.35">
      <c r="A379" s="14"/>
      <c r="B379" s="113"/>
    </row>
    <row r="380" spans="1:2" ht="14.5" x14ac:dyDescent="0.35">
      <c r="A380" s="14"/>
      <c r="B380" s="113"/>
    </row>
    <row r="381" spans="1:2" ht="14.5" x14ac:dyDescent="0.35">
      <c r="A381" s="14"/>
      <c r="B381" s="113"/>
    </row>
    <row r="382" spans="1:2" ht="14.5" x14ac:dyDescent="0.35">
      <c r="A382" s="14"/>
      <c r="B382" s="113"/>
    </row>
    <row r="383" spans="1:2" ht="14.5" x14ac:dyDescent="0.35">
      <c r="A383" s="14"/>
      <c r="B383" s="113"/>
    </row>
    <row r="384" spans="1:2" ht="14.5" x14ac:dyDescent="0.35">
      <c r="A384" s="14"/>
      <c r="B384" s="113"/>
    </row>
    <row r="385" spans="1:2" ht="14.5" x14ac:dyDescent="0.35">
      <c r="A385" s="14"/>
      <c r="B385" s="113"/>
    </row>
    <row r="386" spans="1:2" ht="14.5" x14ac:dyDescent="0.35">
      <c r="A386" s="14"/>
      <c r="B386" s="113"/>
    </row>
    <row r="387" spans="1:2" ht="14.5" x14ac:dyDescent="0.35">
      <c r="A387" s="14"/>
      <c r="B387" s="113"/>
    </row>
    <row r="388" spans="1:2" ht="14.5" x14ac:dyDescent="0.35">
      <c r="A388" s="14"/>
      <c r="B388" s="113"/>
    </row>
    <row r="389" spans="1:2" ht="14.5" x14ac:dyDescent="0.35">
      <c r="A389" s="14"/>
      <c r="B389" s="113"/>
    </row>
    <row r="390" spans="1:2" ht="14.5" x14ac:dyDescent="0.35">
      <c r="A390" s="14"/>
      <c r="B390" s="113"/>
    </row>
    <row r="391" spans="1:2" ht="14.5" x14ac:dyDescent="0.35">
      <c r="A391" s="14"/>
      <c r="B391" s="113"/>
    </row>
    <row r="392" spans="1:2" ht="14.5" x14ac:dyDescent="0.35">
      <c r="A392" s="14"/>
      <c r="B392" s="113"/>
    </row>
    <row r="393" spans="1:2" ht="14.5" x14ac:dyDescent="0.35">
      <c r="A393" s="14"/>
      <c r="B393" s="113"/>
    </row>
    <row r="394" spans="1:2" ht="14.5" x14ac:dyDescent="0.35">
      <c r="A394" s="14"/>
      <c r="B394" s="113"/>
    </row>
    <row r="395" spans="1:2" ht="14.5" x14ac:dyDescent="0.35">
      <c r="A395" s="14"/>
      <c r="B395" s="113"/>
    </row>
    <row r="396" spans="1:2" ht="14.5" x14ac:dyDescent="0.35">
      <c r="A396" s="14"/>
      <c r="B396" s="113"/>
    </row>
    <row r="397" spans="1:2" ht="14.5" x14ac:dyDescent="0.35">
      <c r="A397" s="14"/>
      <c r="B397" s="113"/>
    </row>
    <row r="398" spans="1:2" ht="14.5" x14ac:dyDescent="0.35">
      <c r="A398" s="14"/>
      <c r="B398" s="113"/>
    </row>
    <row r="399" spans="1:2" ht="14.5" x14ac:dyDescent="0.35">
      <c r="A399" s="14"/>
      <c r="B399" s="113"/>
    </row>
    <row r="400" spans="1:2" ht="14.5" x14ac:dyDescent="0.35">
      <c r="A400" s="14"/>
      <c r="B400" s="113"/>
    </row>
    <row r="401" spans="1:2" ht="14.5" x14ac:dyDescent="0.35">
      <c r="A401" s="14"/>
      <c r="B401" s="113"/>
    </row>
    <row r="402" spans="1:2" ht="14.5" x14ac:dyDescent="0.35">
      <c r="A402" s="14"/>
      <c r="B402" s="113"/>
    </row>
    <row r="403" spans="1:2" ht="14.5" x14ac:dyDescent="0.35">
      <c r="A403" s="14"/>
      <c r="B403" s="113"/>
    </row>
    <row r="404" spans="1:2" ht="14.5" x14ac:dyDescent="0.35">
      <c r="A404" s="125" t="s">
        <v>608</v>
      </c>
      <c r="B404" s="115" t="s">
        <v>609</v>
      </c>
    </row>
    <row r="405" spans="1:2" ht="18" customHeight="1" x14ac:dyDescent="0.35">
      <c r="A405" s="15">
        <v>46126</v>
      </c>
      <c r="B405" s="115" t="s">
        <v>612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466E7-9691-4B7F-9787-35E39155A389}">
  <dimension ref="A44:G47"/>
  <sheetViews>
    <sheetView topLeftCell="A10" workbookViewId="0">
      <selection activeCell="A45" sqref="A45:B46"/>
    </sheetView>
  </sheetViews>
  <sheetFormatPr defaultRowHeight="14.5" x14ac:dyDescent="0.35"/>
  <sheetData>
    <row r="44" spans="1:7" ht="15" thickBot="1" x14ac:dyDescent="0.4"/>
    <row r="45" spans="1:7" ht="15" thickTop="1" x14ac:dyDescent="0.35">
      <c r="A45" s="132" t="s">
        <v>490</v>
      </c>
      <c r="B45" s="133"/>
      <c r="D45" s="136" t="s">
        <v>491</v>
      </c>
      <c r="E45" s="137"/>
      <c r="F45" s="137"/>
      <c r="G45" s="138"/>
    </row>
    <row r="46" spans="1:7" ht="28.15" customHeight="1" thickBot="1" x14ac:dyDescent="0.4">
      <c r="A46" s="134"/>
      <c r="B46" s="135"/>
      <c r="D46" s="139"/>
      <c r="E46" s="140"/>
      <c r="F46" s="140"/>
      <c r="G46" s="141"/>
    </row>
    <row r="47" spans="1:7" ht="15" thickTop="1" x14ac:dyDescent="0.35"/>
  </sheetData>
  <mergeCells count="2">
    <mergeCell ref="A45:B46"/>
    <mergeCell ref="D45:G46"/>
  </mergeCells>
  <hyperlinks>
    <hyperlink ref="A45:B46" r:id="rId1" display="LINK AB MAC Map Webpage" xr:uid="{F413B6B1-0847-4A3C-99B6-9B5DB21464C2}"/>
    <hyperlink ref="D45:G46" r:id="rId2" display="LINK &quot;Who are the MAC's&quot; CMS website" xr:uid="{A8A8C567-1797-4050-B54C-41C9B3729171}"/>
  </hyperlinks>
  <pageMargins left="0.7" right="0.7" top="0.75" bottom="0.75" header="0.3" footer="0.3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21E46-10E5-4F53-A7EE-1880E877B0E5}">
  <dimension ref="A43:G46"/>
  <sheetViews>
    <sheetView topLeftCell="A4" zoomScale="90" zoomScaleNormal="90" workbookViewId="0">
      <selection sqref="A1:XFD1"/>
    </sheetView>
  </sheetViews>
  <sheetFormatPr defaultRowHeight="14.5" x14ac:dyDescent="0.35"/>
  <sheetData>
    <row r="43" spans="1:7" ht="15" thickBot="1" x14ac:dyDescent="0.4"/>
    <row r="44" spans="1:7" ht="15" customHeight="1" thickTop="1" x14ac:dyDescent="0.35">
      <c r="A44" s="132" t="s">
        <v>492</v>
      </c>
      <c r="B44" s="133"/>
      <c r="D44" s="136" t="s">
        <v>491</v>
      </c>
      <c r="E44" s="142"/>
      <c r="F44" s="142"/>
      <c r="G44" s="143"/>
    </row>
    <row r="45" spans="1:7" ht="28.15" customHeight="1" thickBot="1" x14ac:dyDescent="0.4">
      <c r="A45" s="134"/>
      <c r="B45" s="135"/>
      <c r="D45" s="144"/>
      <c r="E45" s="145"/>
      <c r="F45" s="145"/>
      <c r="G45" s="146"/>
    </row>
    <row r="46" spans="1:7" ht="15" thickTop="1" x14ac:dyDescent="0.35"/>
  </sheetData>
  <mergeCells count="2">
    <mergeCell ref="A44:B45"/>
    <mergeCell ref="D44:G45"/>
  </mergeCells>
  <hyperlinks>
    <hyperlink ref="A44:B45" r:id="rId1" display="LINK DME Map Webpage" xr:uid="{7B464AA0-6CD2-45F9-A30A-F002C10B4A1D}"/>
    <hyperlink ref="D44:G45" r:id="rId2" display="LINK &quot;Who are the MAC's&quot; CMS website" xr:uid="{A090DE2E-89E8-4319-A353-3139EBA1D050}"/>
  </hyperlinks>
  <pageMargins left="0.7" right="0.7" top="0.75" bottom="0.75" header="0.3" footer="0.3"/>
  <pageSetup orientation="portrait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B6738-D5C5-4C57-BFF4-F4C7CAB0E869}">
  <dimension ref="A44:G47"/>
  <sheetViews>
    <sheetView topLeftCell="A7" workbookViewId="0">
      <selection sqref="A1:XFD1"/>
    </sheetView>
  </sheetViews>
  <sheetFormatPr defaultRowHeight="14.5" x14ac:dyDescent="0.35"/>
  <sheetData>
    <row r="44" spans="1:7" ht="15" thickBot="1" x14ac:dyDescent="0.4"/>
    <row r="45" spans="1:7" ht="15" customHeight="1" thickTop="1" x14ac:dyDescent="0.35">
      <c r="A45" s="132" t="s">
        <v>493</v>
      </c>
      <c r="B45" s="147"/>
      <c r="D45" s="136" t="s">
        <v>491</v>
      </c>
      <c r="E45" s="142"/>
      <c r="F45" s="142"/>
      <c r="G45" s="143"/>
    </row>
    <row r="46" spans="1:7" ht="28.15" customHeight="1" thickBot="1" x14ac:dyDescent="0.4">
      <c r="A46" s="148"/>
      <c r="B46" s="149"/>
      <c r="D46" s="144"/>
      <c r="E46" s="145"/>
      <c r="F46" s="145"/>
      <c r="G46" s="146"/>
    </row>
    <row r="47" spans="1:7" ht="15" thickTop="1" x14ac:dyDescent="0.35"/>
  </sheetData>
  <mergeCells count="2">
    <mergeCell ref="A45:B46"/>
    <mergeCell ref="D45:G46"/>
  </mergeCells>
  <hyperlinks>
    <hyperlink ref="A45:B46" r:id="rId1" display="LINK HH&amp;H Map Webpage" xr:uid="{447FF4D2-4594-480C-B70D-2B5044ED3593}"/>
    <hyperlink ref="D45:G46" r:id="rId2" display="LINK &quot;Who are the MAC's&quot; CMS website" xr:uid="{D98E34AE-C905-489F-A20A-8BE343CCE558}"/>
  </hyperlinks>
  <pageMargins left="0.7" right="0.7" top="0.75" bottom="0.75" header="0.3" footer="0.3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09E3B-F519-4169-B75D-6E655C16D33E}">
  <dimension ref="O2:Q5"/>
  <sheetViews>
    <sheetView workbookViewId="0">
      <selection activeCell="O7" sqref="O7"/>
    </sheetView>
  </sheetViews>
  <sheetFormatPr defaultRowHeight="14.5" x14ac:dyDescent="0.35"/>
  <sheetData>
    <row r="2" spans="15:17" ht="15" thickBot="1" x14ac:dyDescent="0.4"/>
    <row r="3" spans="15:17" ht="14.65" customHeight="1" thickTop="1" x14ac:dyDescent="0.35">
      <c r="O3" s="150" t="s">
        <v>494</v>
      </c>
      <c r="P3" s="151"/>
      <c r="Q3" s="152"/>
    </row>
    <row r="4" spans="15:17" ht="14.65" customHeight="1" thickBot="1" x14ac:dyDescent="0.4">
      <c r="O4" s="153"/>
      <c r="P4" s="154"/>
      <c r="Q4" s="155"/>
    </row>
    <row r="5" spans="15:17" ht="15" thickTop="1" x14ac:dyDescent="0.35"/>
  </sheetData>
  <mergeCells count="1">
    <mergeCell ref="O3:Q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CMD Roster</vt:lpstr>
      <vt:lpstr>Roster Revision History</vt:lpstr>
      <vt:lpstr>AB MAC Map</vt:lpstr>
      <vt:lpstr>DME MAC Map</vt:lpstr>
      <vt:lpstr>HH&amp;H MAC Map</vt:lpstr>
      <vt:lpstr>Chart of MACs by States</vt:lpstr>
    </vt:vector>
  </TitlesOfParts>
  <Manager/>
  <Company>Noridian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Karen Reinhardt</cp:lastModifiedBy>
  <cp:revision/>
  <dcterms:created xsi:type="dcterms:W3CDTF">2013-10-10T13:38:18Z</dcterms:created>
  <dcterms:modified xsi:type="dcterms:W3CDTF">2026-07-13T17:20:20Z</dcterms:modified>
  <cp:category/>
  <cp:contentStatus/>
</cp:coreProperties>
</file>