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2.xml" ContentType="application/vnd.openxmlformats-officedocument.drawing+xml"/>
  <Override PartName="/xl/tables/table10.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tables/table13.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Box\Box\RY9G\Compliant 508 documents\"/>
    </mc:Choice>
  </mc:AlternateContent>
  <xr:revisionPtr revIDLastSave="0" documentId="8_{AAF3F918-B376-4271-9C51-52812D19D211}" xr6:coauthVersionLast="47" xr6:coauthVersionMax="47" xr10:uidLastSave="{00000000-0000-0000-0000-000000000000}"/>
  <bookViews>
    <workbookView xWindow="10" yWindow="0" windowWidth="19180" windowHeight="9810" firstSheet="2" activeTab="4" xr2:uid="{F37CD78E-FE45-47B2-958A-60A9E492B6D7}"/>
  </bookViews>
  <sheets>
    <sheet name="Cover" sheetId="10" r:id="rId1"/>
    <sheet name="0.Data Dictionary" sheetId="7" r:id="rId2"/>
    <sheet name="1.Facility Performance Rates" sheetId="5" r:id="rId3"/>
    <sheet name="2.MC Performance Rates" sheetId="11" r:id="rId4"/>
    <sheet name="3.MPS" sheetId="4" r:id="rId5"/>
    <sheet name="4.MPS By HEI" sheetId="12" r:id="rId6"/>
    <sheet name="5.PPA" sheetId="3" r:id="rId7"/>
  </sheets>
  <definedNames>
    <definedName name="_xlnm.Print_Titles" localSheetId="1">'0.Data Dictionary'!$2:$2</definedName>
    <definedName name="_xlnm.Print_Titles" localSheetId="4">'3.MPS'!$2:$2</definedName>
    <definedName name="_xlnm.Print_Titles" localSheetId="6">'5.PPA'!$2:$2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A6" i="4"/>
  <c r="A7" i="4"/>
  <c r="A8" i="4"/>
  <c r="A9" i="4"/>
  <c r="A10" i="4"/>
  <c r="A11" i="4"/>
  <c r="A12" i="4"/>
  <c r="A13" i="4"/>
  <c r="A14" i="4"/>
  <c r="A15" i="4"/>
</calcChain>
</file>

<file path=xl/sharedStrings.xml><?xml version="1.0" encoding="utf-8"?>
<sst xmlns="http://schemas.openxmlformats.org/spreadsheetml/2006/main" count="543" uniqueCount="190">
  <si>
    <t>End-Stage Renal Disease (ESRD) Treatment Choices (ETC) Model</t>
  </si>
  <si>
    <t>Modality Performance Scores (MPS) and Performance Payment Adjustment (PPA) with
Performance Rate Information for Aggregation Groups,
ESRD Facilities and Managing Clinicians</t>
  </si>
  <si>
    <t>Overview</t>
  </si>
  <si>
    <t>This report summarizes (1) PPA, (2) MPS, and (3) the Home Dialysis Rate and Transplant Rate for ETC Participants at the aggregation group level based on data from BY and MY.</t>
  </si>
  <si>
    <t>Table of Contents</t>
  </si>
  <si>
    <t>0.Data Dictionary</t>
  </si>
  <si>
    <t xml:space="preserve">Table 0 is a data dictionary that provides definitions for the terms used in this workbook.
</t>
  </si>
  <si>
    <t>1.Fac Performance Rates</t>
  </si>
  <si>
    <t xml:space="preserve">Tables 1A–1D provide descriptive statistics for the Home Dialysis Rate and Transplant Rate for participating and non-participating ESRD Facility aggregation groups in the MY of the ETC Model.
</t>
  </si>
  <si>
    <t>2.MC Performance Rates</t>
  </si>
  <si>
    <t xml:space="preserve">Tables 2A–2D provide descriptive statistics for the Home Dialysis Rate and Transplant Rate for participating and non-participating Managing Clinician aggregation groups in the MY of the ETC Model.
</t>
  </si>
  <si>
    <t>3.MPS</t>
  </si>
  <si>
    <t xml:space="preserve">Table 3 provides the distribution of Modality Performance Scores (MPS) for participating ESRD Facilities and Managing Clinicians based on their performance in the MY of the ETC Model. The corresponding figure shows the distribution graphically.
</t>
  </si>
  <si>
    <t>4.MPS by HEI</t>
  </si>
  <si>
    <t>Tables 4A and 4B provide the distribution of Modality Performance Scores (MPS) for participating ESRD Facilities and Managing Clinicians who earned the Health Equity Incentive (HEI). The corresponding figures show the distributions graphically.</t>
  </si>
  <si>
    <t>Table 0. Data Dictionary</t>
  </si>
  <si>
    <t>Term</t>
  </si>
  <si>
    <t>Definition</t>
  </si>
  <si>
    <t>ESRD facility</t>
  </si>
  <si>
    <t>ESRD facility means an ESRD facility as specified in 42 CFR §413.171. Independent facilities or hospital-based providers of dialysis services, including facilities that have an in-center self dialysis unit that furnish only self dialysis services, and that furnish institutional dialysis services and supplies.</t>
  </si>
  <si>
    <t>Fully stable ESRD facility</t>
  </si>
  <si>
    <t xml:space="preserve">As described in § IV.C(5)(c)(4) (Reliability Adjustments and Aggregation) of the Specialty Care Models To Improve Quality of Care and Reduce Expenditures, CMS-5527-F, "Subsidiary ESRD facilities will be identified using the Chain TIN and Chain Name from PECOS and that CMS will use other CMS data sources, including CROWNWeb, to identify and correct any mismatches arising from typographical errors in those fields in PECOS."
A fully stable subsidiary ESRD facility is a subsidiary ESRD facility that exists in both BY and MY and maintains the same Chain TIN in both BY and MY. In addition, an independent ETC Participant facility is considered as fully stable if it remains as an independent ETC Participant facility in both BY and MY, regardless of moving across participating HRRs.
An ESRD facility must exist in the BY and MY and be fully stable in order to receive a MPS and PPA. </t>
  </si>
  <si>
    <t>ESRD facility aggregation group</t>
  </si>
  <si>
    <t>As described in 42 CFR §512.365(e)(1), the aggregation group for a Subsidiary ESRD facility includes all ESRD facilities owned in whole or in part by the same legal entity located in the HRR in which the ESRD facility is located. An ESRD facility that is not a Subsidiary ESRD facility is not included in an aggregation group. More specifically, within the same HRR, subsidiary ESRD facilities owned by the same chain are aggregated based on Chain IDs. Independent ESRD facilities are not aggregated with other ESRD facilities.</t>
  </si>
  <si>
    <t>Managing Clinician</t>
  </si>
  <si>
    <t>Managing Clinician means a Managing Clinician as specified in 42 CFR §512.310. Managing Clinician means a Medicare-enrolled physician or non-physician practitioner, identified by a National Provider Identifier (NPI), who furnishes and bills the Monthly Capitation Payment (MCP) for managing one or more adult ESRD Beneficiaries.</t>
  </si>
  <si>
    <t>Fully stable Managing Clinician</t>
  </si>
  <si>
    <t>As described in § IV.C(5)(c)(4) (Reliability Adjustments and Aggregation) of the Specialty Care Models To Improve Quality of Care and Reduce Expenditures, CMS-5527-F, "the Managing Clinician's aggregation group, which is identified at the TIN level for Managing Clinicians in a group practice and at the individual NPI level for Managing Clinicians who are solo practitioners.."
A fully stable group practice Managing Clinician is an NPI that exists in both BY and MY and maintains the same practice TIN in both BY and MY. In addition, a solo practitioner Managing Clinician is considered as fully stable if she/he remains as a solo practitioner Managing Clinician in both BY and MY, regardless of moving across participating HRRs.
A Managing Clinician must exist in the BY and MY and be fully stable in order to receive a MPS and PPA.</t>
  </si>
  <si>
    <t>Managing Clinician aggregation group </t>
  </si>
  <si>
    <t>As described in 42 CFR §512.365(e)(2), the aggregation group for a Managing Clinician who is—
     (i) In a group practice is the practice group level, as identified by practice TIN; or
     (ii) A solo practitioner is the individual clinician level, as identified by NPI.
Within the same HRR, Managing Clinicians in the same group practice are aggregated based on practice TINs. Managing Clinicians who are affiliated with multiple group practices are aggregated to multiple aggregation groups based on corresponding practice TINs. Solo practitioners are not aggregated with other Managing Clinicians.</t>
  </si>
  <si>
    <t>ETC Participant</t>
  </si>
  <si>
    <t>As described in 42 CFR §512.310, ETC Participant means an ESRD facility or Managing Clinician that is required to participate in the ETC Model pursuant to 42 CFR §512.325(a).</t>
  </si>
  <si>
    <t>ESRD Beneficiary</t>
  </si>
  <si>
    <t>As described in 42 CFR §512.310, ESRD Beneficiary means a beneficiary who meets either of the following:
(1) Is receiving dialysis or other services for end-stage renal disease, up to and including the month in which the beneficiary receives a kidney transplant
(2) Has already received a kidney transplant and has a non-AKI dialysis or MCP claim—
     (i) At least 12 months after the beneficiary's latest transplant date; or
     (ii) Less than 12 months after the beneficiary's latest transplant date and has a kidney transplant failure diagnosis code documented on any Medicare claim.
Details on exclusions from attribution are described in 42 CFR §512.360(b).</t>
  </si>
  <si>
    <t>Living Donor Transplant (LDT) Beneficiary</t>
  </si>
  <si>
    <t>As described in 42 CFR §512.310, living donor transplant (LDT) Beneficiary means an ESRD Beneficiary who received a kidney transplant from a living donor.</t>
  </si>
  <si>
    <t>Pre-emptive LDT Beneficiary</t>
  </si>
  <si>
    <t>As described in 42 CFR §512.310, Pre-emptive LDT Beneficiary means a beneficiary who received a kidney transplant from a living donor prior to beginning dialysis.</t>
  </si>
  <si>
    <t>Home Dialysis Rate</t>
  </si>
  <si>
    <t>As described in 42 CFR §512.365(b), home dialysis rate means the rate of ESRD Beneficiaries attributed to the ETC Participant who dialyzed at home during the relevant MY.</t>
  </si>
  <si>
    <t>Transplant Rate</t>
  </si>
  <si>
    <t>As described in 42 CFR §512.365(c), transplant rate means the sum of the transplant waitlist rate and the living donor transplant rate.
Due to differences in reference population for the risk-adjusted transplant waitlist rate in MY, the transplant rate in MY for achievement scoring may be slightly different from the transplant rate in MY for improvement scoring.</t>
  </si>
  <si>
    <t>Transplant Waitlist Rate (TWR)</t>
  </si>
  <si>
    <t>As described in 42 CFR §512.365(c)(1)(i)-(ii) and 42 CFR §512.365(c)(2)(i)-(ii), transplant waitlist rate means the rate of ESRD Beneficiaries attributed to the ETC Participant who were on the kidney transplant waitlist during the MY.
The transplant waitlist rate is calculated as a risk adjusted rate to account for variation in transplant waitlisting related to age and to ensure that the performance of ESRD Facility and Managing Clinician aggregation groups that differ in terms of the age distributions of their attributed ESRD Beneficiaries can be accurately compared. As described in §512.365(d) (Risk adjustment) of the Specialty Care Models final rule, CMS risk adjusts the transplant waitlist rate based on beneficiary age with separate risk coefficients for the following age categories of beneficiaries, with age computed on the last day of each month of the MY: 18 to 55, 56 to 70, and 71 to 74.
CMS estimates the risk coefficients based on the
     (i) ETC non-participant experience during the BY for achievement scoring, and 
     (ii) ETC participant experience during the BY for improvement score.</t>
  </si>
  <si>
    <t>Living Donor Transplant Rate</t>
  </si>
  <si>
    <t>As defined in 42 CFR §512.310, living donor transplant rate means the rate of ESRD Beneficiaries and, if applicable, Pre-emptive LDT Beneficiaries attributed to the ETC Participant who received a kidney transplant from a living donor during the MY, as described in 42 CFR §512.365(c)(1)(ii) and 42 CFR §512.365(c)(2)(ii).</t>
  </si>
  <si>
    <t>Achievement Score</t>
  </si>
  <si>
    <t>As described in 42 CFR §512.370(b), achievement score is an assigned score that corresponds to the achievement scoring rate's value relative to the achievement benchmarks. Scores range from 0.0 to 2.0 in half-point increments. It is used to calculate the Modality Performance Score.</t>
  </si>
  <si>
    <t>Improvement Score</t>
  </si>
  <si>
    <t>As described in 42 CFR §512.370(c), improvement score is an assigned score based on percent improvement. Scores range from 0.0 to 1.5 in half-point increments. It is used to calculate the Modality Performance Score.</t>
  </si>
  <si>
    <t>Modality Performance Score (MPS)</t>
  </si>
  <si>
    <t>As described in 42 CFR §512.370(d), MPS=2×(The higher of the home dialysis achievement or (home dialysis improvement score + Health Equity Bonus))+(The higher of the transplant achievement or (transplant improvement score + Health Equity Bonus))</t>
  </si>
  <si>
    <t>Facility Performance Payment Adjustment (PPA)</t>
  </si>
  <si>
    <t>As described in 42 CFR §512.375, CMS adjusts the Adjusted ESRD PPS per Treatment Base Rate by the Facility PPA on claim lines with Type of Bill 072X, when the claim is submitted by an ETC Participant that is an ESRD facility and the beneficiary is at least 18 years old before the first day of the month, on claims with claim service dates during the applicable PPA Period as described in 42 CFR §512.355(c). For a schedule of rates by PPA Period visit https://www.federalregister.gov/d/2020-20907/p-2167.</t>
  </si>
  <si>
    <t>Clinician Performance Payment Adjustment (PPA)</t>
  </si>
  <si>
    <t>As described in 42 CFR §512.375, CMS adjusts the amount otherwise paid under Medicare Part B with respect to MCP claims on claim lines with CPT codes 90957, 90958, 90959, 90960, 90961, 90962, 90965 and 90966 by the Clinician PPA when the claim is submitted by an ETC Participant who is a Managing Clinician and the beneficiary is at least 18 years old before the first day of the month, on claims with claim service dates during the applicable PPA Period as described in §512.355(c). For a schedule of rates by PPA Period visit https://www.federalregister.gov/d/2020-20907/p-2174.</t>
  </si>
  <si>
    <t>Low-Volume Threshold (LVT)</t>
  </si>
  <si>
    <t>As described in 42 CFR §512.385(a), CMS excludes an aggregation group (as described in 42 CFR §512.365(e)(1)) of Subsidiary ESRD facilities with fewer than 11 attributed ESRD beneficiary years during an MY (the LVT) from the applicability of the Facility PPA for the corresponding PPA Period. CMS excludes ESRD facilities that are not Subsidiary ESRD facilities with fewer than 11 attributed ESRD beneficiary years during an MY (the LVT) from the applicability of the Facility PPA for the corresponding PPA Period. As described in 42 CFR § 512.385(b), CMS excludes an aggregation group (as described in 42 CFR §512.365(e)(2)) of Managing Clinicians with fewer than 11 attributed ESRD beneficiary years during an MY from the applicability of the Clinician PPA for the corresponding PPA Period. CMS excludes Managing Clinicians that are solo practitioners with fewer than 11 attributed ESRD beneficiary years during an MY (the LVT) from the applicability of the Managing Clinician PPA for the corresponding PPA Period.</t>
  </si>
  <si>
    <t>DE/LIS</t>
  </si>
  <si>
    <t xml:space="preserve">Dual Eligibility/Low Income Subsidy (DE/LIS) status. An ESRD Beneficiary or Pre-emptive LDT Beneficiary is considered to be dual eligible or a LIS recipient for a given month if at any point during the month the beneficiary was dual eligible or a LIS recipient. </t>
  </si>
  <si>
    <t>Health Equity Incentive (HEI)</t>
  </si>
  <si>
    <t>CMS incentivizes ETC Participants to decrease disparities in the home dialysis rate and the transplant rate between beneficiaries who are dual-eligible or Low-Income Subsidy (DE/LIS) recipients and those who are not by adding a Health Equity Incentive to the improvement scoring methodology. As described in the CY 2022 End Stage Renal Disease Prospective Payment System Final Rule, which modified 42 CFR § 512.370(c), an ETC Participant earns the Health Equity Incentive for the home dialysis rate improvement score and the transplant rate improvement score if the home dialysis rate and transplant rate for the MY is at least 2.5 percentage points higher than the corresponding BY rate, respectively. If the ETC Participant earns the Health Equity Incentive for the home dialysis rate or transplant rate improvement score, CMS adds 0.5 points to the ETC Participant's home dialysis rate or transplant rate improvement score. This update is implemented starting BY3 and MY3. An ETC Participant in an aggregation group with fewer than 11-attributed beneficiary years comprised of months in which ESRD Beneficiaries and, if applicable, Pre-emptive LDT Beneficiaries, are dual eligible or LIS recipients, during either the Benchmark Year or the MY is ineligible to earn the Health Equity Incentive.</t>
  </si>
  <si>
    <t>Low-Volume Threshold (LVT) for HEI</t>
  </si>
  <si>
    <t>As described in 42 CFR §512.370(c)(2)(iii), CMS excludes an aggregation group of Subsidiary ESRD facilities with fewer than 11 attributed ESRD beneficiary years comprised of months in which ESRD Beneficiaries are dual eligible or LIS recipients, during either the Benchmark Year or the MY from the applicability of the Health Equity Incentive for the corresponding PPA Period. CMS excludes ESRD facilities that are not Subsidiary ESRD facilities with fewer than 11 attributed ESRD beneficiary years comprised of months in which ESRD Beneficiaries are dual eligible or LIS recipients, during either the Benchmark Year or the MY from the applicability of the Health Equity Incentive for the corresponding PPA Period.
As described in 42 CFR §512.370(c)(2)(iii), CMS excludes an aggregation group of Managing Clinicians with fewer than 11 attributed ESRD beneficiary years comprised of months in which ESRD Beneficiaries and, if applicable, Pre-emptive LDT Beneficiaries, are dual eligible or LIS recipients, during either the Benchmark Year or the MY from the applicability of the Health Equity Incentive for the corresponding PPA Period. CMS excludes solo practitioner Managing Clinicians with fewer than 11 attributed ESRD beneficiary years comprised of months in which ESRD Beneficiaries and, if applicable, Pre-emptive LDT Beneficiaries, are dual eligible or LIS recipients, during either the Benchmark Year or the MY from the applicability of the Health Equity Incentive for the corresponding PPA Period.</t>
  </si>
  <si>
    <t>Table 1A. Summary Statistics of Home Dialysis Rate for ETC Participant ESRD Facility Aggregation Groups in MY</t>
  </si>
  <si>
    <t>Table 1B. Summary Statistics of Home Dialysis Rate for ETC Non-Participant ESRD Facility Aggregation Groups in MY</t>
  </si>
  <si>
    <t>Aggregation Group-Level Statistic</t>
  </si>
  <si>
    <t>Total</t>
  </si>
  <si>
    <t>Mean</t>
  </si>
  <si>
    <t>Std Dev</t>
  </si>
  <si>
    <t>Minimum</t>
  </si>
  <si>
    <t>Maximum</t>
  </si>
  <si>
    <r>
      <t># of aggregation groups</t>
    </r>
    <r>
      <rPr>
        <vertAlign val="superscript"/>
        <sz val="11"/>
        <color rgb="FF000000"/>
        <rFont val="Calibri"/>
        <family val="2"/>
      </rPr>
      <t>1</t>
    </r>
  </si>
  <si>
    <t>NA</t>
  </si>
  <si>
    <t># of attributed ESRD beneficiaries</t>
  </si>
  <si>
    <t># of attributed ESRD beneficiary-months</t>
  </si>
  <si>
    <t># of home dialysis beneficiary-months</t>
  </si>
  <si>
    <t># of in-center self dialysis beneficiary-months</t>
  </si>
  <si>
    <t># of nocturnal in-center dialysis beneficiary-months</t>
  </si>
  <si>
    <t># of ESRD facilities</t>
  </si>
  <si>
    <t># of aggregation groups with DE/LIS population</t>
  </si>
  <si>
    <t># of attributed DE/LIS ESRD beneficiary-months</t>
  </si>
  <si>
    <t># of home dialysis DE/LIS beneficiary-months</t>
  </si>
  <si>
    <r>
      <t># of aggregation groups with DE/LIS population in Bottom Stratum</t>
    </r>
    <r>
      <rPr>
        <vertAlign val="superscript"/>
        <sz val="11"/>
        <color theme="1"/>
        <rFont val="Calibri"/>
        <family val="2"/>
      </rPr>
      <t>3</t>
    </r>
  </si>
  <si>
    <r>
      <t># of ESRD facilities in the aggregation groups with DE/LIS population in Bottom Stratum</t>
    </r>
    <r>
      <rPr>
        <vertAlign val="superscript"/>
        <sz val="11"/>
        <color theme="1"/>
        <rFont val="Calibri"/>
        <family val="2"/>
      </rPr>
      <t>3</t>
    </r>
  </si>
  <si>
    <r>
      <t># of aggregation groups with DE/LIS population in Top Stratum</t>
    </r>
    <r>
      <rPr>
        <vertAlign val="superscript"/>
        <sz val="11"/>
        <color theme="1"/>
        <rFont val="Calibri"/>
        <family val="2"/>
      </rPr>
      <t>4</t>
    </r>
  </si>
  <si>
    <r>
      <t># of ESRD facilities in the aggregation groups with DE/LIS population in Top Stratum</t>
    </r>
    <r>
      <rPr>
        <vertAlign val="superscript"/>
        <sz val="11"/>
        <color theme="1"/>
        <rFont val="Calibri"/>
        <family val="2"/>
      </rPr>
      <t>4</t>
    </r>
  </si>
  <si>
    <t>Table 1C. Summary Statistics of Transplant Rate for ETC Participant ESRD Facility Aggregation Groups in MY</t>
  </si>
  <si>
    <t>Table 1D. Summary Statistics of Transplant Rate for ETC Non-Participant ESRD Facility Aggregation Groups in MY</t>
  </si>
  <si>
    <t># of attributed LDT beneficiaries</t>
  </si>
  <si>
    <t># of attributed pre-emptive LDT beneficiaries</t>
  </si>
  <si>
    <r>
      <t># of aggregation groups with DE/LIS population in Bottom Stratum</t>
    </r>
    <r>
      <rPr>
        <vertAlign val="superscript"/>
        <sz val="11"/>
        <rFont val="Calibri"/>
        <family val="2"/>
      </rPr>
      <t>3</t>
    </r>
  </si>
  <si>
    <r>
      <t># of ESRD facilities in the aggregation groups with DE/LIS population in Bottom Stratum</t>
    </r>
    <r>
      <rPr>
        <vertAlign val="superscript"/>
        <sz val="11"/>
        <rFont val="Calibri"/>
        <family val="2"/>
      </rPr>
      <t>3</t>
    </r>
  </si>
  <si>
    <r>
      <t># of aggregation groups with DE/LIS population in Top Stratum</t>
    </r>
    <r>
      <rPr>
        <vertAlign val="superscript"/>
        <sz val="11"/>
        <rFont val="Calibri"/>
        <family val="2"/>
      </rPr>
      <t>4</t>
    </r>
  </si>
  <si>
    <r>
      <t># of ESRD facilities in the aggregation groups with DE/LIS population in Top Stratum</t>
    </r>
    <r>
      <rPr>
        <vertAlign val="superscript"/>
        <sz val="11"/>
        <rFont val="Calibri"/>
        <family val="2"/>
      </rPr>
      <t>4</t>
    </r>
  </si>
  <si>
    <t>Footnote 1</t>
  </si>
  <si>
    <t>The aggregation group for subsidiary ESRD facilities includes all ESRD facilities owned in whole or in part by the same legal entity located in the HRR in which the ESRD facility is located.</t>
  </si>
  <si>
    <t>For ESRD facilities that are not subsidiary ESRD facilities, there is no aggregation group and the ESRD facility’s home dialysis and transplant rates are based on the independent facility’s data.</t>
  </si>
  <si>
    <t>A subsidiary ESRD facility is an ESRD facility owned in whole or in part by another legal entity.</t>
  </si>
  <si>
    <t>(See ESRD Facility Aggregation Group on the 0.Data Dictionary tab for more information.)</t>
  </si>
  <si>
    <t>Footnote 2</t>
  </si>
  <si>
    <r>
      <t xml:space="preserve">Rates are presented as percentages. As described in 42 CFR </t>
    </r>
    <r>
      <rPr>
        <sz val="11"/>
        <color theme="1"/>
        <rFont val="Aptos Narrow"/>
        <family val="2"/>
      </rPr>
      <t>§</t>
    </r>
    <r>
      <rPr>
        <sz val="11"/>
        <color theme="1"/>
        <rFont val="Calibri"/>
        <family val="2"/>
      </rPr>
      <t>512.365(c), transplant rate is the sum of the risk adjusted transplant waitlist rate and the living donor transplant rate.</t>
    </r>
  </si>
  <si>
    <t>Footnote 3</t>
  </si>
  <si>
    <t>Bottom Stratum: In this stratum, DE/LIS percentage in each aggregation group is below 50%.</t>
  </si>
  <si>
    <t>For HDR, the calculation of the DE/LIS percentage for each aggregation group encompassed all attributed beneficiary-months.</t>
  </si>
  <si>
    <t>For TR, the calculation of the DE/LIS percentage for each aggregation group is based on the attributed beneficiary-months after age (&gt;=75) and cancer exclusion.</t>
  </si>
  <si>
    <t>Footnote 4</t>
  </si>
  <si>
    <t>Top Stratum: In this stratum, DE/LIS percentage in each aggregation group is equal or above 50%.</t>
  </si>
  <si>
    <t>Table 2A. Summary Statistics of Home Dialysis Rate for ETC Participant Managing Clinician Aggregation Groups in MY</t>
  </si>
  <si>
    <t>Table 2B. Summary Statistics of Home Dialysis Rate for ETC Non-Participant Managing Clinician Aggregation Groups in MY</t>
  </si>
  <si>
    <t># of home dialysis beneficiary months</t>
  </si>
  <si>
    <t># of in-center self dialysis beneficiary months</t>
  </si>
  <si>
    <t>Table 2C. Summary Statistics of Transplant Rate for ETC Participant Managing Clinician Aggregation Groups in MY</t>
  </si>
  <si>
    <t>Table 2D. Summary Statistics of Transplant Rate for ETC Non-Participant Managing Clinician Aggregation Groups in MY</t>
  </si>
  <si>
    <t>The aggregation group for Managing Clinicians in group practice is all Managing Clinicians located within the same HRR who bill through the same TIN appearing on MCP claims.</t>
  </si>
  <si>
    <t>If a Managing Clinician is associated with multiple TINs on MCP claims, the Managing Clinician belongs to multiple aggregation groups – one for each NPI-TIN combination.</t>
  </si>
  <si>
    <t>For solo practitioners who are not part of a group practice, there is no aggregation group and the Managing Clinician’s home dialysis and transplant rates are based on the solo practitioner’s data.</t>
  </si>
  <si>
    <t>Table 3. Distribution of MPS for ETC Participants</t>
  </si>
  <si>
    <t>Modality Performance Score
(MPS)</t>
  </si>
  <si>
    <t>CCN PPA Rate</t>
  </si>
  <si>
    <t>CCN 
Count</t>
  </si>
  <si>
    <t>CCN Percent</t>
  </si>
  <si>
    <t>NPI-TIN PPA Rate</t>
  </si>
  <si>
    <t>NPI-TIN 
Count</t>
  </si>
  <si>
    <t>NPI-TIN 
Percent</t>
  </si>
  <si>
    <t>Notes:</t>
  </si>
  <si>
    <r>
      <rPr>
        <i/>
        <vertAlign val="superscript"/>
        <sz val="11"/>
        <color theme="1"/>
        <rFont val="Calibri"/>
        <family val="2"/>
        <scheme val="minor"/>
      </rPr>
      <t>1</t>
    </r>
    <r>
      <rPr>
        <i/>
        <sz val="11"/>
        <color theme="1"/>
        <rFont val="Calibri"/>
        <family val="2"/>
        <scheme val="minor"/>
      </rPr>
      <t xml:space="preserve"> ETC Model Participants who met the low-volume threshold and were fully stable are eligible for PPA.</t>
    </r>
  </si>
  <si>
    <r>
      <rPr>
        <i/>
        <vertAlign val="superscript"/>
        <sz val="11"/>
        <color theme="1"/>
        <rFont val="Calibri"/>
        <family val="2"/>
        <scheme val="minor"/>
      </rPr>
      <t>2</t>
    </r>
    <r>
      <rPr>
        <i/>
        <sz val="11"/>
        <color theme="1"/>
        <rFont val="Calibri"/>
        <family val="2"/>
        <scheme val="minor"/>
      </rPr>
      <t xml:space="preserve"> The green shading indicates MPS values that are grouped together for PPA assignment. For instance, MPS</t>
    </r>
  </si>
  <si>
    <t xml:space="preserve"> values of 0 and 0.5 both fall into the 0.0 ≤ x ≤ 0.5 bucket.</t>
  </si>
  <si>
    <r>
      <rPr>
        <i/>
        <vertAlign val="superscript"/>
        <sz val="11"/>
        <color theme="1"/>
        <rFont val="Calibri"/>
        <family val="2"/>
        <scheme val="minor"/>
      </rPr>
      <t>3</t>
    </r>
    <r>
      <rPr>
        <i/>
        <sz val="11"/>
        <color theme="1"/>
        <rFont val="Calibri"/>
        <family val="2"/>
        <scheme val="minor"/>
      </rPr>
      <t xml:space="preserve"> CCN denotes ESRD Facilities, and NPI-TIN denotes Managing Clinicians.</t>
    </r>
  </si>
  <si>
    <t>Table 4A. Distribution of MPS by ESRD Facilities Earning Health Equity Incentive</t>
  </si>
  <si>
    <t>Count of CCNs Earning HEI HDR</t>
  </si>
  <si>
    <t>Percent of CCNs Earning HEI HDR</t>
  </si>
  <si>
    <t>Count of CCNs Earning HEI TR</t>
  </si>
  <si>
    <t>Percent of CCNs Earning HEI TR</t>
  </si>
  <si>
    <t>Count of CCNs Earning Both HEI HDR and TR</t>
  </si>
  <si>
    <t>Percent of CCNs Earning Both HEI HDR and TR</t>
  </si>
  <si>
    <t>Count of CCNs Earning Neither HEI HDR nor TR</t>
  </si>
  <si>
    <t>Percent of CCNs Earning Neither HEI HDR nor TR</t>
  </si>
  <si>
    <t>Table 4B. Distribution of MPS by Managing Clinicians Earning Health Equity Incentive</t>
  </si>
  <si>
    <t>Count of NPI-TINs Earning HEI HDR</t>
  </si>
  <si>
    <t>Percent of NPI-TINs Earning HEI HDR</t>
  </si>
  <si>
    <t>Count of NPI-TINs Earning HEI TR</t>
  </si>
  <si>
    <t>Percent of NPI-TINs Earning HEI TR</t>
  </si>
  <si>
    <t>Count of NPI-TINs Earning Both HEI HDR and TR</t>
  </si>
  <si>
    <t>Percent of NPI-TINs Earning Both HEI HDR and TR</t>
  </si>
  <si>
    <t>Count of NPI-TINs Earning Neither HEI HDR nor TR</t>
  </si>
  <si>
    <t>Percent of NPI-TINs Earning Neither HEI HDR nor TR</t>
  </si>
  <si>
    <r>
      <rPr>
        <i/>
        <vertAlign val="superscript"/>
        <sz val="11"/>
        <color theme="1"/>
        <rFont val="Calibri"/>
        <family val="2"/>
        <scheme val="minor"/>
      </rPr>
      <t>4</t>
    </r>
    <r>
      <rPr>
        <i/>
        <sz val="11"/>
        <color theme="1"/>
        <rFont val="Calibri"/>
        <family val="2"/>
        <scheme val="minor"/>
      </rPr>
      <t xml:space="preserve"> Figures in the columns related to ETC Participants earning both HEI HDR and TR are subsets of the corresponding columns related to earning either HEI HDR or TR.</t>
    </r>
  </si>
  <si>
    <t>Table 5. Distribution of PPA for ETC Participants</t>
  </si>
  <si>
    <t>Performance Payment Adjustment
(PPA)</t>
  </si>
  <si>
    <t>CCN
Count</t>
  </si>
  <si>
    <t>CCN
Percentage</t>
  </si>
  <si>
    <t>NPI-TIN
Count</t>
  </si>
  <si>
    <t>NPI-TIN
Percentage</t>
  </si>
  <si>
    <r>
      <rPr>
        <i/>
        <vertAlign val="superscript"/>
        <sz val="11"/>
        <color theme="1"/>
        <rFont val="Calibri"/>
        <family val="2"/>
        <scheme val="minor"/>
      </rPr>
      <t>1</t>
    </r>
    <r>
      <rPr>
        <i/>
        <sz val="11"/>
        <color theme="1"/>
        <rFont val="Calibri"/>
        <family val="2"/>
        <scheme val="minor"/>
      </rPr>
      <t xml:space="preserve"> ETC Participants who met the low-volume threshold and were fully stable are eligible for PPA.</t>
    </r>
  </si>
  <si>
    <r>
      <rPr>
        <i/>
        <vertAlign val="superscript"/>
        <sz val="11"/>
        <color theme="1"/>
        <rFont val="Calibri"/>
        <family val="2"/>
        <scheme val="minor"/>
      </rPr>
      <t>2</t>
    </r>
    <r>
      <rPr>
        <i/>
        <sz val="11"/>
        <color theme="1"/>
        <rFont val="Calibri"/>
        <family val="2"/>
        <scheme val="minor"/>
      </rPr>
      <t xml:space="preserve"> CCN denotes ESRD Facilities, and NPI-TIN denotes Managing Clinicians.</t>
    </r>
  </si>
  <si>
    <r>
      <t>Home dialysis rate (HDR)</t>
    </r>
    <r>
      <rPr>
        <vertAlign val="superscript"/>
        <sz val="11"/>
        <rFont val="Calibri"/>
        <family val="2"/>
      </rPr>
      <t>2</t>
    </r>
  </si>
  <si>
    <r>
      <t>Home dialysis rate (HDR) for DE/LIS</t>
    </r>
    <r>
      <rPr>
        <vertAlign val="superscript"/>
        <sz val="11"/>
        <color theme="1"/>
        <rFont val="Calibri"/>
        <family val="2"/>
      </rPr>
      <t>2</t>
    </r>
  </si>
  <si>
    <r>
      <t>Home dialysis rate (HDR) for aggregation groups with  DE/LIS population in Bottom Stratum</t>
    </r>
    <r>
      <rPr>
        <vertAlign val="superscript"/>
        <sz val="11"/>
        <color theme="1"/>
        <rFont val="Calibri"/>
        <family val="2"/>
      </rPr>
      <t>3</t>
    </r>
  </si>
  <si>
    <r>
      <t>Home dialysis rate (HDR) for aggregation groups with DE/LIS population in Top Stratum</t>
    </r>
    <r>
      <rPr>
        <vertAlign val="superscript"/>
        <sz val="11"/>
        <color theme="1"/>
        <rFont val="Calibri"/>
        <family val="2"/>
      </rPr>
      <t>4</t>
    </r>
  </si>
  <si>
    <r>
      <t>Transplant rate (TR)</t>
    </r>
    <r>
      <rPr>
        <vertAlign val="superscript"/>
        <sz val="11"/>
        <color rgb="FF000000"/>
        <rFont val="Calibri"/>
        <family val="2"/>
      </rPr>
      <t>2</t>
    </r>
  </si>
  <si>
    <r>
      <t>Transplant rate (TR)</t>
    </r>
    <r>
      <rPr>
        <vertAlign val="superscript"/>
        <sz val="11"/>
        <color theme="1"/>
        <rFont val="Calibri"/>
        <family val="2"/>
      </rPr>
      <t>2</t>
    </r>
  </si>
  <si>
    <r>
      <t>Transplant rate (TR) for DE/LIS</t>
    </r>
    <r>
      <rPr>
        <vertAlign val="superscript"/>
        <sz val="11"/>
        <color theme="1"/>
        <rFont val="Calibri"/>
        <family val="2"/>
      </rPr>
      <t>2</t>
    </r>
  </si>
  <si>
    <r>
      <t>Transplant rate (TR) for aggregation groups with DE/LIS population in Bottom Stratum</t>
    </r>
    <r>
      <rPr>
        <vertAlign val="superscript"/>
        <sz val="11"/>
        <color theme="1"/>
        <rFont val="Calibri"/>
        <family val="2"/>
      </rPr>
      <t>3</t>
    </r>
  </si>
  <si>
    <r>
      <t>Transplant rate (TR) for aggregation groups with DE/LIS population in Top Stratum</t>
    </r>
    <r>
      <rPr>
        <vertAlign val="superscript"/>
        <sz val="11"/>
        <color theme="1"/>
        <rFont val="Calibri"/>
        <family val="2"/>
      </rPr>
      <t>4</t>
    </r>
  </si>
  <si>
    <r>
      <t>Transplant rate (TR) for DE/LIS</t>
    </r>
    <r>
      <rPr>
        <vertAlign val="superscript"/>
        <sz val="11"/>
        <rFont val="Calibri"/>
        <family val="2"/>
      </rPr>
      <t>2</t>
    </r>
  </si>
  <si>
    <r>
      <t>Transplant rate (TR) for aggregation groups with DE/LIS population in Bottom Stratum</t>
    </r>
    <r>
      <rPr>
        <vertAlign val="superscript"/>
        <sz val="11"/>
        <rFont val="Calibri"/>
        <family val="2"/>
      </rPr>
      <t>3</t>
    </r>
  </si>
  <si>
    <r>
      <t>Transplant rate (TR) for aggregation groups with DE/LIS population in Top Stratum</t>
    </r>
    <r>
      <rPr>
        <vertAlign val="superscript"/>
        <sz val="11"/>
        <rFont val="Calibri"/>
        <family val="2"/>
      </rPr>
      <t>4</t>
    </r>
  </si>
  <si>
    <r>
      <t>Home dialysis rate (HDR) for aggregation groups with DE/LIS population in Bottom Stratum</t>
    </r>
    <r>
      <rPr>
        <vertAlign val="superscript"/>
        <sz val="11"/>
        <color theme="1"/>
        <rFont val="Calibri"/>
        <family val="2"/>
      </rPr>
      <t>3</t>
    </r>
  </si>
  <si>
    <t># of attributed DE/LIS ESRD beneficiary-months on transplant waitlist</t>
  </si>
  <si>
    <t># of attributed ESRD beneficiary-months on transplant waitlist</t>
  </si>
  <si>
    <t># of Managing Clinicians</t>
  </si>
  <si>
    <r>
      <t>HDR difference between MY and BY for DE/LIS</t>
    </r>
    <r>
      <rPr>
        <vertAlign val="superscript"/>
        <sz val="11"/>
        <color theme="1"/>
        <rFont val="Calibri"/>
        <family val="2"/>
      </rPr>
      <t>2</t>
    </r>
  </si>
  <si>
    <r>
      <t>TR difference between MY and BY for DE/LIS</t>
    </r>
    <r>
      <rPr>
        <vertAlign val="superscript"/>
        <sz val="11"/>
        <rFont val="Calibri"/>
        <family val="2"/>
      </rPr>
      <t>2</t>
    </r>
  </si>
  <si>
    <r>
      <t>TR difference between MY and BY for DE/LIS</t>
    </r>
    <r>
      <rPr>
        <vertAlign val="superscript"/>
        <sz val="11"/>
        <color theme="1"/>
        <rFont val="Calibri"/>
        <family val="2"/>
      </rPr>
      <t>2</t>
    </r>
  </si>
  <si>
    <r>
      <t># of Managing Clinicians in the aggregation groups with DE/LIS population in Bottom Stratum</t>
    </r>
    <r>
      <rPr>
        <vertAlign val="superscript"/>
        <sz val="11"/>
        <color theme="1"/>
        <rFont val="Calibri"/>
        <family val="2"/>
      </rPr>
      <t>3</t>
    </r>
  </si>
  <si>
    <r>
      <t># of Managing Clinicians in the aggregation groups with DE/LIS population in Top Stratum</t>
    </r>
    <r>
      <rPr>
        <vertAlign val="superscript"/>
        <sz val="11"/>
        <color theme="1"/>
        <rFont val="Calibri"/>
        <family val="2"/>
      </rPr>
      <t>4</t>
    </r>
  </si>
  <si>
    <t>(See Managing Clinician aggregation group on the 0.Data Dictionary tab for more information.)</t>
  </si>
  <si>
    <t>-7.0%</t>
  </si>
  <si>
    <t>-3.5%</t>
  </si>
  <si>
    <t>0.0%</t>
  </si>
  <si>
    <t>3.0%</t>
  </si>
  <si>
    <t>6.0%</t>
  </si>
  <si>
    <t>5.PPA</t>
  </si>
  <si>
    <t xml:space="preserve">Table 5 provides the distribution of Performance Payment Adjustment (PPA) values for participating ESRD Facilities and Managing Clinicians based on their performance in the MY of the ETC Model. The corresponding figure shows the distribution graphically.
</t>
  </si>
  <si>
    <t>Measurement Year (MY): 07/01/2023 – 06/30/2024 (MY6)</t>
  </si>
  <si>
    <t>Benchmark Year (BY): 01/01/2022 – 12/31/2022 (BY6)</t>
  </si>
  <si>
    <t>PPA Period:01/01/2025 – 06/30/2025 (PPA6)</t>
  </si>
  <si>
    <r>
      <rPr>
        <i/>
        <vertAlign val="superscript"/>
        <sz val="11"/>
        <color theme="1"/>
        <rFont val="Calibri"/>
        <family val="2"/>
        <scheme val="minor"/>
      </rPr>
      <t>2</t>
    </r>
    <r>
      <rPr>
        <i/>
        <sz val="11"/>
        <color theme="1"/>
        <rFont val="Calibri"/>
        <family val="2"/>
        <scheme val="minor"/>
      </rPr>
      <t xml:space="preserve"> The green shading indicates MPS values that are grouped together for PPA assignment. For instance, MPS  values of 0 and 0.5 both fall into the 0.0 ≤ x ≤ 0.5 bucket.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</si>
</sst>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_(* #,##0_);_(* \(#,##0\);_(* &quot;-&quot;??_);_(@_)"/>
    <numFmt numFmtId="166" formatCode="0.0%_)"/>
    <numFmt numFmtId="167" formatCode="0.0&quot;%&quot;_)"/>
    <numFmt numFmtId="168" formatCode="0.0&quot;%&quot;"/>
    <numFmt numFmtId="169" formatCode="#,##0.0"/>
  </numFmts>
  <fonts count="3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1"/>
      <color indexed="8"/>
      <name val="Calibri"/>
      <family val="2"/>
    </font>
    <font>
      <sz val="11"/>
      <name val="Calibri"/>
      <family val="2"/>
    </font>
    <font>
      <sz val="11"/>
      <color theme="1"/>
      <name val="Calibri"/>
      <family val="2"/>
    </font>
    <font>
      <sz val="11"/>
      <color rgb="FFFF0000"/>
      <name val="Calibri"/>
      <family val="2"/>
      <scheme val="minor"/>
    </font>
    <font>
      <b/>
      <sz val="12"/>
      <color rgb="FFFF0000"/>
      <name val="Calibri"/>
      <family val="2"/>
      <scheme val="minor"/>
    </font>
    <font>
      <sz val="11"/>
      <name val="Calibri"/>
      <family val="2"/>
      <scheme val="minor"/>
    </font>
    <font>
      <b/>
      <sz val="11"/>
      <color theme="0"/>
      <name val="Calibri"/>
      <family val="2"/>
    </font>
    <font>
      <sz val="11"/>
      <color theme="1"/>
      <name val="Arial"/>
      <family val="2"/>
    </font>
    <font>
      <b/>
      <sz val="12"/>
      <color theme="0"/>
      <name val="Arial"/>
      <family val="2"/>
    </font>
    <font>
      <sz val="10"/>
      <name val="Arial"/>
      <family val="2"/>
    </font>
    <font>
      <sz val="10"/>
      <color rgb="FF000000"/>
      <name val="Arial"/>
      <family val="2"/>
    </font>
    <font>
      <sz val="11"/>
      <color rgb="FF00B050"/>
      <name val="Calibri"/>
      <family val="2"/>
      <scheme val="minor"/>
    </font>
    <font>
      <sz val="10"/>
      <color theme="1"/>
      <name val="Arial"/>
      <family val="2"/>
    </font>
    <font>
      <u/>
      <sz val="11"/>
      <color theme="10"/>
      <name val="Calibri"/>
      <family val="2"/>
      <scheme val="minor"/>
    </font>
    <font>
      <u/>
      <sz val="11"/>
      <color theme="10"/>
      <name val="Arial"/>
      <family val="2"/>
    </font>
    <font>
      <b/>
      <sz val="11"/>
      <color theme="1"/>
      <name val="Arial"/>
      <family val="2"/>
    </font>
    <font>
      <b/>
      <sz val="11"/>
      <name val="Calibri"/>
      <family val="2"/>
      <scheme val="minor"/>
    </font>
    <font>
      <i/>
      <vertAlign val="superscript"/>
      <sz val="11"/>
      <color theme="1"/>
      <name val="Calibri"/>
      <family val="2"/>
      <scheme val="minor"/>
    </font>
    <font>
      <b/>
      <i/>
      <sz val="11"/>
      <color theme="1"/>
      <name val="Calibri"/>
      <family val="2"/>
      <scheme val="minor"/>
    </font>
    <font>
      <b/>
      <sz val="14"/>
      <name val="Arial"/>
      <family val="2"/>
    </font>
    <font>
      <b/>
      <sz val="16"/>
      <name val="Arial"/>
      <family val="2"/>
    </font>
    <font>
      <b/>
      <sz val="16"/>
      <color theme="1"/>
      <name val="Arial"/>
      <family val="2"/>
    </font>
    <font>
      <b/>
      <sz val="11"/>
      <color theme="3"/>
      <name val="Arial"/>
      <family val="2"/>
    </font>
    <font>
      <b/>
      <sz val="16"/>
      <name val="Arial Narrow"/>
      <family val="2"/>
    </font>
    <font>
      <b/>
      <sz val="12"/>
      <name val="Calibri"/>
      <family val="2"/>
      <scheme val="minor"/>
    </font>
    <font>
      <vertAlign val="superscript"/>
      <sz val="11"/>
      <color rgb="FF000000"/>
      <name val="Calibri"/>
      <family val="2"/>
    </font>
    <font>
      <vertAlign val="superscript"/>
      <sz val="11"/>
      <name val="Calibri"/>
      <family val="2"/>
    </font>
    <font>
      <vertAlign val="superscript"/>
      <sz val="11"/>
      <color theme="1"/>
      <name val="Calibri"/>
      <family val="2"/>
    </font>
    <font>
      <sz val="11"/>
      <color theme="1"/>
      <name val="Aptos Narrow"/>
      <family val="2"/>
    </font>
    <font>
      <sz val="11"/>
      <color rgb="FF000000"/>
      <name val="Calibri"/>
      <family val="2"/>
    </font>
  </fonts>
  <fills count="6">
    <fill>
      <patternFill patternType="none"/>
    </fill>
    <fill>
      <patternFill patternType="gray125"/>
    </fill>
    <fill>
      <patternFill patternType="solid">
        <fgColor rgb="FF00507F"/>
        <bgColor indexed="64"/>
      </patternFill>
    </fill>
    <fill>
      <patternFill patternType="solid">
        <fgColor rgb="FFD1EEFC"/>
        <bgColor indexed="64"/>
      </patternFill>
    </fill>
    <fill>
      <patternFill patternType="solid">
        <fgColor rgb="FFD8ECDB"/>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auto="1"/>
      </left>
      <right style="medium">
        <color auto="1"/>
      </right>
      <top style="medium">
        <color auto="1"/>
      </top>
      <bottom style="medium">
        <color auto="1"/>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auto="1"/>
      </top>
      <bottom style="thin">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theme="4" tint="0.39997558519241921"/>
      </bottom>
      <diagonal/>
    </border>
    <border>
      <left/>
      <right/>
      <top/>
      <bottom style="medium">
        <color theme="4" tint="0.39997558519241921"/>
      </bottom>
      <diagonal/>
    </border>
    <border>
      <left style="thin">
        <color indexed="64"/>
      </left>
      <right style="medium">
        <color indexed="64"/>
      </right>
      <top style="thin">
        <color indexed="64"/>
      </top>
      <bottom/>
      <diagonal/>
    </border>
    <border>
      <left/>
      <right/>
      <top/>
      <bottom style="thick">
        <color rgb="FFD1EEFC"/>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xf numFmtId="0" fontId="25" fillId="0" borderId="0" applyNumberFormat="0" applyFill="0" applyAlignment="0" applyProtection="0"/>
    <xf numFmtId="0" fontId="24" fillId="0" borderId="0" applyNumberFormat="0" applyFill="0" applyAlignment="0" applyProtection="0"/>
    <xf numFmtId="0" fontId="27" fillId="0" borderId="21" applyNumberFormat="0" applyFill="0" applyAlignment="0" applyProtection="0"/>
  </cellStyleXfs>
  <cellXfs count="135">
    <xf numFmtId="0" fontId="0" fillId="0" borderId="0" xfId="0"/>
    <xf numFmtId="0" fontId="0" fillId="0" borderId="0" xfId="0" applyAlignment="1">
      <alignment vertical="center"/>
    </xf>
    <xf numFmtId="165" fontId="0" fillId="0" borderId="2" xfId="1" applyNumberFormat="1" applyFont="1" applyFill="1" applyBorder="1" applyAlignment="1">
      <alignment horizontal="right" vertical="center"/>
    </xf>
    <xf numFmtId="166" fontId="0" fillId="0" borderId="2" xfId="2" applyNumberFormat="1" applyFont="1" applyFill="1" applyBorder="1" applyAlignment="1">
      <alignment horizontal="right" vertical="center"/>
    </xf>
    <xf numFmtId="165" fontId="0" fillId="0" borderId="0" xfId="0" applyNumberFormat="1"/>
    <xf numFmtId="0" fontId="4" fillId="0" borderId="0" xfId="0" applyFont="1"/>
    <xf numFmtId="165" fontId="0" fillId="4" borderId="2" xfId="1" applyNumberFormat="1" applyFont="1" applyFill="1" applyBorder="1"/>
    <xf numFmtId="166" fontId="0" fillId="4" borderId="2" xfId="2" applyNumberFormat="1" applyFont="1" applyFill="1" applyBorder="1" applyAlignment="1">
      <alignment horizontal="right"/>
    </xf>
    <xf numFmtId="165" fontId="0" fillId="0" borderId="2" xfId="1" applyNumberFormat="1" applyFont="1" applyFill="1" applyBorder="1"/>
    <xf numFmtId="166" fontId="0" fillId="0" borderId="2" xfId="2" applyNumberFormat="1" applyFont="1" applyFill="1" applyBorder="1" applyAlignment="1">
      <alignment horizontal="right"/>
    </xf>
    <xf numFmtId="0" fontId="9" fillId="0" borderId="0" xfId="0" applyFont="1" applyAlignment="1">
      <alignment vertical="center"/>
    </xf>
    <xf numFmtId="0" fontId="8" fillId="0" borderId="0" xfId="0" applyFont="1"/>
    <xf numFmtId="0" fontId="10" fillId="0" borderId="0" xfId="0" applyFont="1"/>
    <xf numFmtId="0" fontId="3" fillId="0" borderId="0" xfId="0" applyFont="1" applyAlignment="1">
      <alignment horizontal="center" vertical="center"/>
    </xf>
    <xf numFmtId="0" fontId="8" fillId="0" borderId="0" xfId="0" applyFont="1" applyAlignment="1">
      <alignment vertical="center"/>
    </xf>
    <xf numFmtId="0" fontId="16" fillId="0" borderId="0" xfId="0" applyFont="1" applyAlignment="1">
      <alignment horizontal="left" vertical="center" wrapText="1"/>
    </xf>
    <xf numFmtId="0" fontId="8" fillId="0" borderId="0" xfId="0" applyFont="1" applyAlignment="1">
      <alignment horizontal="left" vertical="center" wrapText="1"/>
    </xf>
    <xf numFmtId="0" fontId="16" fillId="0" borderId="0" xfId="0" applyFont="1" applyAlignment="1">
      <alignment vertical="center"/>
    </xf>
    <xf numFmtId="0" fontId="0" fillId="5" borderId="0" xfId="0" applyFill="1"/>
    <xf numFmtId="0" fontId="16" fillId="0" borderId="0" xfId="0" applyFont="1"/>
    <xf numFmtId="0" fontId="4" fillId="0" borderId="4" xfId="0" applyFont="1" applyBorder="1" applyAlignment="1">
      <alignment horizontal="left" vertical="center" wrapText="1"/>
    </xf>
    <xf numFmtId="0" fontId="20" fillId="0" borderId="0" xfId="0" applyFont="1" applyAlignment="1">
      <alignment horizontal="left"/>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2" fillId="2" borderId="6" xfId="0" applyFont="1" applyFill="1" applyBorder="1" applyAlignment="1">
      <alignment wrapText="1"/>
    </xf>
    <xf numFmtId="164" fontId="0" fillId="0" borderId="7" xfId="0" quotePrefix="1" applyNumberFormat="1" applyBorder="1" applyAlignment="1">
      <alignment horizontal="left" vertical="center"/>
    </xf>
    <xf numFmtId="166" fontId="0" fillId="0" borderId="8" xfId="2" applyNumberFormat="1" applyFont="1" applyFill="1" applyBorder="1" applyAlignment="1">
      <alignment horizontal="right" vertical="center"/>
    </xf>
    <xf numFmtId="0" fontId="3" fillId="3" borderId="5" xfId="0" applyFont="1" applyFill="1" applyBorder="1" applyAlignment="1">
      <alignment horizontal="left"/>
    </xf>
    <xf numFmtId="165" fontId="3" fillId="3" borderId="1" xfId="1" applyNumberFormat="1" applyFont="1" applyFill="1" applyBorder="1" applyAlignment="1">
      <alignment horizontal="right"/>
    </xf>
    <xf numFmtId="166" fontId="3" fillId="3" borderId="1" xfId="2" applyNumberFormat="1" applyFont="1" applyFill="1" applyBorder="1" applyAlignment="1">
      <alignment horizontal="right"/>
    </xf>
    <xf numFmtId="165" fontId="3" fillId="3" borderId="1" xfId="0" applyNumberFormat="1" applyFont="1" applyFill="1" applyBorder="1" applyAlignment="1">
      <alignment horizontal="right"/>
    </xf>
    <xf numFmtId="166" fontId="3" fillId="3" borderId="10" xfId="2" applyNumberFormat="1" applyFont="1" applyFill="1" applyBorder="1" applyAlignment="1">
      <alignment horizontal="right"/>
    </xf>
    <xf numFmtId="0" fontId="4" fillId="0" borderId="4" xfId="0" applyFont="1" applyBorder="1"/>
    <xf numFmtId="0" fontId="4" fillId="0" borderId="0" xfId="0" applyFont="1" applyAlignment="1">
      <alignment vertical="center"/>
    </xf>
    <xf numFmtId="0" fontId="4" fillId="0" borderId="0" xfId="0" quotePrefix="1" applyFont="1" applyAlignment="1">
      <alignment vertical="center"/>
    </xf>
    <xf numFmtId="0" fontId="0" fillId="4" borderId="7" xfId="0" applyFill="1" applyBorder="1" applyAlignment="1">
      <alignment horizontal="left" indent="2"/>
    </xf>
    <xf numFmtId="0" fontId="0" fillId="0" borderId="7" xfId="0" applyBorder="1" applyAlignment="1">
      <alignment horizontal="left" indent="2"/>
    </xf>
    <xf numFmtId="166" fontId="0" fillId="4" borderId="8" xfId="2" applyNumberFormat="1" applyFont="1" applyFill="1" applyBorder="1"/>
    <xf numFmtId="166" fontId="0" fillId="0" borderId="8" xfId="2" applyNumberFormat="1" applyFont="1" applyFill="1" applyBorder="1"/>
    <xf numFmtId="165" fontId="3" fillId="3" borderId="1" xfId="1" applyNumberFormat="1" applyFont="1" applyFill="1" applyBorder="1"/>
    <xf numFmtId="166" fontId="3" fillId="3" borderId="1" xfId="2" applyNumberFormat="1" applyFont="1" applyFill="1" applyBorder="1"/>
    <xf numFmtId="165" fontId="3" fillId="3" borderId="1" xfId="0" applyNumberFormat="1" applyFont="1" applyFill="1" applyBorder="1"/>
    <xf numFmtId="166" fontId="3" fillId="3" borderId="10" xfId="2" applyNumberFormat="1" applyFont="1" applyFill="1" applyBorder="1"/>
    <xf numFmtId="0" fontId="2" fillId="2" borderId="3" xfId="0" applyFont="1" applyFill="1" applyBorder="1" applyAlignment="1">
      <alignment horizontal="center" wrapText="1"/>
    </xf>
    <xf numFmtId="0" fontId="2" fillId="2" borderId="9" xfId="0" applyFont="1" applyFill="1" applyBorder="1" applyAlignment="1">
      <alignment horizont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9" fillId="0" borderId="0" xfId="3" applyFont="1" applyFill="1" applyAlignment="1">
      <alignment horizontal="left" wrapText="1"/>
    </xf>
    <xf numFmtId="0" fontId="12" fillId="0" borderId="0" xfId="0" applyFont="1" applyAlignment="1">
      <alignment horizontal="left" wrapText="1"/>
    </xf>
    <xf numFmtId="0" fontId="2" fillId="2" borderId="6" xfId="0" applyFont="1" applyFill="1" applyBorder="1" applyAlignment="1">
      <alignment horizont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5" fillId="0" borderId="6" xfId="0" applyFont="1" applyBorder="1" applyAlignment="1">
      <alignment horizontal="left" vertical="center" wrapText="1"/>
    </xf>
    <xf numFmtId="0" fontId="15"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5" xfId="0" applyFont="1" applyBorder="1" applyAlignment="1">
      <alignment horizontal="left" vertical="center" wrapText="1"/>
    </xf>
    <xf numFmtId="0" fontId="17" fillId="0" borderId="7" xfId="0" applyFont="1" applyBorder="1" applyAlignment="1">
      <alignment horizontal="left" vertical="center" wrapText="1"/>
    </xf>
    <xf numFmtId="0" fontId="17" fillId="0" borderId="6" xfId="0" applyFont="1" applyBorder="1" applyAlignment="1">
      <alignment horizontal="left" vertical="center" wrapText="1"/>
    </xf>
    <xf numFmtId="0" fontId="17" fillId="0" borderId="5" xfId="0" applyFont="1" applyBorder="1" applyAlignment="1">
      <alignment horizontal="left" vertical="center" wrapText="1"/>
    </xf>
    <xf numFmtId="0" fontId="10" fillId="0" borderId="0" xfId="0" applyFont="1" applyAlignment="1">
      <alignment vertical="center"/>
    </xf>
    <xf numFmtId="0" fontId="21" fillId="0" borderId="0" xfId="0" applyFont="1"/>
    <xf numFmtId="0" fontId="21" fillId="0" borderId="0" xfId="0" applyFont="1" applyAlignment="1">
      <alignment horizontal="center"/>
    </xf>
    <xf numFmtId="0" fontId="10" fillId="0" borderId="0" xfId="0" applyFont="1" applyAlignment="1">
      <alignment horizontal="center" wrapText="1"/>
    </xf>
    <xf numFmtId="165" fontId="10" fillId="0" borderId="0" xfId="0" applyNumberFormat="1" applyFont="1"/>
    <xf numFmtId="0" fontId="12" fillId="3" borderId="15" xfId="0" applyFont="1" applyFill="1" applyBorder="1" applyAlignment="1">
      <alignment vertical="center"/>
    </xf>
    <xf numFmtId="0" fontId="0" fillId="3" borderId="14" xfId="0" applyFill="1" applyBorder="1"/>
    <xf numFmtId="0" fontId="0" fillId="3" borderId="7" xfId="0" applyFill="1" applyBorder="1"/>
    <xf numFmtId="0" fontId="0" fillId="3" borderId="14" xfId="0" applyFill="1" applyBorder="1" applyAlignment="1">
      <alignment vertical="center"/>
    </xf>
    <xf numFmtId="0" fontId="0" fillId="3" borderId="7" xfId="0" applyFill="1" applyBorder="1" applyAlignment="1">
      <alignment vertical="center"/>
    </xf>
    <xf numFmtId="0" fontId="19" fillId="0" borderId="0" xfId="3" applyFont="1" applyFill="1"/>
    <xf numFmtId="0" fontId="4" fillId="0" borderId="0" xfId="0" applyFont="1" applyAlignment="1">
      <alignment horizontal="left" vertical="center" wrapText="1"/>
    </xf>
    <xf numFmtId="0" fontId="23" fillId="0" borderId="0" xfId="0" applyFont="1"/>
    <xf numFmtId="165" fontId="0" fillId="0" borderId="0" xfId="1" applyNumberFormat="1" applyFont="1" applyFill="1" applyBorder="1" applyAlignment="1">
      <alignment horizontal="right" vertical="center"/>
    </xf>
    <xf numFmtId="166" fontId="0" fillId="0" borderId="0" xfId="2" applyNumberFormat="1" applyFont="1" applyFill="1" applyBorder="1" applyAlignment="1">
      <alignment horizontal="right" vertical="center"/>
    </xf>
    <xf numFmtId="164" fontId="23" fillId="0" borderId="0" xfId="0" applyNumberFormat="1" applyFont="1" applyAlignment="1">
      <alignment horizontal="left" vertical="center"/>
    </xf>
    <xf numFmtId="0" fontId="24" fillId="0" borderId="0" xfId="5" applyAlignment="1">
      <alignment horizontal="center"/>
    </xf>
    <xf numFmtId="0" fontId="2" fillId="2" borderId="0" xfId="0" applyFont="1" applyFill="1" applyAlignment="1">
      <alignment wrapText="1"/>
    </xf>
    <xf numFmtId="0" fontId="2" fillId="2" borderId="0" xfId="0" applyFont="1" applyFill="1" applyAlignment="1">
      <alignment horizontal="center" wrapText="1"/>
    </xf>
    <xf numFmtId="0" fontId="3" fillId="3" borderId="2" xfId="0" applyFont="1" applyFill="1" applyBorder="1"/>
    <xf numFmtId="0" fontId="0" fillId="4" borderId="2" xfId="0" applyFill="1" applyBorder="1" applyAlignment="1">
      <alignment horizontal="left" indent="2"/>
    </xf>
    <xf numFmtId="0" fontId="0" fillId="0" borderId="2" xfId="0" applyBorder="1" applyAlignment="1">
      <alignment horizontal="left" indent="2"/>
    </xf>
    <xf numFmtId="0" fontId="19" fillId="0" borderId="0" xfId="3" applyFont="1" applyAlignment="1">
      <alignment horizontal="left" wrapText="1"/>
    </xf>
    <xf numFmtId="167" fontId="0" fillId="4" borderId="2" xfId="2" applyNumberFormat="1" applyFont="1" applyFill="1" applyBorder="1" applyAlignment="1">
      <alignment horizontal="right"/>
    </xf>
    <xf numFmtId="167" fontId="0" fillId="0" borderId="2" xfId="2" applyNumberFormat="1" applyFont="1" applyFill="1" applyBorder="1" applyAlignment="1">
      <alignment horizontal="right"/>
    </xf>
    <xf numFmtId="167" fontId="3" fillId="3" borderId="2" xfId="2" applyNumberFormat="1" applyFont="1" applyFill="1" applyBorder="1" applyAlignment="1">
      <alignment horizontal="right"/>
    </xf>
    <xf numFmtId="167" fontId="3" fillId="3" borderId="2" xfId="0" applyNumberFormat="1" applyFont="1" applyFill="1" applyBorder="1" applyAlignment="1">
      <alignment horizontal="left"/>
    </xf>
    <xf numFmtId="165" fontId="3" fillId="3" borderId="2" xfId="1" applyNumberFormat="1" applyFont="1" applyFill="1" applyBorder="1"/>
    <xf numFmtId="0" fontId="2" fillId="2" borderId="17" xfId="0" applyFont="1" applyFill="1" applyBorder="1" applyAlignment="1">
      <alignment wrapText="1"/>
    </xf>
    <xf numFmtId="0" fontId="2" fillId="2" borderId="17" xfId="0" applyFont="1" applyFill="1" applyBorder="1" applyAlignment="1">
      <alignment horizontal="center" wrapText="1"/>
    </xf>
    <xf numFmtId="0" fontId="2" fillId="2" borderId="19" xfId="0" applyFont="1" applyFill="1" applyBorder="1" applyAlignment="1">
      <alignment horizontal="center" wrapText="1"/>
    </xf>
    <xf numFmtId="0" fontId="2" fillId="2" borderId="16" xfId="0" applyFont="1" applyFill="1" applyBorder="1" applyAlignment="1">
      <alignment horizontal="center" wrapText="1"/>
    </xf>
    <xf numFmtId="0" fontId="10" fillId="5" borderId="0" xfId="0" applyFont="1" applyFill="1"/>
    <xf numFmtId="0" fontId="14" fillId="0" borderId="20" xfId="0" applyFont="1" applyBorder="1" applyAlignment="1">
      <alignment horizontal="left" vertical="center" wrapText="1"/>
    </xf>
    <xf numFmtId="0" fontId="0" fillId="5" borderId="0" xfId="0" applyFill="1" applyAlignment="1">
      <alignment vertical="top"/>
    </xf>
    <xf numFmtId="0" fontId="12" fillId="0" borderId="11" xfId="0" applyFont="1" applyBorder="1" applyAlignment="1">
      <alignment horizontal="left" vertical="top" wrapText="1"/>
    </xf>
    <xf numFmtId="0" fontId="12" fillId="0" borderId="0" xfId="0" applyFont="1" applyAlignment="1">
      <alignment horizontal="left" vertical="top" wrapText="1"/>
    </xf>
    <xf numFmtId="0" fontId="10" fillId="5" borderId="0" xfId="0" applyFont="1" applyFill="1" applyAlignment="1">
      <alignment vertical="top"/>
    </xf>
    <xf numFmtId="0" fontId="28" fillId="3" borderId="0" xfId="5" applyFont="1" applyFill="1" applyAlignment="1">
      <alignment vertical="center"/>
    </xf>
    <xf numFmtId="0" fontId="29" fillId="3" borderId="0" xfId="5" applyFont="1" applyFill="1"/>
    <xf numFmtId="0" fontId="21" fillId="3" borderId="0" xfId="5" applyFont="1" applyFill="1"/>
    <xf numFmtId="0" fontId="1" fillId="3" borderId="18" xfId="0" applyFont="1" applyFill="1" applyBorder="1"/>
    <xf numFmtId="0" fontId="1" fillId="3" borderId="6" xfId="0" applyFont="1" applyFill="1" applyBorder="1"/>
    <xf numFmtId="0" fontId="1" fillId="0" borderId="0" xfId="0" applyFont="1"/>
    <xf numFmtId="0" fontId="1" fillId="3" borderId="14" xfId="0" applyFont="1" applyFill="1" applyBorder="1"/>
    <xf numFmtId="0" fontId="1" fillId="3" borderId="7" xfId="0" applyFont="1" applyFill="1" applyBorder="1"/>
    <xf numFmtId="0" fontId="29" fillId="3" borderId="0" xfId="5" applyFont="1" applyFill="1" applyAlignment="1">
      <alignment vertical="center"/>
    </xf>
    <xf numFmtId="0" fontId="29" fillId="0" borderId="0" xfId="5" applyFont="1" applyAlignment="1">
      <alignment vertical="center"/>
    </xf>
    <xf numFmtId="0" fontId="29" fillId="0" borderId="0" xfId="5" applyFont="1"/>
    <xf numFmtId="168" fontId="29" fillId="3" borderId="0" xfId="5" applyNumberFormat="1" applyFont="1" applyFill="1" applyAlignment="1">
      <alignment vertical="top" wrapText="1"/>
    </xf>
    <xf numFmtId="168" fontId="29" fillId="3" borderId="0" xfId="5" applyNumberFormat="1" applyFont="1" applyFill="1"/>
    <xf numFmtId="0" fontId="29" fillId="3" borderId="10" xfId="5" applyFont="1" applyFill="1" applyBorder="1" applyAlignment="1">
      <alignment vertical="center"/>
    </xf>
    <xf numFmtId="3" fontId="6" fillId="0" borderId="10" xfId="1" applyNumberFormat="1" applyFont="1" applyBorder="1" applyAlignment="1">
      <alignment horizontal="center"/>
    </xf>
    <xf numFmtId="0" fontId="17" fillId="0" borderId="22" xfId="0" applyFont="1" applyBorder="1" applyAlignment="1">
      <alignment vertical="center" wrapText="1"/>
    </xf>
    <xf numFmtId="0" fontId="5" fillId="0" borderId="4" xfId="0" applyFont="1" applyBorder="1" applyAlignment="1">
      <alignment horizontal="left"/>
    </xf>
    <xf numFmtId="0" fontId="7" fillId="0" borderId="4" xfId="0" applyFont="1" applyBorder="1"/>
    <xf numFmtId="0" fontId="6" fillId="0" borderId="4" xfId="0" applyFont="1" applyBorder="1"/>
    <xf numFmtId="0" fontId="11" fillId="2" borderId="0" xfId="0" applyFont="1" applyFill="1"/>
    <xf numFmtId="0" fontId="11" fillId="2" borderId="16" xfId="0" applyFont="1" applyFill="1" applyBorder="1" applyAlignment="1">
      <alignment horizontal="center"/>
    </xf>
    <xf numFmtId="0" fontId="7" fillId="0" borderId="4" xfId="0" applyFont="1" applyBorder="1" applyAlignment="1">
      <alignment vertical="center"/>
    </xf>
    <xf numFmtId="4" fontId="5" fillId="0" borderId="10" xfId="0" applyNumberFormat="1" applyFont="1" applyBorder="1" applyAlignment="1">
      <alignment horizontal="center"/>
    </xf>
    <xf numFmtId="4" fontId="6" fillId="0" borderId="10" xfId="1" applyNumberFormat="1" applyFont="1" applyBorder="1" applyAlignment="1">
      <alignment horizontal="center"/>
    </xf>
    <xf numFmtId="4" fontId="6" fillId="0" borderId="10" xfId="0" applyNumberFormat="1" applyFont="1" applyBorder="1" applyAlignment="1">
      <alignment horizontal="center"/>
    </xf>
    <xf numFmtId="0" fontId="7" fillId="0" borderId="0" xfId="0" applyFont="1" applyAlignment="1">
      <alignment vertical="center"/>
    </xf>
    <xf numFmtId="3" fontId="6" fillId="0" borderId="0" xfId="1" applyNumberFormat="1" applyFont="1" applyBorder="1" applyAlignment="1">
      <alignment horizontal="center"/>
    </xf>
    <xf numFmtId="4" fontId="6" fillId="0" borderId="0" xfId="0" applyNumberFormat="1" applyFont="1" applyAlignment="1">
      <alignment horizontal="center"/>
    </xf>
    <xf numFmtId="0" fontId="6" fillId="0" borderId="0" xfId="0" applyFont="1"/>
    <xf numFmtId="0" fontId="7" fillId="0" borderId="0" xfId="0" applyFont="1"/>
    <xf numFmtId="0" fontId="34" fillId="0" borderId="4" xfId="0" applyFont="1" applyBorder="1"/>
    <xf numFmtId="0" fontId="26" fillId="0" borderId="0" xfId="0" applyFont="1" applyAlignment="1">
      <alignment horizontal="center"/>
    </xf>
    <xf numFmtId="0" fontId="24" fillId="0" borderId="23" xfId="4" applyFont="1" applyBorder="1" applyAlignment="1">
      <alignment horizontal="center" vertical="center" wrapText="1"/>
    </xf>
    <xf numFmtId="2" fontId="5" fillId="0" borderId="10" xfId="0" applyNumberFormat="1" applyFont="1" applyBorder="1" applyAlignment="1">
      <alignment horizontal="center"/>
    </xf>
    <xf numFmtId="2" fontId="6" fillId="0" borderId="10" xfId="0" applyNumberFormat="1" applyFont="1" applyBorder="1" applyAlignment="1">
      <alignment horizontal="center"/>
    </xf>
    <xf numFmtId="169" fontId="6" fillId="0" borderId="10" xfId="1" applyNumberFormat="1" applyFont="1" applyBorder="1" applyAlignment="1">
      <alignment horizontal="center"/>
    </xf>
  </cellXfs>
  <cellStyles count="7">
    <cellStyle name="Comma" xfId="1" builtinId="3"/>
    <cellStyle name="Heading 1" xfId="4" builtinId="16" customBuiltin="1"/>
    <cellStyle name="Heading 2" xfId="5" builtinId="17" customBuiltin="1"/>
    <cellStyle name="Heading 3" xfId="6" builtinId="18" customBuiltin="1"/>
    <cellStyle name="Hyperlink" xfId="3" builtinId="8"/>
    <cellStyle name="Normal" xfId="0" builtinId="0"/>
    <cellStyle name="Percent" xfId="2" builtinId="5"/>
  </cellStyles>
  <dxfs count="116">
    <dxf>
      <font>
        <b val="0"/>
        <i val="0"/>
        <strike val="0"/>
        <condense val="0"/>
        <extend val="0"/>
        <outline val="0"/>
        <shadow val="0"/>
        <u val="none"/>
        <vertAlign val="baseline"/>
        <sz val="11"/>
        <color theme="1"/>
        <name val="Calibri"/>
        <family val="2"/>
        <scheme val="minor"/>
      </font>
      <numFmt numFmtId="166" formatCode="0.0%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6" formatCode="0.0%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fill>
        <patternFill patternType="solid">
          <fgColor indexed="64"/>
          <bgColor rgb="FFD8ECDB"/>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fill>
        <patternFill patternType="solid">
          <fgColor indexed="64"/>
          <bgColor rgb="FFD8ECDB"/>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bottom" textRotation="0" wrapText="1" indent="0" justifyLastLine="0" shrinkToFit="0" readingOrder="0"/>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indexed="64"/>
        </top>
        <bottom/>
        <vertical/>
        <horizontal/>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border>
    </dxf>
    <dxf>
      <border outline="0">
        <left style="medium">
          <color indexed="64"/>
        </left>
        <right style="medium">
          <color indexed="64"/>
        </right>
        <top style="medium">
          <color indexed="64"/>
        </top>
        <bottom style="medium">
          <color indexed="64"/>
        </bottom>
      </border>
    </dxf>
    <dxf>
      <alignment horizontal="lef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0507F"/>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D76213"/>
      <color rgb="FF90B8D4"/>
      <color rgb="FF5493BD"/>
      <color rgb="FFF9A872"/>
      <color rgb="FFD1EEFC"/>
      <color rgb="FFD8ECDB"/>
      <color rgb="FF00507F"/>
      <color rgb="FFFAEC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Distribution of MPS by ETC Participant Type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v>CCN</c:v>
          </c:tx>
          <c:spPr>
            <a:pattFill prst="dotGrid">
              <a:fgClr>
                <a:srgbClr val="90B8D4"/>
              </a:fgClr>
              <a:bgClr>
                <a:srgbClr val="5493BD"/>
              </a:bgClr>
            </a:pattFill>
            <a:ln>
              <a:noFill/>
            </a:ln>
            <a:effectLst/>
          </c:spPr>
          <c:invertIfNegative val="0"/>
          <c:dLbls>
            <c:dLbl>
              <c:idx val="0"/>
              <c:layout>
                <c:manualLayout>
                  <c:x val="-5.3214808172663318E-3"/>
                  <c:y val="0"/>
                </c:manualLayout>
              </c:layout>
              <c:tx>
                <c:rich>
                  <a:bodyPr/>
                  <a:lstStyle/>
                  <a:p>
                    <a:fld id="{C79AEFDD-CF05-4627-8D56-343E7B813114}" type="CELLRANGE">
                      <a:rPr lang="en-US"/>
                      <a:pPr/>
                      <a:t>[CELLRANGE]</a:t>
                    </a:fld>
                    <a:endParaRPr lang="en-US" baseline="0"/>
                  </a:p>
                  <a:p>
                    <a:fld id="{468FF252-D8D9-40E5-875D-435DC3C94168}"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4B8-4780-AA4F-C14C0D375FB5}"/>
                </c:ext>
              </c:extLst>
            </c:dLbl>
            <c:dLbl>
              <c:idx val="1"/>
              <c:layout>
                <c:manualLayout>
                  <c:x val="-6.6518510215828998E-3"/>
                  <c:y val="-1.0695322361070735E-16"/>
                </c:manualLayout>
              </c:layout>
              <c:tx>
                <c:rich>
                  <a:bodyPr/>
                  <a:lstStyle/>
                  <a:p>
                    <a:fld id="{97600FD5-A5EF-4A30-8382-6A5F650C562B}" type="CELLRANGE">
                      <a:rPr lang="en-US"/>
                      <a:pPr/>
                      <a:t>[CELLRANGE]</a:t>
                    </a:fld>
                    <a:endParaRPr lang="en-US" baseline="0"/>
                  </a:p>
                  <a:p>
                    <a:fld id="{2D7FD7BB-AFA2-46C5-A169-9B3B9FF0CD4A}"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4B8-4780-AA4F-C14C0D375FB5}"/>
                </c:ext>
              </c:extLst>
            </c:dLbl>
            <c:dLbl>
              <c:idx val="2"/>
              <c:layout>
                <c:manualLayout>
                  <c:x val="-6.6518510215828998E-3"/>
                  <c:y val="-1.0695322361070735E-16"/>
                </c:manualLayout>
              </c:layout>
              <c:tx>
                <c:rich>
                  <a:bodyPr/>
                  <a:lstStyle/>
                  <a:p>
                    <a:fld id="{6EC23FC8-3253-4DEA-8D6F-693B45AB35F9}" type="CELLRANGE">
                      <a:rPr lang="en-US"/>
                      <a:pPr/>
                      <a:t>[CELLRANGE]</a:t>
                    </a:fld>
                    <a:endParaRPr lang="en-US" baseline="0"/>
                  </a:p>
                  <a:p>
                    <a:fld id="{F7E59381-8954-47BF-A51C-B8CEF69A1F6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4B8-4780-AA4F-C14C0D375FB5}"/>
                </c:ext>
              </c:extLst>
            </c:dLbl>
            <c:dLbl>
              <c:idx val="3"/>
              <c:layout>
                <c:manualLayout>
                  <c:x val="-5.3214808172663197E-3"/>
                  <c:y val="-1.0695322361070735E-16"/>
                </c:manualLayout>
              </c:layout>
              <c:tx>
                <c:rich>
                  <a:bodyPr/>
                  <a:lstStyle/>
                  <a:p>
                    <a:fld id="{0E8A5A8D-19BC-4E82-AC86-85AAAB31C4D6}" type="CELLRANGE">
                      <a:rPr lang="en-US"/>
                      <a:pPr/>
                      <a:t>[CELLRANGE]</a:t>
                    </a:fld>
                    <a:endParaRPr lang="en-US" baseline="0"/>
                  </a:p>
                  <a:p>
                    <a:fld id="{ED399982-3605-423E-8BAB-793895CF172F}"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4B8-4780-AA4F-C14C0D375FB5}"/>
                </c:ext>
              </c:extLst>
            </c:dLbl>
            <c:dLbl>
              <c:idx val="4"/>
              <c:layout>
                <c:manualLayout>
                  <c:x val="-3.9911106129497395E-3"/>
                  <c:y val="-5.8338795896439909E-3"/>
                </c:manualLayout>
              </c:layout>
              <c:tx>
                <c:rich>
                  <a:bodyPr/>
                  <a:lstStyle/>
                  <a:p>
                    <a:fld id="{D8505F91-B89E-4EC0-B13E-B21556D89E4C}" type="CELLRANGE">
                      <a:rPr lang="en-US"/>
                      <a:pPr/>
                      <a:t>[CELLRANGE]</a:t>
                    </a:fld>
                    <a:endParaRPr lang="en-US" baseline="0"/>
                  </a:p>
                  <a:p>
                    <a:fld id="{7D9CDADF-7CBA-4F54-A598-20B65CF1557B}"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4B8-4780-AA4F-C14C0D375FB5}"/>
                </c:ext>
              </c:extLst>
            </c:dLbl>
            <c:dLbl>
              <c:idx val="5"/>
              <c:layout>
                <c:manualLayout>
                  <c:x val="-3.9911106129497881E-3"/>
                  <c:y val="0"/>
                </c:manualLayout>
              </c:layout>
              <c:tx>
                <c:rich>
                  <a:bodyPr/>
                  <a:lstStyle/>
                  <a:p>
                    <a:fld id="{C007628D-D277-4B72-A46E-51B7C26D5F36}" type="CELLRANGE">
                      <a:rPr lang="en-US"/>
                      <a:pPr/>
                      <a:t>[CELLRANGE]</a:t>
                    </a:fld>
                    <a:endParaRPr lang="en-US" baseline="0"/>
                  </a:p>
                  <a:p>
                    <a:fld id="{1382E1EC-454B-4E60-AD1E-E0799CEC9A8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4B8-4780-AA4F-C14C0D375FB5}"/>
                </c:ext>
              </c:extLst>
            </c:dLbl>
            <c:dLbl>
              <c:idx val="6"/>
              <c:layout>
                <c:manualLayout>
                  <c:x val="-3.9911106129497395E-3"/>
                  <c:y val="0"/>
                </c:manualLayout>
              </c:layout>
              <c:tx>
                <c:rich>
                  <a:bodyPr/>
                  <a:lstStyle/>
                  <a:p>
                    <a:fld id="{E17BACFC-4DF3-41CC-AEFB-F198C290691A}" type="CELLRANGE">
                      <a:rPr lang="en-US"/>
                      <a:pPr/>
                      <a:t>[CELLRANGE]</a:t>
                    </a:fld>
                    <a:endParaRPr lang="en-US" baseline="0"/>
                  </a:p>
                  <a:p>
                    <a:fld id="{409A8C3D-F758-451F-B874-D74A956B81D2}"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4B8-4780-AA4F-C14C0D375FB5}"/>
                </c:ext>
              </c:extLst>
            </c:dLbl>
            <c:dLbl>
              <c:idx val="7"/>
              <c:tx>
                <c:rich>
                  <a:bodyPr/>
                  <a:lstStyle/>
                  <a:p>
                    <a:fld id="{95B43A30-0688-4E9C-8EA9-2C98E29CC20D}" type="CELLRANGE">
                      <a:rPr lang="en-US"/>
                      <a:pPr/>
                      <a:t>[CELLRANGE]</a:t>
                    </a:fld>
                    <a:endParaRPr lang="en-US" baseline="0"/>
                  </a:p>
                  <a:p>
                    <a:fld id="{25D2D9FF-2D15-4BDA-8AB1-B84AEE393FFC}"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4B8-4780-AA4F-C14C0D375FB5}"/>
                </c:ext>
              </c:extLst>
            </c:dLbl>
            <c:dLbl>
              <c:idx val="8"/>
              <c:layout>
                <c:manualLayout>
                  <c:x val="-5.3204190982099097E-3"/>
                  <c:y val="-8.3469898830757697E-17"/>
                </c:manualLayout>
              </c:layout>
              <c:tx>
                <c:rich>
                  <a:bodyPr/>
                  <a:lstStyle/>
                  <a:p>
                    <a:fld id="{B2EF53BB-BAE0-408B-B5EC-0FAFE7CF4064}" type="CELLRANGE">
                      <a:rPr lang="en-US"/>
                      <a:pPr/>
                      <a:t>[CELLRANGE]</a:t>
                    </a:fld>
                    <a:endParaRPr lang="en-US" baseline="0"/>
                  </a:p>
                  <a:p>
                    <a:fld id="{FEF489B0-B392-41F5-AB23-1A24789D26C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F4B8-4780-AA4F-C14C0D375FB5}"/>
                </c:ext>
              </c:extLst>
            </c:dLbl>
            <c:dLbl>
              <c:idx val="9"/>
              <c:layout>
                <c:manualLayout>
                  <c:x val="-9.3125914302161564E-3"/>
                  <c:y val="-5.3476611805353673E-17"/>
                </c:manualLayout>
              </c:layout>
              <c:tx>
                <c:rich>
                  <a:bodyPr/>
                  <a:lstStyle/>
                  <a:p>
                    <a:fld id="{26C75804-80AD-4827-B25F-B45BF1063835}" type="CELLRANGE">
                      <a:rPr lang="en-US"/>
                      <a:pPr/>
                      <a:t>[CELLRANGE]</a:t>
                    </a:fld>
                    <a:endParaRPr lang="en-US" baseline="0"/>
                  </a:p>
                  <a:p>
                    <a:fld id="{C857684F-B235-44BD-885D-9D658162E20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4B8-4780-AA4F-C14C0D375FB5}"/>
                </c:ext>
              </c:extLst>
            </c:dLbl>
            <c:dLbl>
              <c:idx val="10"/>
              <c:layout>
                <c:manualLayout>
                  <c:x val="-3.9911106129497395E-3"/>
                  <c:y val="-1.0695322361070735E-16"/>
                </c:manualLayout>
              </c:layout>
              <c:tx>
                <c:rich>
                  <a:bodyPr/>
                  <a:lstStyle/>
                  <a:p>
                    <a:fld id="{DDA8DD8B-75E7-4237-97FA-F6D75F1F3FA9}" type="CELLRANGE">
                      <a:rPr lang="en-US"/>
                      <a:pPr/>
                      <a:t>[CELLRANGE]</a:t>
                    </a:fld>
                    <a:endParaRPr lang="en-US" baseline="0"/>
                  </a:p>
                  <a:p>
                    <a:fld id="{CB5EC07D-B6DF-460B-B8C7-C005EDEC16D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4B8-4780-AA4F-C14C0D375FB5}"/>
                </c:ext>
              </c:extLst>
            </c:dLbl>
            <c:dLbl>
              <c:idx val="11"/>
              <c:layout>
                <c:manualLayout>
                  <c:x val="-6.6298007979775381E-3"/>
                  <c:y val="0"/>
                </c:manualLayout>
              </c:layout>
              <c:tx>
                <c:rich>
                  <a:bodyPr/>
                  <a:lstStyle/>
                  <a:p>
                    <a:fld id="{F6060845-37A1-456C-8ECB-BBE310A151DD}" type="CELLRANGE">
                      <a:rPr lang="en-US"/>
                      <a:pPr/>
                      <a:t>[CELLRANGE]</a:t>
                    </a:fld>
                    <a:endParaRPr lang="en-US" baseline="0"/>
                  </a:p>
                  <a:p>
                    <a:fld id="{230BA4C9-79FA-479D-8E96-2544DB52EE4B}"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4B8-4780-AA4F-C14C0D375FB5}"/>
                </c:ext>
              </c:extLst>
            </c:dLbl>
            <c:dLbl>
              <c:idx val="12"/>
              <c:layout>
                <c:manualLayout>
                  <c:x val="-6.651851021582997E-3"/>
                  <c:y val="-1.0695322361070735E-16"/>
                </c:manualLayout>
              </c:layout>
              <c:tx>
                <c:rich>
                  <a:bodyPr/>
                  <a:lstStyle/>
                  <a:p>
                    <a:fld id="{A209B365-CA56-41FB-9840-8B36AB01A72A}" type="CELLRANGE">
                      <a:rPr lang="en-US"/>
                      <a:pPr/>
                      <a:t>[CELLRANGE]</a:t>
                    </a:fld>
                    <a:endParaRPr lang="en-US" baseline="0"/>
                  </a:p>
                  <a:p>
                    <a:fld id="{AE263DA3-D68D-4903-8FD7-937EDACB890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4B8-4780-AA4F-C14C0D375FB5}"/>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'3.MPS'!$A$3:$A$15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'3.MPS'!$C$3:$C$15</c:f>
              <c:numCache>
                <c:formatCode>_(* #,##0_);_(* \(#,##0\);_(* "-"??_);_(@_)</c:formatCode>
                <c:ptCount val="13"/>
                <c:pt idx="0">
                  <c:v>54</c:v>
                </c:pt>
                <c:pt idx="1">
                  <c:v>54</c:v>
                </c:pt>
                <c:pt idx="2">
                  <c:v>145</c:v>
                </c:pt>
                <c:pt idx="3">
                  <c:v>118</c:v>
                </c:pt>
                <c:pt idx="4">
                  <c:v>232</c:v>
                </c:pt>
                <c:pt idx="5">
                  <c:v>223</c:v>
                </c:pt>
                <c:pt idx="6">
                  <c:v>201</c:v>
                </c:pt>
                <c:pt idx="7">
                  <c:v>341</c:v>
                </c:pt>
                <c:pt idx="8">
                  <c:v>286</c:v>
                </c:pt>
                <c:pt idx="9">
                  <c:v>271</c:v>
                </c:pt>
                <c:pt idx="10">
                  <c:v>134</c:v>
                </c:pt>
                <c:pt idx="11">
                  <c:v>112</c:v>
                </c:pt>
                <c:pt idx="12">
                  <c:v>97</c:v>
                </c:pt>
              </c:numCache>
            </c:numRef>
          </c:val>
          <c:extLst>
            <c:ext xmlns:c15="http://schemas.microsoft.com/office/drawing/2012/chart" uri="{02D57815-91ED-43cb-92C2-25804820EDAC}">
              <c15:datalabelsRange>
                <c15:f>'3.MPS'!$D$3:$D$15</c15:f>
                <c15:dlblRangeCache>
                  <c:ptCount val="13"/>
                  <c:pt idx="0">
                    <c:v>2.4% </c:v>
                  </c:pt>
                  <c:pt idx="1">
                    <c:v>2.4% </c:v>
                  </c:pt>
                  <c:pt idx="2">
                    <c:v>6.4% </c:v>
                  </c:pt>
                  <c:pt idx="3">
                    <c:v>5.2% </c:v>
                  </c:pt>
                  <c:pt idx="4">
                    <c:v>10.2% </c:v>
                  </c:pt>
                  <c:pt idx="5">
                    <c:v>9.8% </c:v>
                  </c:pt>
                  <c:pt idx="6">
                    <c:v>8.9% </c:v>
                  </c:pt>
                  <c:pt idx="7">
                    <c:v>15.0% </c:v>
                  </c:pt>
                  <c:pt idx="8">
                    <c:v>12.6% </c:v>
                  </c:pt>
                  <c:pt idx="9">
                    <c:v>11.9% </c:v>
                  </c:pt>
                  <c:pt idx="10">
                    <c:v>5.9% </c:v>
                  </c:pt>
                  <c:pt idx="11">
                    <c:v>4.9% </c:v>
                  </c:pt>
                  <c:pt idx="12">
                    <c:v>4.3% </c:v>
                  </c:pt>
                </c15:dlblRangeCache>
              </c15:datalabelsRange>
            </c:ext>
            <c:ext xmlns:c16="http://schemas.microsoft.com/office/drawing/2014/chart" uri="{C3380CC4-5D6E-409C-BE32-E72D297353CC}">
              <c16:uniqueId val="{00000001-106B-4C6F-8BBF-BB4FB184FF61}"/>
            </c:ext>
          </c:extLst>
        </c:ser>
        <c:ser>
          <c:idx val="2"/>
          <c:order val="1"/>
          <c:tx>
            <c:v>NPI-TIN</c:v>
          </c:tx>
          <c:spPr>
            <a:pattFill prst="pct90">
              <a:fgClr>
                <a:srgbClr val="D76213"/>
              </a:fgClr>
              <a:bgClr>
                <a:schemeClr val="bg1"/>
              </a:bgClr>
            </a:pattFill>
            <a:ln>
              <a:noFill/>
            </a:ln>
            <a:effectLst/>
          </c:spPr>
          <c:invertIfNegative val="0"/>
          <c:dLbls>
            <c:dLbl>
              <c:idx val="0"/>
              <c:layout>
                <c:manualLayout>
                  <c:x val="3.9911106129497274E-3"/>
                  <c:y val="0"/>
                </c:manualLayout>
              </c:layout>
              <c:tx>
                <c:rich>
                  <a:bodyPr/>
                  <a:lstStyle/>
                  <a:p>
                    <a:fld id="{2938D2EE-3B27-4EF7-9CA3-F062F657D965}" type="CELLRANGE">
                      <a:rPr lang="en-US"/>
                      <a:pPr/>
                      <a:t>[CELLRANGE]</a:t>
                    </a:fld>
                    <a:endParaRPr lang="en-US" baseline="0"/>
                  </a:p>
                  <a:p>
                    <a:fld id="{BF230A49-A61C-49F0-BE40-73DA1E71A70D}"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4B8-4780-AA4F-C14C0D375FB5}"/>
                </c:ext>
              </c:extLst>
            </c:dLbl>
            <c:dLbl>
              <c:idx val="1"/>
              <c:layout>
                <c:manualLayout>
                  <c:x val="2.6607404086331356E-3"/>
                  <c:y val="0"/>
                </c:manualLayout>
              </c:layout>
              <c:tx>
                <c:rich>
                  <a:bodyPr/>
                  <a:lstStyle/>
                  <a:p>
                    <a:fld id="{3EF0E2C0-10F5-4D66-A4FE-BE3C7869F56F}" type="CELLRANGE">
                      <a:rPr lang="en-US"/>
                      <a:pPr/>
                      <a:t>[CELLRANGE]</a:t>
                    </a:fld>
                    <a:endParaRPr lang="en-US" baseline="0"/>
                  </a:p>
                  <a:p>
                    <a:fld id="{CB0D1951-A7A0-4E21-A5BE-ABB28567FD8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4B8-4780-AA4F-C14C0D375FB5}"/>
                </c:ext>
              </c:extLst>
            </c:dLbl>
            <c:dLbl>
              <c:idx val="2"/>
              <c:layout>
                <c:manualLayout>
                  <c:x val="3.9911106129497395E-3"/>
                  <c:y val="0"/>
                </c:manualLayout>
              </c:layout>
              <c:tx>
                <c:rich>
                  <a:bodyPr/>
                  <a:lstStyle/>
                  <a:p>
                    <a:fld id="{B72E09C6-7703-47C7-A5E3-303FD69EADDE}" type="CELLRANGE">
                      <a:rPr lang="en-US"/>
                      <a:pPr/>
                      <a:t>[CELLRANGE]</a:t>
                    </a:fld>
                    <a:endParaRPr lang="en-US" baseline="0"/>
                  </a:p>
                  <a:p>
                    <a:fld id="{45A206E4-8637-4B99-A089-A30A00C4BBA8}"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4B8-4780-AA4F-C14C0D375FB5}"/>
                </c:ext>
              </c:extLst>
            </c:dLbl>
            <c:dLbl>
              <c:idx val="3"/>
              <c:layout>
                <c:manualLayout>
                  <c:x val="3.9911106129497395E-3"/>
                  <c:y val="-8.7508193844659868E-3"/>
                </c:manualLayout>
              </c:layout>
              <c:tx>
                <c:rich>
                  <a:bodyPr/>
                  <a:lstStyle/>
                  <a:p>
                    <a:fld id="{EAF30A7E-5A41-453A-A629-3C881A02F9DF}" type="CELLRANGE">
                      <a:rPr lang="en-US"/>
                      <a:pPr/>
                      <a:t>[CELLRANGE]</a:t>
                    </a:fld>
                    <a:endParaRPr lang="en-US" baseline="0"/>
                  </a:p>
                  <a:p>
                    <a:fld id="{7F9E016B-8FED-4232-BA12-D757CE358E0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4B8-4780-AA4F-C14C0D375FB5}"/>
                </c:ext>
              </c:extLst>
            </c:dLbl>
            <c:dLbl>
              <c:idx val="4"/>
              <c:tx>
                <c:rich>
                  <a:bodyPr/>
                  <a:lstStyle/>
                  <a:p>
                    <a:fld id="{AF47FAAB-E4E1-46D3-8B41-509DD6A3BE47}" type="CELLRANGE">
                      <a:rPr lang="en-US"/>
                      <a:pPr/>
                      <a:t>[CELLRANGE]</a:t>
                    </a:fld>
                    <a:endParaRPr lang="en-US" baseline="0"/>
                  </a:p>
                  <a:p>
                    <a:fld id="{FADF3E5A-4092-4DF7-8B15-B9D9A1C03D4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F4B8-4780-AA4F-C14C0D375FB5}"/>
                </c:ext>
              </c:extLst>
            </c:dLbl>
            <c:dLbl>
              <c:idx val="5"/>
              <c:layout>
                <c:manualLayout>
                  <c:x val="2.6414130936094479E-3"/>
                  <c:y val="-2.8194823119666156E-3"/>
                </c:manualLayout>
              </c:layout>
              <c:tx>
                <c:rich>
                  <a:bodyPr/>
                  <a:lstStyle/>
                  <a:p>
                    <a:fld id="{C9EE5E02-333E-4EFE-BB0F-79CEAE34233C}" type="CELLRANGE">
                      <a:rPr lang="en-US"/>
                      <a:pPr/>
                      <a:t>[CELLRANGE]</a:t>
                    </a:fld>
                    <a:endParaRPr lang="en-US" baseline="0"/>
                  </a:p>
                  <a:p>
                    <a:fld id="{E9E71FE3-89C5-4049-893A-E49FE1AEF7E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4B8-4780-AA4F-C14C0D375FB5}"/>
                </c:ext>
              </c:extLst>
            </c:dLbl>
            <c:dLbl>
              <c:idx val="6"/>
              <c:tx>
                <c:rich>
                  <a:bodyPr/>
                  <a:lstStyle/>
                  <a:p>
                    <a:fld id="{59BCE0FF-F7EB-42FC-9F52-22E4085A3131}" type="CELLRANGE">
                      <a:rPr lang="en-US"/>
                      <a:pPr/>
                      <a:t>[CELLRANGE]</a:t>
                    </a:fld>
                    <a:endParaRPr lang="en-US" baseline="0"/>
                  </a:p>
                  <a:p>
                    <a:fld id="{9D7E6534-2608-434F-BA7F-85B58D8ADAB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4B8-4780-AA4F-C14C0D375FB5}"/>
                </c:ext>
              </c:extLst>
            </c:dLbl>
            <c:dLbl>
              <c:idx val="7"/>
              <c:layout>
                <c:manualLayout>
                  <c:x val="6.6505238727623869E-3"/>
                  <c:y val="0"/>
                </c:manualLayout>
              </c:layout>
              <c:tx>
                <c:rich>
                  <a:bodyPr/>
                  <a:lstStyle/>
                  <a:p>
                    <a:fld id="{9B974EB7-3F24-44F2-B90D-8F76CD6C046F}" type="CELLRANGE">
                      <a:rPr lang="en-US"/>
                      <a:pPr/>
                      <a:t>[CELLRANGE]</a:t>
                    </a:fld>
                    <a:endParaRPr lang="en-US" baseline="0"/>
                  </a:p>
                  <a:p>
                    <a:fld id="{BBD3177E-C20E-4127-BF58-D85CDDF1A87B}"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4B8-4780-AA4F-C14C0D375FB5}"/>
                </c:ext>
              </c:extLst>
            </c:dLbl>
            <c:dLbl>
              <c:idx val="8"/>
              <c:layout>
                <c:manualLayout>
                  <c:x val="5.3204190982098117E-3"/>
                  <c:y val="0"/>
                </c:manualLayout>
              </c:layout>
              <c:tx>
                <c:rich>
                  <a:bodyPr/>
                  <a:lstStyle/>
                  <a:p>
                    <a:fld id="{A3EF9492-3A28-413F-ABF2-32642FC1120C}" type="CELLRANGE">
                      <a:rPr lang="en-US"/>
                      <a:pPr/>
                      <a:t>[CELLRANGE]</a:t>
                    </a:fld>
                    <a:endParaRPr lang="en-US" baseline="0"/>
                  </a:p>
                  <a:p>
                    <a:fld id="{D09D780D-EC87-4CC1-9AAD-8BFCB3DA052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4B8-4780-AA4F-C14C0D375FB5}"/>
                </c:ext>
              </c:extLst>
            </c:dLbl>
            <c:dLbl>
              <c:idx val="9"/>
              <c:tx>
                <c:rich>
                  <a:bodyPr/>
                  <a:lstStyle/>
                  <a:p>
                    <a:fld id="{3433C919-E4C9-4BDF-A09A-BED284EA723F}" type="CELLRANGE">
                      <a:rPr lang="en-US"/>
                      <a:pPr/>
                      <a:t>[CELLRANGE]</a:t>
                    </a:fld>
                    <a:endParaRPr lang="en-US" baseline="0"/>
                  </a:p>
                  <a:p>
                    <a:fld id="{39DE6DF5-5D48-41EF-A4CF-3EF6A9EF727C}"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4B8-4780-AA4F-C14C0D375FB5}"/>
                </c:ext>
              </c:extLst>
            </c:dLbl>
            <c:dLbl>
              <c:idx val="10"/>
              <c:layout>
                <c:manualLayout>
                  <c:x val="3.9911106129496424E-3"/>
                  <c:y val="-5.8338795896440976E-3"/>
                </c:manualLayout>
              </c:layout>
              <c:tx>
                <c:rich>
                  <a:bodyPr/>
                  <a:lstStyle/>
                  <a:p>
                    <a:fld id="{2D37527B-50AA-493E-8C86-29CE1C2B207B}" type="CELLRANGE">
                      <a:rPr lang="en-US"/>
                      <a:pPr/>
                      <a:t>[CELLRANGE]</a:t>
                    </a:fld>
                    <a:endParaRPr lang="en-US" baseline="0"/>
                  </a:p>
                  <a:p>
                    <a:fld id="{532832D6-0B40-4DBC-911E-31DA8AB79B3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4B8-4780-AA4F-C14C0D375FB5}"/>
                </c:ext>
              </c:extLst>
            </c:dLbl>
            <c:dLbl>
              <c:idx val="11"/>
              <c:layout>
                <c:manualLayout>
                  <c:x val="3.9778804787863669E-3"/>
                  <c:y val="-1.0337982385289567E-16"/>
                </c:manualLayout>
              </c:layout>
              <c:tx>
                <c:rich>
                  <a:bodyPr/>
                  <a:lstStyle/>
                  <a:p>
                    <a:fld id="{C8F54CC5-DF4D-4E35-8DC7-9195376A6981}" type="CELLRANGE">
                      <a:rPr lang="en-US"/>
                      <a:pPr/>
                      <a:t>[CELLRANGE]</a:t>
                    </a:fld>
                    <a:endParaRPr lang="en-US" baseline="0"/>
                  </a:p>
                  <a:p>
                    <a:fld id="{9514001F-7593-4118-9132-97ACC9A9949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4B8-4780-AA4F-C14C0D375FB5}"/>
                </c:ext>
              </c:extLst>
            </c:dLbl>
            <c:dLbl>
              <c:idx val="12"/>
              <c:layout>
                <c:manualLayout>
                  <c:x val="3.9911106129497395E-3"/>
                  <c:y val="-1.0695322361070735E-16"/>
                </c:manualLayout>
              </c:layout>
              <c:tx>
                <c:rich>
                  <a:bodyPr/>
                  <a:lstStyle/>
                  <a:p>
                    <a:fld id="{304189B7-1011-4D96-B342-AA697D2AC497}" type="CELLRANGE">
                      <a:rPr lang="en-US"/>
                      <a:pPr/>
                      <a:t>[CELLRANGE]</a:t>
                    </a:fld>
                    <a:endParaRPr lang="en-US" baseline="0"/>
                  </a:p>
                  <a:p>
                    <a:fld id="{418C90F1-9A34-4F56-953E-A0978FD1F1A9}"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4B8-4780-AA4F-C14C0D375F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'3.MPS'!$A$3:$A$15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'3.MPS'!$F$3:$F$15</c:f>
              <c:numCache>
                <c:formatCode>_(* #,##0_);_(* \(#,##0\);_(* "-"??_);_(@_)</c:formatCode>
                <c:ptCount val="13"/>
                <c:pt idx="0">
                  <c:v>15</c:v>
                </c:pt>
                <c:pt idx="1">
                  <c:v>28</c:v>
                </c:pt>
                <c:pt idx="2">
                  <c:v>96</c:v>
                </c:pt>
                <c:pt idx="3">
                  <c:v>73</c:v>
                </c:pt>
                <c:pt idx="4">
                  <c:v>177</c:v>
                </c:pt>
                <c:pt idx="5">
                  <c:v>147</c:v>
                </c:pt>
                <c:pt idx="6">
                  <c:v>393</c:v>
                </c:pt>
                <c:pt idx="7">
                  <c:v>322</c:v>
                </c:pt>
                <c:pt idx="8">
                  <c:v>352</c:v>
                </c:pt>
                <c:pt idx="9">
                  <c:v>499</c:v>
                </c:pt>
                <c:pt idx="10">
                  <c:v>225</c:v>
                </c:pt>
                <c:pt idx="11">
                  <c:v>158</c:v>
                </c:pt>
                <c:pt idx="12">
                  <c:v>161</c:v>
                </c:pt>
              </c:numCache>
            </c:numRef>
          </c:val>
          <c:extLst>
            <c:ext xmlns:c15="http://schemas.microsoft.com/office/drawing/2012/chart" uri="{02D57815-91ED-43cb-92C2-25804820EDAC}">
              <c15:datalabelsRange>
                <c15:f>'3.MPS'!$G$3:$G$15</c15:f>
                <c15:dlblRangeCache>
                  <c:ptCount val="13"/>
                  <c:pt idx="0">
                    <c:v>0.6% </c:v>
                  </c:pt>
                  <c:pt idx="1">
                    <c:v>1.1% </c:v>
                  </c:pt>
                  <c:pt idx="2">
                    <c:v>3.6% </c:v>
                  </c:pt>
                  <c:pt idx="3">
                    <c:v>2.8% </c:v>
                  </c:pt>
                  <c:pt idx="4">
                    <c:v>6.7% </c:v>
                  </c:pt>
                  <c:pt idx="5">
                    <c:v>5.6% </c:v>
                  </c:pt>
                  <c:pt idx="6">
                    <c:v>14.9% </c:v>
                  </c:pt>
                  <c:pt idx="7">
                    <c:v>12.2% </c:v>
                  </c:pt>
                  <c:pt idx="8">
                    <c:v>13.3% </c:v>
                  </c:pt>
                  <c:pt idx="9">
                    <c:v>18.9% </c:v>
                  </c:pt>
                  <c:pt idx="10">
                    <c:v>8.5% </c:v>
                  </c:pt>
                  <c:pt idx="11">
                    <c:v>6.0% </c:v>
                  </c:pt>
                  <c:pt idx="12">
                    <c:v>6.1% </c:v>
                  </c:pt>
                </c15:dlblRangeCache>
              </c15:datalabelsRange>
            </c:ext>
            <c:ext xmlns:c16="http://schemas.microsoft.com/office/drawing/2014/chart" uri="{C3380CC4-5D6E-409C-BE32-E72D297353CC}">
              <c16:uniqueId val="{00000002-106B-4C6F-8BBF-BB4FB184FF61}"/>
            </c:ext>
          </c:extLst>
        </c:ser>
        <c:dLbls>
          <c:dLblPos val="outEnd"/>
          <c:showLegendKey val="0"/>
          <c:showVal val="1"/>
          <c:showCatName val="0"/>
          <c:showSerName val="0"/>
          <c:showPercent val="0"/>
          <c:showBubbleSize val="0"/>
        </c:dLbls>
        <c:gapWidth val="219"/>
        <c:overlap val="-27"/>
        <c:axId val="868526479"/>
        <c:axId val="868522735"/>
      </c:barChart>
      <c:catAx>
        <c:axId val="868526479"/>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Modality Performance Score (MPS)</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522735"/>
        <c:crosses val="autoZero"/>
        <c:auto val="1"/>
        <c:lblAlgn val="ctr"/>
        <c:lblOffset val="100"/>
        <c:noMultiLvlLbl val="0"/>
      </c:catAx>
      <c:valAx>
        <c:axId val="868522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baseline="0"/>
                  <a:t>ETC Participants</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52647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Distribution of MPS by ETC Participants Earning HEI HDR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CCN</c:v>
          </c:tx>
          <c:spPr>
            <a:pattFill prst="dotGrid">
              <a:fgClr>
                <a:srgbClr val="90B8D4"/>
              </a:fgClr>
              <a:bgClr>
                <a:srgbClr val="5493BD"/>
              </a:bgClr>
            </a:pattFill>
            <a:ln>
              <a:noFill/>
            </a:ln>
            <a:effectLst/>
          </c:spPr>
          <c:invertIfNegative val="0"/>
          <c:dLbls>
            <c:dLbl>
              <c:idx val="0"/>
              <c:layout>
                <c:manualLayout>
                  <c:x val="-3.1746031746031746E-3"/>
                  <c:y val="-2.1180831347630491E-2"/>
                </c:manualLayout>
              </c:layout>
              <c:tx>
                <c:rich>
                  <a:bodyPr/>
                  <a:lstStyle/>
                  <a:p>
                    <a:fld id="{1A6037BC-D274-4F32-AA08-BABA0484A3E5}" type="CELLRANGE">
                      <a:rPr lang="en-US"/>
                      <a:pPr/>
                      <a:t>[CELLRANGE]</a:t>
                    </a:fld>
                    <a:endParaRPr lang="en-US" baseline="0"/>
                  </a:p>
                  <a:p>
                    <a:fld id="{7EF39201-0C99-4464-B4B9-C3C475257DA9}"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BDF6-4114-AB0F-3C354E23BE47}"/>
                </c:ext>
              </c:extLst>
            </c:dLbl>
            <c:dLbl>
              <c:idx val="1"/>
              <c:layout>
                <c:manualLayout>
                  <c:x val="-4.761904761904791E-3"/>
                  <c:y val="-2.3828435266084389E-2"/>
                </c:manualLayout>
              </c:layout>
              <c:tx>
                <c:rich>
                  <a:bodyPr/>
                  <a:lstStyle/>
                  <a:p>
                    <a:fld id="{1380A460-3A94-4F73-A6B7-2D429A6A00DF}" type="CELLRANGE">
                      <a:rPr lang="en-US"/>
                      <a:pPr/>
                      <a:t>[CELLRANGE]</a:t>
                    </a:fld>
                    <a:endParaRPr lang="en-US" baseline="0"/>
                  </a:p>
                  <a:p>
                    <a:fld id="{67AB5969-8466-4D96-9B95-68AC10812C0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BDF6-4114-AB0F-3C354E23BE47}"/>
                </c:ext>
              </c:extLst>
            </c:dLbl>
            <c:dLbl>
              <c:idx val="2"/>
              <c:layout>
                <c:manualLayout>
                  <c:x val="-4.761904761904791E-3"/>
                  <c:y val="-3.1771247021445688E-2"/>
                </c:manualLayout>
              </c:layout>
              <c:tx>
                <c:rich>
                  <a:bodyPr/>
                  <a:lstStyle/>
                  <a:p>
                    <a:fld id="{0E0D6BA4-DD05-41BD-A520-2D9D8094879B}" type="CELLRANGE">
                      <a:rPr lang="en-US"/>
                      <a:pPr/>
                      <a:t>[CELLRANGE]</a:t>
                    </a:fld>
                    <a:endParaRPr lang="en-US" baseline="0"/>
                  </a:p>
                  <a:p>
                    <a:fld id="{4E4103C8-7D76-4ABA-B8F4-57431DB18FD9}"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BDF6-4114-AB0F-3C354E23BE47}"/>
                </c:ext>
              </c:extLst>
            </c:dLbl>
            <c:dLbl>
              <c:idx val="3"/>
              <c:layout>
                <c:manualLayout>
                  <c:x val="-2.0634920634920634E-2"/>
                  <c:y val="-2.9123560051985489E-2"/>
                </c:manualLayout>
              </c:layout>
              <c:tx>
                <c:rich>
                  <a:bodyPr/>
                  <a:lstStyle/>
                  <a:p>
                    <a:fld id="{49ECA4BA-D87C-4407-805F-FEDD73746D0F}" type="CELLRANGE">
                      <a:rPr lang="en-US"/>
                      <a:pPr/>
                      <a:t>[CELLRANGE]</a:t>
                    </a:fld>
                    <a:endParaRPr lang="en-US" baseline="0"/>
                  </a:p>
                  <a:p>
                    <a:fld id="{E14FF940-C2F0-42F8-968C-744FFCA0B06F}"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BDF6-4114-AB0F-3C354E23BE47}"/>
                </c:ext>
              </c:extLst>
            </c:dLbl>
            <c:dLbl>
              <c:idx val="4"/>
              <c:layout>
                <c:manualLayout>
                  <c:x val="-1.4285714285714285E-2"/>
                  <c:y val="-4.2361662695260982E-2"/>
                </c:manualLayout>
              </c:layout>
              <c:tx>
                <c:rich>
                  <a:bodyPr/>
                  <a:lstStyle/>
                  <a:p>
                    <a:fld id="{3DED8A24-FDB5-4693-BCBA-8BA7B9F91EDD}" type="CELLRANGE">
                      <a:rPr lang="en-US"/>
                      <a:pPr/>
                      <a:t>[CELLRANGE]</a:t>
                    </a:fld>
                    <a:endParaRPr lang="en-US" baseline="0"/>
                  </a:p>
                  <a:p>
                    <a:fld id="{0E2C327A-C8CE-46F6-9BDB-33D31CE53C42}"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BDF6-4114-AB0F-3C354E23BE47}"/>
                </c:ext>
              </c:extLst>
            </c:dLbl>
            <c:dLbl>
              <c:idx val="5"/>
              <c:layout>
                <c:manualLayout>
                  <c:x val="-1.1111111111111112E-2"/>
                  <c:y val="-5.5599682287529782E-2"/>
                </c:manualLayout>
              </c:layout>
              <c:tx>
                <c:rich>
                  <a:bodyPr/>
                  <a:lstStyle/>
                  <a:p>
                    <a:fld id="{620BE517-36BC-4629-8CE6-A411EB6770E5}" type="CELLRANGE">
                      <a:rPr lang="en-US"/>
                      <a:pPr/>
                      <a:t>[CELLRANGE]</a:t>
                    </a:fld>
                    <a:endParaRPr lang="en-US" baseline="0"/>
                  </a:p>
                  <a:p>
                    <a:fld id="{5361A91C-0FD8-4DED-8E56-D58B5E156A9E}"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BDF6-4114-AB0F-3C354E23BE47}"/>
                </c:ext>
              </c:extLst>
            </c:dLbl>
            <c:dLbl>
              <c:idx val="6"/>
              <c:layout>
                <c:manualLayout>
                  <c:x val="-1.4285714285714344E-2"/>
                  <c:y val="-4.2361662695260691E-2"/>
                </c:manualLayout>
              </c:layout>
              <c:tx>
                <c:rich>
                  <a:bodyPr/>
                  <a:lstStyle/>
                  <a:p>
                    <a:fld id="{ACF27BAF-A732-41B3-85D2-EA4D710C88EE}" type="CELLRANGE">
                      <a:rPr lang="en-US"/>
                      <a:pPr/>
                      <a:t>[CELLRANGE]</a:t>
                    </a:fld>
                    <a:endParaRPr lang="en-US" baseline="0"/>
                  </a:p>
                  <a:p>
                    <a:fld id="{54351A67-505B-409B-92F4-979E82E8619F}"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BDF6-4114-AB0F-3C354E23BE47}"/>
                </c:ext>
              </c:extLst>
            </c:dLbl>
            <c:dLbl>
              <c:idx val="7"/>
              <c:layout>
                <c:manualLayout>
                  <c:x val="-4.7619047619047623E-3"/>
                  <c:y val="-4.7689478799459693E-2"/>
                </c:manualLayout>
              </c:layout>
              <c:tx>
                <c:rich>
                  <a:bodyPr/>
                  <a:lstStyle/>
                  <a:p>
                    <a:fld id="{558FD162-2833-44A7-9D47-AEAD30188B85}" type="CELLRANGE">
                      <a:rPr lang="en-US"/>
                      <a:pPr/>
                      <a:t>[CELLRANGE]</a:t>
                    </a:fld>
                    <a:endParaRPr lang="en-US" baseline="0"/>
                  </a:p>
                  <a:p>
                    <a:fld id="{18A54F79-5377-46DE-8167-326CE1F9F94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BDF6-4114-AB0F-3C354E23BE47}"/>
                </c:ext>
              </c:extLst>
            </c:dLbl>
            <c:dLbl>
              <c:idx val="8"/>
              <c:layout>
                <c:manualLayout>
                  <c:x val="-9.5238095238095247E-3"/>
                  <c:y val="0"/>
                </c:manualLayout>
              </c:layout>
              <c:tx>
                <c:rich>
                  <a:bodyPr/>
                  <a:lstStyle/>
                  <a:p>
                    <a:fld id="{B29A91DB-444B-4916-A25A-8CE6184F3D93}" type="CELLRANGE">
                      <a:rPr lang="en-US"/>
                      <a:pPr/>
                      <a:t>[CELLRANGE]</a:t>
                    </a:fld>
                    <a:endParaRPr lang="en-US" baseline="0"/>
                  </a:p>
                  <a:p>
                    <a:fld id="{D51F0EC9-17B6-4CE9-9508-66B70932CE2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BDF6-4114-AB0F-3C354E23BE47}"/>
                </c:ext>
              </c:extLst>
            </c:dLbl>
            <c:dLbl>
              <c:idx val="9"/>
              <c:layout>
                <c:manualLayout>
                  <c:x val="-1.1111111111111228E-2"/>
                  <c:y val="0"/>
                </c:manualLayout>
              </c:layout>
              <c:tx>
                <c:rich>
                  <a:bodyPr/>
                  <a:lstStyle/>
                  <a:p>
                    <a:fld id="{5EEB926F-5B82-4ECC-A918-6D84B1BA0F1F}" type="CELLRANGE">
                      <a:rPr lang="en-US"/>
                      <a:pPr/>
                      <a:t>[CELLRANGE]</a:t>
                    </a:fld>
                    <a:endParaRPr lang="en-US" baseline="0"/>
                  </a:p>
                  <a:p>
                    <a:fld id="{90DFC8DB-458D-450D-B948-0B36A259E54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BDF6-4114-AB0F-3C354E23BE47}"/>
                </c:ext>
              </c:extLst>
            </c:dLbl>
            <c:dLbl>
              <c:idx val="10"/>
              <c:layout>
                <c:manualLayout>
                  <c:x val="-1.4285714285714285E-2"/>
                  <c:y val="-9.7077688893559916E-17"/>
                </c:manualLayout>
              </c:layout>
              <c:tx>
                <c:rich>
                  <a:bodyPr/>
                  <a:lstStyle/>
                  <a:p>
                    <a:fld id="{9969E31E-13D3-4CD0-B04B-10C87B8DA8F6}" type="CELLRANGE">
                      <a:rPr lang="en-US"/>
                      <a:pPr/>
                      <a:t>[CELLRANGE]</a:t>
                    </a:fld>
                    <a:endParaRPr lang="en-US" baseline="0"/>
                  </a:p>
                  <a:p>
                    <a:fld id="{FA650730-5732-465F-B030-A3E4E28181FA}"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BDF6-4114-AB0F-3C354E23BE47}"/>
                </c:ext>
              </c:extLst>
            </c:dLbl>
            <c:dLbl>
              <c:idx val="11"/>
              <c:layout>
                <c:manualLayout>
                  <c:x val="-4.7619047619047623E-3"/>
                  <c:y val="0"/>
                </c:manualLayout>
              </c:layout>
              <c:tx>
                <c:rich>
                  <a:bodyPr/>
                  <a:lstStyle/>
                  <a:p>
                    <a:fld id="{E371F563-EA6A-4A8D-87E9-E30FB03C33CB}" type="CELLRANGE">
                      <a:rPr lang="en-US"/>
                      <a:pPr/>
                      <a:t>[CELLRANGE]</a:t>
                    </a:fld>
                    <a:endParaRPr lang="en-US" baseline="0"/>
                  </a:p>
                  <a:p>
                    <a:fld id="{D558E876-42FB-4197-A548-0AC4D326168E}"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BDF6-4114-AB0F-3C354E23BE47}"/>
                </c:ext>
              </c:extLst>
            </c:dLbl>
            <c:dLbl>
              <c:idx val="12"/>
              <c:layout>
                <c:manualLayout>
                  <c:x val="-4.7619047619048786E-3"/>
                  <c:y val="-2.6157467957102711E-3"/>
                </c:manualLayout>
              </c:layout>
              <c:tx>
                <c:rich>
                  <a:bodyPr/>
                  <a:lstStyle/>
                  <a:p>
                    <a:fld id="{0C418316-D872-48A0-8165-9AB2AFE2E937}" type="CELLRANGE">
                      <a:rPr lang="en-US"/>
                      <a:pPr/>
                      <a:t>[CELLRANGE]</a:t>
                    </a:fld>
                    <a:endParaRPr lang="en-US" baseline="0"/>
                  </a:p>
                  <a:p>
                    <a:fld id="{BCAC3B36-F71A-4D40-A627-6A6B7ECB920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BDF6-4114-AB0F-3C354E23BE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'4.MPS By HEI'!$A$3:$A$15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'4.MPS By HEI'!$C$3:$C$15</c:f>
              <c:numCache>
                <c:formatCode>_(* #,##0_);_(* \(#,##0\);_(* "-"??_);_(@_)</c:formatCode>
                <c:ptCount val="13"/>
                <c:pt idx="0">
                  <c:v>0</c:v>
                </c:pt>
                <c:pt idx="1">
                  <c:v>0</c:v>
                </c:pt>
                <c:pt idx="2">
                  <c:v>5</c:v>
                </c:pt>
                <c:pt idx="3">
                  <c:v>4</c:v>
                </c:pt>
                <c:pt idx="4">
                  <c:v>0</c:v>
                </c:pt>
                <c:pt idx="5">
                  <c:v>43</c:v>
                </c:pt>
                <c:pt idx="6">
                  <c:v>33</c:v>
                </c:pt>
                <c:pt idx="7">
                  <c:v>36</c:v>
                </c:pt>
                <c:pt idx="8">
                  <c:v>135</c:v>
                </c:pt>
                <c:pt idx="9">
                  <c:v>203</c:v>
                </c:pt>
                <c:pt idx="10">
                  <c:v>91</c:v>
                </c:pt>
                <c:pt idx="11">
                  <c:v>110</c:v>
                </c:pt>
                <c:pt idx="12">
                  <c:v>95</c:v>
                </c:pt>
              </c:numCache>
            </c:numRef>
          </c:val>
          <c:extLst>
            <c:ext xmlns:c15="http://schemas.microsoft.com/office/drawing/2012/chart" uri="{02D57815-91ED-43cb-92C2-25804820EDAC}">
              <c15:datalabelsRange>
                <c15:f>'4.MPS By HEI'!$D$3:$D$15</c15:f>
                <c15:dlblRangeCache>
                  <c:ptCount val="13"/>
                  <c:pt idx="0">
                    <c:v>0.0% </c:v>
                  </c:pt>
                  <c:pt idx="1">
                    <c:v>0.0% </c:v>
                  </c:pt>
                  <c:pt idx="2">
                    <c:v>0.7% </c:v>
                  </c:pt>
                  <c:pt idx="3">
                    <c:v>0.5% </c:v>
                  </c:pt>
                  <c:pt idx="4">
                    <c:v>0.0% </c:v>
                  </c:pt>
                  <c:pt idx="5">
                    <c:v>5.7% </c:v>
                  </c:pt>
                  <c:pt idx="6">
                    <c:v>4.4% </c:v>
                  </c:pt>
                  <c:pt idx="7">
                    <c:v>4.8% </c:v>
                  </c:pt>
                  <c:pt idx="8">
                    <c:v>17.9% </c:v>
                  </c:pt>
                  <c:pt idx="9">
                    <c:v>26.9% </c:v>
                  </c:pt>
                  <c:pt idx="10">
                    <c:v>12.1% </c:v>
                  </c:pt>
                  <c:pt idx="11">
                    <c:v>14.6% </c:v>
                  </c:pt>
                  <c:pt idx="12">
                    <c:v>12.6% </c:v>
                  </c:pt>
                </c15:dlblRangeCache>
              </c15:datalabelsRange>
            </c:ext>
            <c:ext xmlns:c16="http://schemas.microsoft.com/office/drawing/2014/chart" uri="{C3380CC4-5D6E-409C-BE32-E72D297353CC}">
              <c16:uniqueId val="{00000000-BDF6-4114-AB0F-3C354E23BE47}"/>
            </c:ext>
          </c:extLst>
        </c:ser>
        <c:ser>
          <c:idx val="1"/>
          <c:order val="1"/>
          <c:tx>
            <c:v>NPI-TIN</c:v>
          </c:tx>
          <c:spPr>
            <a:pattFill prst="pct90">
              <a:fgClr>
                <a:srgbClr val="D76213"/>
              </a:fgClr>
              <a:bgClr>
                <a:schemeClr val="bg1"/>
              </a:bgClr>
            </a:pattFill>
            <a:ln>
              <a:noFill/>
            </a:ln>
            <a:effectLst/>
          </c:spPr>
          <c:invertIfNegative val="0"/>
          <c:dLbls>
            <c:dLbl>
              <c:idx val="0"/>
              <c:tx>
                <c:rich>
                  <a:bodyPr/>
                  <a:lstStyle/>
                  <a:p>
                    <a:fld id="{1F5D0E4E-BD17-4819-AC38-FE599E5BFADC}" type="CELLRANGE">
                      <a:rPr lang="en-US"/>
                      <a:pPr/>
                      <a:t>[CELLRANGE]</a:t>
                    </a:fld>
                    <a:endParaRPr lang="en-US" baseline="0"/>
                  </a:p>
                  <a:p>
                    <a:fld id="{F17D5ED9-5826-45BF-9659-E92F690370D2}"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BDF6-4114-AB0F-3C354E23BE47}"/>
                </c:ext>
              </c:extLst>
            </c:dLbl>
            <c:dLbl>
              <c:idx val="1"/>
              <c:tx>
                <c:rich>
                  <a:bodyPr/>
                  <a:lstStyle/>
                  <a:p>
                    <a:fld id="{CFFDFB28-1D4E-4D60-89B5-9B854D01BC9E}" type="CELLRANGE">
                      <a:rPr lang="en-US"/>
                      <a:pPr/>
                      <a:t>[CELLRANGE]</a:t>
                    </a:fld>
                    <a:endParaRPr lang="en-US" baseline="0"/>
                  </a:p>
                  <a:p>
                    <a:fld id="{AE7217F7-E600-44B9-8BAD-7A6D182F191E}"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BDF6-4114-AB0F-3C354E23BE47}"/>
                </c:ext>
              </c:extLst>
            </c:dLbl>
            <c:dLbl>
              <c:idx val="2"/>
              <c:tx>
                <c:rich>
                  <a:bodyPr/>
                  <a:lstStyle/>
                  <a:p>
                    <a:fld id="{AC840D47-4975-4631-BF26-366AE223277E}" type="CELLRANGE">
                      <a:rPr lang="en-US"/>
                      <a:pPr/>
                      <a:t>[CELLRANGE]</a:t>
                    </a:fld>
                    <a:endParaRPr lang="en-US" baseline="0"/>
                  </a:p>
                  <a:p>
                    <a:fld id="{B11A10F9-6CB5-4282-9202-23CC373A6F5E}"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BDF6-4114-AB0F-3C354E23BE47}"/>
                </c:ext>
              </c:extLst>
            </c:dLbl>
            <c:dLbl>
              <c:idx val="3"/>
              <c:tx>
                <c:rich>
                  <a:bodyPr/>
                  <a:lstStyle/>
                  <a:p>
                    <a:fld id="{8EF2DB54-6171-4B30-9490-EBD2B365BD11}" type="CELLRANGE">
                      <a:rPr lang="en-US"/>
                      <a:pPr/>
                      <a:t>[CELLRANGE]</a:t>
                    </a:fld>
                    <a:endParaRPr lang="en-US" baseline="0"/>
                  </a:p>
                  <a:p>
                    <a:fld id="{62762D94-6953-429C-A607-DE91A49DA0AF}"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BDF6-4114-AB0F-3C354E23BE47}"/>
                </c:ext>
              </c:extLst>
            </c:dLbl>
            <c:dLbl>
              <c:idx val="4"/>
              <c:tx>
                <c:rich>
                  <a:bodyPr/>
                  <a:lstStyle/>
                  <a:p>
                    <a:fld id="{F3C3C3EF-8DFF-42A5-B4F1-4A639D0C5DD5}" type="CELLRANGE">
                      <a:rPr lang="en-US"/>
                      <a:pPr/>
                      <a:t>[CELLRANGE]</a:t>
                    </a:fld>
                    <a:endParaRPr lang="en-US" baseline="0"/>
                  </a:p>
                  <a:p>
                    <a:fld id="{7D0085EB-4109-4762-A5B9-52E548E8B3BF}"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BDF6-4114-AB0F-3C354E23BE47}"/>
                </c:ext>
              </c:extLst>
            </c:dLbl>
            <c:dLbl>
              <c:idx val="5"/>
              <c:tx>
                <c:rich>
                  <a:bodyPr/>
                  <a:lstStyle/>
                  <a:p>
                    <a:fld id="{16DBEEA9-F86D-42D5-B142-0C1261162D8A}" type="CELLRANGE">
                      <a:rPr lang="en-US"/>
                      <a:pPr/>
                      <a:t>[CELLRANGE]</a:t>
                    </a:fld>
                    <a:endParaRPr lang="en-US" baseline="0"/>
                  </a:p>
                  <a:p>
                    <a:fld id="{FB04D428-148D-4932-A215-F14D8F7AC293}"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BDF6-4114-AB0F-3C354E23BE47}"/>
                </c:ext>
              </c:extLst>
            </c:dLbl>
            <c:dLbl>
              <c:idx val="6"/>
              <c:tx>
                <c:rich>
                  <a:bodyPr/>
                  <a:lstStyle/>
                  <a:p>
                    <a:fld id="{9D837D45-B9B0-4193-BD4F-995871D9D11A}" type="CELLRANGE">
                      <a:rPr lang="en-US"/>
                      <a:pPr/>
                      <a:t>[CELLRANGE]</a:t>
                    </a:fld>
                    <a:endParaRPr lang="en-US" baseline="0"/>
                  </a:p>
                  <a:p>
                    <a:fld id="{684E0E00-C20D-4832-984A-B3D9F68EB078}"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BDF6-4114-AB0F-3C354E23BE47}"/>
                </c:ext>
              </c:extLst>
            </c:dLbl>
            <c:dLbl>
              <c:idx val="7"/>
              <c:layout>
                <c:manualLayout>
                  <c:x val="1.1111111111110995E-2"/>
                  <c:y val="0"/>
                </c:manualLayout>
              </c:layout>
              <c:tx>
                <c:rich>
                  <a:bodyPr/>
                  <a:lstStyle/>
                  <a:p>
                    <a:fld id="{8F15689C-EB59-4162-9025-C66413769315}" type="CELLRANGE">
                      <a:rPr lang="en-US"/>
                      <a:pPr/>
                      <a:t>[CELLRANGE]</a:t>
                    </a:fld>
                    <a:endParaRPr lang="en-US" baseline="0"/>
                  </a:p>
                  <a:p>
                    <a:fld id="{23D1E2BA-24AF-476A-B35C-28D6D355560F}"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BDF6-4114-AB0F-3C354E23BE47}"/>
                </c:ext>
              </c:extLst>
            </c:dLbl>
            <c:dLbl>
              <c:idx val="8"/>
              <c:layout>
                <c:manualLayout>
                  <c:x val="6.3492063492063492E-3"/>
                  <c:y val="0"/>
                </c:manualLayout>
              </c:layout>
              <c:tx>
                <c:rich>
                  <a:bodyPr/>
                  <a:lstStyle/>
                  <a:p>
                    <a:fld id="{94BAAE01-1F0B-4551-9ABF-3F4B8859FF31}" type="CELLRANGE">
                      <a:rPr lang="en-US"/>
                      <a:pPr/>
                      <a:t>[CELLRANGE]</a:t>
                    </a:fld>
                    <a:endParaRPr lang="en-US" baseline="0"/>
                  </a:p>
                  <a:p>
                    <a:fld id="{ED768A29-7205-4D99-B923-B0375D2BEB35}"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BDF6-4114-AB0F-3C354E23BE47}"/>
                </c:ext>
              </c:extLst>
            </c:dLbl>
            <c:dLbl>
              <c:idx val="9"/>
              <c:tx>
                <c:rich>
                  <a:bodyPr/>
                  <a:lstStyle/>
                  <a:p>
                    <a:fld id="{16B24ABF-CCD2-4ECF-9884-38C2A26FCBDE}" type="CELLRANGE">
                      <a:rPr lang="en-US"/>
                      <a:pPr/>
                      <a:t>[CELLRANGE]</a:t>
                    </a:fld>
                    <a:endParaRPr lang="en-US" baseline="0"/>
                  </a:p>
                  <a:p>
                    <a:fld id="{92FB94D4-9B1F-44AB-A1D9-5F16E7A05072}"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BDF6-4114-AB0F-3C354E23BE47}"/>
                </c:ext>
              </c:extLst>
            </c:dLbl>
            <c:dLbl>
              <c:idx val="10"/>
              <c:layout>
                <c:manualLayout>
                  <c:x val="-3.1746031746032908E-3"/>
                  <c:y val="-9.5884526922326308E-17"/>
                </c:manualLayout>
              </c:layout>
              <c:tx>
                <c:rich>
                  <a:bodyPr/>
                  <a:lstStyle/>
                  <a:p>
                    <a:fld id="{383D021B-7CDF-4150-9E8B-DE1E1B0ECE7E}" type="CELLRANGE">
                      <a:rPr lang="en-US"/>
                      <a:pPr/>
                      <a:t>[CELLRANGE]</a:t>
                    </a:fld>
                    <a:endParaRPr lang="en-US" baseline="0"/>
                  </a:p>
                  <a:p>
                    <a:fld id="{7E8BC151-C0EF-4039-BD94-D98B45624D4B}"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BDF6-4114-AB0F-3C354E23BE47}"/>
                </c:ext>
              </c:extLst>
            </c:dLbl>
            <c:dLbl>
              <c:idx val="11"/>
              <c:layout>
                <c:manualLayout>
                  <c:x val="6.3492063492063492E-3"/>
                  <c:y val="-2.615062761506276E-3"/>
                </c:manualLayout>
              </c:layout>
              <c:tx>
                <c:rich>
                  <a:bodyPr/>
                  <a:lstStyle/>
                  <a:p>
                    <a:fld id="{CC8ADEC6-EA7C-4BDD-9313-F4EFB3E2291A}" type="CELLRANGE">
                      <a:rPr lang="en-US"/>
                      <a:pPr/>
                      <a:t>[CELLRANGE]</a:t>
                    </a:fld>
                    <a:endParaRPr lang="en-US" baseline="0"/>
                  </a:p>
                  <a:p>
                    <a:fld id="{34DD2070-2069-4D84-B5E6-2CAD12915E6F}"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BDF6-4114-AB0F-3C354E23BE47}"/>
                </c:ext>
              </c:extLst>
            </c:dLbl>
            <c:dLbl>
              <c:idx val="12"/>
              <c:tx>
                <c:rich>
                  <a:bodyPr/>
                  <a:lstStyle/>
                  <a:p>
                    <a:fld id="{BCD473F4-9A66-499F-AB9D-021D4FD01719}" type="CELLRANGE">
                      <a:rPr lang="en-US"/>
                      <a:pPr/>
                      <a:t>[CELLRANGE]</a:t>
                    </a:fld>
                    <a:endParaRPr lang="en-US" baseline="0"/>
                  </a:p>
                  <a:p>
                    <a:fld id="{EE7B3B0F-DE46-4569-B534-6C812B2B1381}"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BDF6-4114-AB0F-3C354E23BE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'4.MPS By HEI'!$C$19:$C$31</c:f>
              <c:numCache>
                <c:formatCode>_(* #,##0_);_(* \(#,##0\);_(* "-"??_);_(@_)</c:formatCode>
                <c:ptCount val="13"/>
                <c:pt idx="0">
                  <c:v>0</c:v>
                </c:pt>
                <c:pt idx="1">
                  <c:v>0</c:v>
                </c:pt>
                <c:pt idx="2">
                  <c:v>5</c:v>
                </c:pt>
                <c:pt idx="3">
                  <c:v>16</c:v>
                </c:pt>
                <c:pt idx="4">
                  <c:v>42</c:v>
                </c:pt>
                <c:pt idx="5">
                  <c:v>2</c:v>
                </c:pt>
                <c:pt idx="6">
                  <c:v>69</c:v>
                </c:pt>
                <c:pt idx="7">
                  <c:v>48</c:v>
                </c:pt>
                <c:pt idx="8">
                  <c:v>84</c:v>
                </c:pt>
                <c:pt idx="9">
                  <c:v>261</c:v>
                </c:pt>
                <c:pt idx="10">
                  <c:v>101</c:v>
                </c:pt>
                <c:pt idx="11">
                  <c:v>140</c:v>
                </c:pt>
                <c:pt idx="12">
                  <c:v>159</c:v>
                </c:pt>
              </c:numCache>
            </c:numRef>
          </c:val>
          <c:extLst>
            <c:ext xmlns:c15="http://schemas.microsoft.com/office/drawing/2012/chart" uri="{02D57815-91ED-43cb-92C2-25804820EDAC}">
              <c15:datalabelsRange>
                <c15:f>'4.MPS By HEI'!$D$19:$D$31</c15:f>
                <c15:dlblRangeCache>
                  <c:ptCount val="13"/>
                  <c:pt idx="0">
                    <c:v>0.0% </c:v>
                  </c:pt>
                  <c:pt idx="1">
                    <c:v>0.0% </c:v>
                  </c:pt>
                  <c:pt idx="2">
                    <c:v>0.5% </c:v>
                  </c:pt>
                  <c:pt idx="3">
                    <c:v>1.7% </c:v>
                  </c:pt>
                  <c:pt idx="4">
                    <c:v>4.5% </c:v>
                  </c:pt>
                  <c:pt idx="5">
                    <c:v>0.2% </c:v>
                  </c:pt>
                  <c:pt idx="6">
                    <c:v>7.4% </c:v>
                  </c:pt>
                  <c:pt idx="7">
                    <c:v>5.2% </c:v>
                  </c:pt>
                  <c:pt idx="8">
                    <c:v>9.1% </c:v>
                  </c:pt>
                  <c:pt idx="9">
                    <c:v>28.2% </c:v>
                  </c:pt>
                  <c:pt idx="10">
                    <c:v>10.9% </c:v>
                  </c:pt>
                  <c:pt idx="11">
                    <c:v>15.1% </c:v>
                  </c:pt>
                  <c:pt idx="12">
                    <c:v>17.2% </c:v>
                  </c:pt>
                </c15:dlblRangeCache>
              </c15:datalabelsRange>
            </c:ext>
            <c:ext xmlns:c16="http://schemas.microsoft.com/office/drawing/2014/chart" uri="{C3380CC4-5D6E-409C-BE32-E72D297353CC}">
              <c16:uniqueId val="{00000001-BDF6-4114-AB0F-3C354E23BE47}"/>
            </c:ext>
          </c:extLst>
        </c:ser>
        <c:dLbls>
          <c:showLegendKey val="0"/>
          <c:showVal val="1"/>
          <c:showCatName val="0"/>
          <c:showSerName val="0"/>
          <c:showPercent val="0"/>
          <c:showBubbleSize val="0"/>
        </c:dLbls>
        <c:gapWidth val="219"/>
        <c:overlap val="-27"/>
        <c:axId val="1918084863"/>
        <c:axId val="1918084031"/>
      </c:barChart>
      <c:catAx>
        <c:axId val="19180848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Modality Performance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031"/>
        <c:crosses val="autoZero"/>
        <c:auto val="1"/>
        <c:lblAlgn val="ctr"/>
        <c:lblOffset val="100"/>
        <c:noMultiLvlLbl val="0"/>
      </c:catAx>
      <c:valAx>
        <c:axId val="1918084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ETC Participants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Distribution of MPS by ETC Participants Earning HEI TR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CCN</c:v>
          </c:tx>
          <c:spPr>
            <a:pattFill prst="dotGrid">
              <a:fgClr>
                <a:srgbClr val="90B8D4"/>
              </a:fgClr>
              <a:bgClr>
                <a:srgbClr val="5493BD"/>
              </a:bgClr>
            </a:pattFill>
            <a:ln>
              <a:noFill/>
            </a:ln>
            <a:effectLst/>
          </c:spPr>
          <c:invertIfNegative val="0"/>
          <c:dLbls>
            <c:dLbl>
              <c:idx val="0"/>
              <c:layout>
                <c:manualLayout>
                  <c:x val="-9.5238095238095385E-3"/>
                  <c:y val="-3.1746031746031841E-2"/>
                </c:manualLayout>
              </c:layout>
              <c:tx>
                <c:rich>
                  <a:bodyPr/>
                  <a:lstStyle/>
                  <a:p>
                    <a:fld id="{FF013F73-2EEC-4ED9-A93C-91744E73D8C1}" type="CELLRANGE">
                      <a:rPr lang="en-US" baseline="0"/>
                      <a:pPr/>
                      <a:t>[CELLRANGE]</a:t>
                    </a:fld>
                    <a:r>
                      <a:rPr lang="en-US" baseline="0"/>
                      <a:t>
</a:t>
                    </a:r>
                    <a:fld id="{768CFAF2-8B69-4631-8655-5B3D1913AEC4}"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E21-4933-965E-2B6C931BAF76}"/>
                </c:ext>
              </c:extLst>
            </c:dLbl>
            <c:dLbl>
              <c:idx val="1"/>
              <c:layout>
                <c:manualLayout>
                  <c:x val="-4.761904761904791E-3"/>
                  <c:y val="-3.1746031746031744E-2"/>
                </c:manualLayout>
              </c:layout>
              <c:tx>
                <c:rich>
                  <a:bodyPr/>
                  <a:lstStyle/>
                  <a:p>
                    <a:fld id="{BC9FB58E-B070-4A3E-A34C-16318F76B36A}" type="CELLRANGE">
                      <a:rPr lang="en-US" baseline="0"/>
                      <a:pPr/>
                      <a:t>[CELLRANGE]</a:t>
                    </a:fld>
                    <a:r>
                      <a:rPr lang="en-US" baseline="0"/>
                      <a:t>
</a:t>
                    </a:r>
                    <a:fld id="{5529C84D-9F0B-4274-8A6E-FDA226A3F42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E21-4933-965E-2B6C931BAF76}"/>
                </c:ext>
              </c:extLst>
            </c:dLbl>
            <c:dLbl>
              <c:idx val="2"/>
              <c:layout>
                <c:manualLayout>
                  <c:x val="-4.761904761904791E-3"/>
                  <c:y val="-2.9100529100529196E-2"/>
                </c:manualLayout>
              </c:layout>
              <c:tx>
                <c:rich>
                  <a:bodyPr/>
                  <a:lstStyle/>
                  <a:p>
                    <a:fld id="{AF7BBE97-A9EC-4B94-9B61-7303054A34AA}" type="CELLRANGE">
                      <a:rPr lang="en-US" baseline="0"/>
                      <a:pPr/>
                      <a:t>[CELLRANGE]</a:t>
                    </a:fld>
                    <a:r>
                      <a:rPr lang="en-US" baseline="0"/>
                      <a:t>
</a:t>
                    </a:r>
                    <a:fld id="{615AF2F6-0992-4A18-948B-6839E9954D4A}"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E21-4933-965E-2B6C931BAF76}"/>
                </c:ext>
              </c:extLst>
            </c:dLbl>
            <c:dLbl>
              <c:idx val="3"/>
              <c:layout>
                <c:manualLayout>
                  <c:x val="-4.7619047619047623E-3"/>
                  <c:y val="-9.7000643108723759E-17"/>
                </c:manualLayout>
              </c:layout>
              <c:tx>
                <c:rich>
                  <a:bodyPr/>
                  <a:lstStyle/>
                  <a:p>
                    <a:fld id="{27304788-F4B7-4AAE-AB77-F87877A388F6}" type="CELLRANGE">
                      <a:rPr lang="en-US" baseline="0"/>
                      <a:pPr/>
                      <a:t>[CELLRANGE]</a:t>
                    </a:fld>
                    <a:r>
                      <a:rPr lang="en-US" baseline="0"/>
                      <a:t>
</a:t>
                    </a:r>
                    <a:fld id="{006046ED-156E-4080-A565-23C793717154}"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E21-4933-965E-2B6C931BAF76}"/>
                </c:ext>
              </c:extLst>
            </c:dLbl>
            <c:dLbl>
              <c:idx val="4"/>
              <c:layout>
                <c:manualLayout>
                  <c:x val="-1.2698412698412698E-2"/>
                  <c:y val="-3.9682507269578948E-2"/>
                </c:manualLayout>
              </c:layout>
              <c:tx>
                <c:rich>
                  <a:bodyPr/>
                  <a:lstStyle/>
                  <a:p>
                    <a:fld id="{6A4043C3-A8B3-4B6E-ACEB-17A55632174A}" type="CELLRANGE">
                      <a:rPr lang="en-US" baseline="0"/>
                      <a:pPr/>
                      <a:t>[CELLRANGE]</a:t>
                    </a:fld>
                    <a:r>
                      <a:rPr lang="en-US" baseline="0"/>
                      <a:t>
</a:t>
                    </a:r>
                    <a:fld id="{5AFC2B78-45A3-4059-8E2F-F3937BEAEE6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E21-4933-965E-2B6C931BAF76}"/>
                </c:ext>
              </c:extLst>
            </c:dLbl>
            <c:dLbl>
              <c:idx val="5"/>
              <c:layout>
                <c:manualLayout>
                  <c:x val="-4.7619047619047623E-3"/>
                  <c:y val="5.1867219917012446E-3"/>
                </c:manualLayout>
              </c:layout>
              <c:tx>
                <c:rich>
                  <a:bodyPr/>
                  <a:lstStyle/>
                  <a:p>
                    <a:fld id="{AC7FF372-CB92-4190-A96D-1F271FA1009C}" type="CELLRANGE">
                      <a:rPr lang="en-US" baseline="0"/>
                      <a:pPr/>
                      <a:t>[CELLRANGE]</a:t>
                    </a:fld>
                    <a:r>
                      <a:rPr lang="en-US" baseline="0"/>
                      <a:t>
</a:t>
                    </a:r>
                    <a:fld id="{5E2D680D-88B1-4290-ADBC-0F4140C215E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E21-4933-965E-2B6C931BAF76}"/>
                </c:ext>
              </c:extLst>
            </c:dLbl>
            <c:dLbl>
              <c:idx val="6"/>
              <c:layout>
                <c:manualLayout>
                  <c:x val="-1.2698412698412757E-2"/>
                  <c:y val="-9.5088804707203269E-17"/>
                </c:manualLayout>
              </c:layout>
              <c:tx>
                <c:rich>
                  <a:bodyPr/>
                  <a:lstStyle/>
                  <a:p>
                    <a:fld id="{18E9662F-CCFB-4540-B2D6-105A5762753A}" type="CELLRANGE">
                      <a:rPr lang="en-US" baseline="0"/>
                      <a:pPr/>
                      <a:t>[CELLRANGE]</a:t>
                    </a:fld>
                    <a:r>
                      <a:rPr lang="en-US" baseline="0"/>
                      <a:t>
</a:t>
                    </a:r>
                    <a:fld id="{4C909A43-F50A-4A24-A4F6-228A1646FF6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E21-4933-965E-2B6C931BAF76}"/>
                </c:ext>
              </c:extLst>
            </c:dLbl>
            <c:dLbl>
              <c:idx val="7"/>
              <c:layout>
                <c:manualLayout>
                  <c:x val="-1.4285714285714344E-2"/>
                  <c:y val="0"/>
                </c:manualLayout>
              </c:layout>
              <c:tx>
                <c:rich>
                  <a:bodyPr/>
                  <a:lstStyle/>
                  <a:p>
                    <a:fld id="{06D94E46-2F34-40FC-80E4-E63F06749292}" type="CELLRANGE">
                      <a:rPr lang="en-US" baseline="0"/>
                      <a:pPr/>
                      <a:t>[CELLRANGE]</a:t>
                    </a:fld>
                    <a:r>
                      <a:rPr lang="en-US" baseline="0"/>
                      <a:t>
</a:t>
                    </a:r>
                    <a:fld id="{08BF2B12-6E93-4FED-8C2D-5DE51D289A0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E21-4933-965E-2B6C931BAF76}"/>
                </c:ext>
              </c:extLst>
            </c:dLbl>
            <c:dLbl>
              <c:idx val="8"/>
              <c:layout>
                <c:manualLayout>
                  <c:x val="-1.2698412698412698E-2"/>
                  <c:y val="-1.3227513227513227E-2"/>
                </c:manualLayout>
              </c:layout>
              <c:tx>
                <c:rich>
                  <a:bodyPr/>
                  <a:lstStyle/>
                  <a:p>
                    <a:fld id="{86FDF96C-58B0-428A-A9FE-EE0C49A2CABD}" type="CELLRANGE">
                      <a:rPr lang="en-US" baseline="0"/>
                      <a:pPr/>
                      <a:t>[CELLRANGE]</a:t>
                    </a:fld>
                    <a:r>
                      <a:rPr lang="en-US" baseline="0"/>
                      <a:t>
</a:t>
                    </a:r>
                    <a:fld id="{A653B2FA-363A-4704-B559-20DCC2865A0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4E21-4933-965E-2B6C931BAF76}"/>
                </c:ext>
              </c:extLst>
            </c:dLbl>
            <c:dLbl>
              <c:idx val="9"/>
              <c:layout>
                <c:manualLayout>
                  <c:x val="-1.9047619047619049E-2"/>
                  <c:y val="0"/>
                </c:manualLayout>
              </c:layout>
              <c:tx>
                <c:rich>
                  <a:bodyPr/>
                  <a:lstStyle/>
                  <a:p>
                    <a:fld id="{E716ADBD-2C31-49FB-8602-CFA954E79FAF}" type="CELLRANGE">
                      <a:rPr lang="en-US" baseline="0"/>
                      <a:pPr/>
                      <a:t>[CELLRANGE]</a:t>
                    </a:fld>
                    <a:r>
                      <a:rPr lang="en-US" baseline="0"/>
                      <a:t>
</a:t>
                    </a:r>
                    <a:fld id="{244D3ACB-78C4-44C3-98E4-46F9689F9D9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E21-4933-965E-2B6C931BAF76}"/>
                </c:ext>
              </c:extLst>
            </c:dLbl>
            <c:dLbl>
              <c:idx val="10"/>
              <c:layout>
                <c:manualLayout>
                  <c:x val="-1.4285714285714285E-2"/>
                  <c:y val="0"/>
                </c:manualLayout>
              </c:layout>
              <c:tx>
                <c:rich>
                  <a:bodyPr/>
                  <a:lstStyle/>
                  <a:p>
                    <a:fld id="{D2933C82-6844-4D51-B98F-20D10121F3B4}" type="CELLRANGE">
                      <a:rPr lang="en-US" baseline="0"/>
                      <a:pPr/>
                      <a:t>[CELLRANGE]</a:t>
                    </a:fld>
                    <a:r>
                      <a:rPr lang="en-US" baseline="0"/>
                      <a:t>
</a:t>
                    </a:r>
                    <a:fld id="{A28DEE8A-62F7-45A2-B9D1-A12D44CD20F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E21-4933-965E-2B6C931BAF76}"/>
                </c:ext>
              </c:extLst>
            </c:dLbl>
            <c:dLbl>
              <c:idx val="11"/>
              <c:layout>
                <c:manualLayout>
                  <c:x val="-9.5238095238095247E-3"/>
                  <c:y val="0"/>
                </c:manualLayout>
              </c:layout>
              <c:tx>
                <c:rich>
                  <a:bodyPr/>
                  <a:lstStyle/>
                  <a:p>
                    <a:fld id="{0542FB1E-EEAA-4366-A038-99C7723276AC}" type="CELLRANGE">
                      <a:rPr lang="en-US" baseline="0"/>
                      <a:pPr/>
                      <a:t>[CELLRANGE]</a:t>
                    </a:fld>
                    <a:r>
                      <a:rPr lang="en-US" baseline="0"/>
                      <a:t>
</a:t>
                    </a:r>
                    <a:fld id="{FEDE9980-7506-442F-AE96-C7475DB9D54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E21-4933-965E-2B6C931BAF76}"/>
                </c:ext>
              </c:extLst>
            </c:dLbl>
            <c:dLbl>
              <c:idx val="12"/>
              <c:layout>
                <c:manualLayout>
                  <c:x val="-1.4285714285714401E-2"/>
                  <c:y val="-9.7000643108723759E-17"/>
                </c:manualLayout>
              </c:layout>
              <c:tx>
                <c:rich>
                  <a:bodyPr/>
                  <a:lstStyle/>
                  <a:p>
                    <a:fld id="{355B0D1E-C5A3-4FBF-A453-E517B0A9F549}" type="CELLRANGE">
                      <a:rPr lang="en-US" baseline="0"/>
                      <a:pPr/>
                      <a:t>[CELLRANGE]</a:t>
                    </a:fld>
                    <a:r>
                      <a:rPr lang="en-US" baseline="0"/>
                      <a:t>
</a:t>
                    </a:r>
                    <a:fld id="{BA48582E-FCA5-4685-A14D-BCBF685CB57F}"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E21-4933-965E-2B6C931BAF7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'4.MPS By HEI'!$A$3:$A$15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'4.MPS By HEI'!$E$3:$E$15</c:f>
              <c:numCache>
                <c:formatCode>_(* #,##0_);_(* \(#,##0\);_(* "-"??_);_(@_)</c:formatCode>
                <c:ptCount val="13"/>
                <c:pt idx="0">
                  <c:v>0</c:v>
                </c:pt>
                <c:pt idx="1">
                  <c:v>0</c:v>
                </c:pt>
                <c:pt idx="2">
                  <c:v>29</c:v>
                </c:pt>
                <c:pt idx="3">
                  <c:v>15</c:v>
                </c:pt>
                <c:pt idx="4">
                  <c:v>17</c:v>
                </c:pt>
                <c:pt idx="5">
                  <c:v>26</c:v>
                </c:pt>
                <c:pt idx="6">
                  <c:v>26</c:v>
                </c:pt>
                <c:pt idx="7">
                  <c:v>70</c:v>
                </c:pt>
                <c:pt idx="8">
                  <c:v>137</c:v>
                </c:pt>
                <c:pt idx="9">
                  <c:v>62</c:v>
                </c:pt>
                <c:pt idx="10">
                  <c:v>53</c:v>
                </c:pt>
                <c:pt idx="11">
                  <c:v>0</c:v>
                </c:pt>
                <c:pt idx="12">
                  <c:v>97</c:v>
                </c:pt>
              </c:numCache>
            </c:numRef>
          </c:val>
          <c:extLst>
            <c:ext xmlns:c15="http://schemas.microsoft.com/office/drawing/2012/chart" uri="{02D57815-91ED-43cb-92C2-25804820EDAC}">
              <c15:datalabelsRange>
                <c15:f>'4.MPS By HEI'!$F$3:$F$15</c15:f>
                <c15:dlblRangeCache>
                  <c:ptCount val="13"/>
                  <c:pt idx="0">
                    <c:v>0.0% </c:v>
                  </c:pt>
                  <c:pt idx="1">
                    <c:v>0.0% </c:v>
                  </c:pt>
                  <c:pt idx="2">
                    <c:v>5.5% </c:v>
                  </c:pt>
                  <c:pt idx="3">
                    <c:v>2.8% </c:v>
                  </c:pt>
                  <c:pt idx="4">
                    <c:v>3.2% </c:v>
                  </c:pt>
                  <c:pt idx="5">
                    <c:v>4.9% </c:v>
                  </c:pt>
                  <c:pt idx="6">
                    <c:v>4.9% </c:v>
                  </c:pt>
                  <c:pt idx="7">
                    <c:v>13.2% </c:v>
                  </c:pt>
                  <c:pt idx="8">
                    <c:v>25.8% </c:v>
                  </c:pt>
                  <c:pt idx="9">
                    <c:v>11.7% </c:v>
                  </c:pt>
                  <c:pt idx="10">
                    <c:v>10.0% </c:v>
                  </c:pt>
                  <c:pt idx="11">
                    <c:v>0.0% </c:v>
                  </c:pt>
                  <c:pt idx="12">
                    <c:v>18.2% </c:v>
                  </c:pt>
                </c15:dlblRangeCache>
              </c15:datalabelsRange>
            </c:ext>
            <c:ext xmlns:c16="http://schemas.microsoft.com/office/drawing/2014/chart" uri="{C3380CC4-5D6E-409C-BE32-E72D297353CC}">
              <c16:uniqueId val="{0000000D-4E21-4933-965E-2B6C931BAF76}"/>
            </c:ext>
          </c:extLst>
        </c:ser>
        <c:ser>
          <c:idx val="1"/>
          <c:order val="1"/>
          <c:tx>
            <c:v>NPI-TIN</c:v>
          </c:tx>
          <c:spPr>
            <a:pattFill prst="pct90">
              <a:fgClr>
                <a:srgbClr val="D76213"/>
              </a:fgClr>
              <a:bgClr>
                <a:schemeClr val="bg1"/>
              </a:bgClr>
            </a:pattFill>
            <a:ln>
              <a:noFill/>
            </a:ln>
            <a:effectLst/>
          </c:spPr>
          <c:invertIfNegative val="0"/>
          <c:dLbls>
            <c:dLbl>
              <c:idx val="0"/>
              <c:tx>
                <c:rich>
                  <a:bodyPr/>
                  <a:lstStyle/>
                  <a:p>
                    <a:fld id="{DC78162E-34A3-4CAB-BDAF-2E45F5FFB72F}" type="CELLRANGE">
                      <a:rPr lang="en-US"/>
                      <a:pPr/>
                      <a:t>[CELLRANGE]</a:t>
                    </a:fld>
                    <a:r>
                      <a:rPr lang="en-US" baseline="0"/>
                      <a:t>
</a:t>
                    </a:r>
                    <a:fld id="{67063676-0006-4C2B-AAA0-CAAFBC287CA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4E21-4933-965E-2B6C931BAF76}"/>
                </c:ext>
              </c:extLst>
            </c:dLbl>
            <c:dLbl>
              <c:idx val="1"/>
              <c:layout>
                <c:manualLayout>
                  <c:x val="7.9365079365079066E-3"/>
                  <c:y val="0"/>
                </c:manualLayout>
              </c:layout>
              <c:tx>
                <c:rich>
                  <a:bodyPr/>
                  <a:lstStyle/>
                  <a:p>
                    <a:fld id="{519C2B31-20E1-42C9-BEE1-E54BBA278249}" type="CELLRANGE">
                      <a:rPr lang="en-US" baseline="0"/>
                      <a:pPr/>
                      <a:t>[CELLRANGE]</a:t>
                    </a:fld>
                    <a:r>
                      <a:rPr lang="en-US" baseline="0"/>
                      <a:t>
</a:t>
                    </a:r>
                    <a:fld id="{1DBD203C-CE54-4A38-832A-F44EA12C0E1F}"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E21-4933-965E-2B6C931BAF76}"/>
                </c:ext>
              </c:extLst>
            </c:dLbl>
            <c:dLbl>
              <c:idx val="2"/>
              <c:tx>
                <c:rich>
                  <a:bodyPr/>
                  <a:lstStyle/>
                  <a:p>
                    <a:fld id="{35B70F74-5C5E-4687-9FD7-BEFC4374323D}" type="CELLRANGE">
                      <a:rPr lang="en-US"/>
                      <a:pPr/>
                      <a:t>[CELLRANGE]</a:t>
                    </a:fld>
                    <a:r>
                      <a:rPr lang="en-US" baseline="0"/>
                      <a:t>
</a:t>
                    </a:r>
                    <a:fld id="{61CDD359-09D8-4FF8-9367-CDD55462F26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4E21-4933-965E-2B6C931BAF76}"/>
                </c:ext>
              </c:extLst>
            </c:dLbl>
            <c:dLbl>
              <c:idx val="3"/>
              <c:tx>
                <c:rich>
                  <a:bodyPr/>
                  <a:lstStyle/>
                  <a:p>
                    <a:fld id="{40F50A2C-9FEE-457A-8768-2D1BAF41F2A2}" type="CELLRANGE">
                      <a:rPr lang="en-US"/>
                      <a:pPr/>
                      <a:t>[CELLRANGE]</a:t>
                    </a:fld>
                    <a:r>
                      <a:rPr lang="en-US" baseline="0"/>
                      <a:t>
</a:t>
                    </a:r>
                    <a:fld id="{E4FEC63C-D5AF-40B6-A9D5-94C835F5797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4E21-4933-965E-2B6C931BAF76}"/>
                </c:ext>
              </c:extLst>
            </c:dLbl>
            <c:dLbl>
              <c:idx val="4"/>
              <c:tx>
                <c:rich>
                  <a:bodyPr/>
                  <a:lstStyle/>
                  <a:p>
                    <a:fld id="{1F74945F-1AE2-402E-A357-9AC15CE4A448}" type="CELLRANGE">
                      <a:rPr lang="en-US"/>
                      <a:pPr/>
                      <a:t>[CELLRANGE]</a:t>
                    </a:fld>
                    <a:r>
                      <a:rPr lang="en-US" baseline="0"/>
                      <a:t>
</a:t>
                    </a:r>
                    <a:fld id="{16AF1BDF-3638-4ACD-800B-D9CB17B40FA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4E21-4933-965E-2B6C931BAF76}"/>
                </c:ext>
              </c:extLst>
            </c:dLbl>
            <c:dLbl>
              <c:idx val="5"/>
              <c:layout>
                <c:manualLayout>
                  <c:x val="9.5238095238094657E-3"/>
                  <c:y val="9.5088804707203269E-17"/>
                </c:manualLayout>
              </c:layout>
              <c:tx>
                <c:rich>
                  <a:bodyPr/>
                  <a:lstStyle/>
                  <a:p>
                    <a:fld id="{0507EA86-0BEC-4CB8-B8FD-144443FF4C25}" type="CELLRANGE">
                      <a:rPr lang="en-US" baseline="0"/>
                      <a:pPr/>
                      <a:t>[CELLRANGE]</a:t>
                    </a:fld>
                    <a:r>
                      <a:rPr lang="en-US" baseline="0"/>
                      <a:t>
</a:t>
                    </a:r>
                    <a:fld id="{C6254077-5933-4BEA-85B2-9DADBED4F59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E21-4933-965E-2B6C931BAF76}"/>
                </c:ext>
              </c:extLst>
            </c:dLbl>
            <c:dLbl>
              <c:idx val="6"/>
              <c:layout>
                <c:manualLayout>
                  <c:x val="9.5238095238095247E-3"/>
                  <c:y val="-2.6455026455026454E-3"/>
                </c:manualLayout>
              </c:layout>
              <c:tx>
                <c:rich>
                  <a:bodyPr/>
                  <a:lstStyle/>
                  <a:p>
                    <a:fld id="{FA8B9D44-655E-44A8-BEB2-529350567636}" type="CELLRANGE">
                      <a:rPr lang="en-US" baseline="0"/>
                      <a:pPr/>
                      <a:t>[CELLRANGE]</a:t>
                    </a:fld>
                    <a:r>
                      <a:rPr lang="en-US" baseline="0"/>
                      <a:t>
</a:t>
                    </a:r>
                    <a:fld id="{D79ABE32-8323-400F-9C3D-AA6069C7C63A}"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E21-4933-965E-2B6C931BAF76}"/>
                </c:ext>
              </c:extLst>
            </c:dLbl>
            <c:dLbl>
              <c:idx val="7"/>
              <c:tx>
                <c:rich>
                  <a:bodyPr/>
                  <a:lstStyle/>
                  <a:p>
                    <a:fld id="{E80412C5-F8DB-448C-87D1-7F3123D7591B}" type="CELLRANGE">
                      <a:rPr lang="en-US"/>
                      <a:pPr/>
                      <a:t>[CELLRANGE]</a:t>
                    </a:fld>
                    <a:r>
                      <a:rPr lang="en-US" baseline="0"/>
                      <a:t>
</a:t>
                    </a:r>
                    <a:fld id="{268D7992-646F-4E2D-9DF3-F17923A3F71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4E21-4933-965E-2B6C931BAF76}"/>
                </c:ext>
              </c:extLst>
            </c:dLbl>
            <c:dLbl>
              <c:idx val="8"/>
              <c:layout>
                <c:manualLayout>
                  <c:x val="9.5238095238095247E-3"/>
                  <c:y val="0"/>
                </c:manualLayout>
              </c:layout>
              <c:tx>
                <c:rich>
                  <a:bodyPr/>
                  <a:lstStyle/>
                  <a:p>
                    <a:fld id="{9AD66ADA-D071-427F-80D8-C3B72267EA75}" type="CELLRANGE">
                      <a:rPr lang="en-US" baseline="0"/>
                      <a:pPr/>
                      <a:t>[CELLRANGE]</a:t>
                    </a:fld>
                    <a:r>
                      <a:rPr lang="en-US" baseline="0"/>
                      <a:t>
</a:t>
                    </a:r>
                    <a:fld id="{CA9283BF-09B7-404D-B379-3B32D6BE362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E21-4933-965E-2B6C931BAF76}"/>
                </c:ext>
              </c:extLst>
            </c:dLbl>
            <c:dLbl>
              <c:idx val="9"/>
              <c:tx>
                <c:rich>
                  <a:bodyPr/>
                  <a:lstStyle/>
                  <a:p>
                    <a:fld id="{6F1D8DDB-EAB1-43BC-AA8D-C2E5808753F2}" type="CELLRANGE">
                      <a:rPr lang="en-US"/>
                      <a:pPr/>
                      <a:t>[CELLRANGE]</a:t>
                    </a:fld>
                    <a:r>
                      <a:rPr lang="en-US" baseline="0"/>
                      <a:t>
</a:t>
                    </a:r>
                    <a:fld id="{B5964EE1-673E-4069-9CDF-D9BC97781A6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4E21-4933-965E-2B6C931BAF76}"/>
                </c:ext>
              </c:extLst>
            </c:dLbl>
            <c:dLbl>
              <c:idx val="10"/>
              <c:tx>
                <c:rich>
                  <a:bodyPr/>
                  <a:lstStyle/>
                  <a:p>
                    <a:fld id="{EE3F830B-BA8C-433A-8E82-CB656DF6ABD6}" type="CELLRANGE">
                      <a:rPr lang="en-US"/>
                      <a:pPr/>
                      <a:t>[CELLRANGE]</a:t>
                    </a:fld>
                    <a:r>
                      <a:rPr lang="en-US" baseline="0"/>
                      <a:t>
</a:t>
                    </a:r>
                    <a:fld id="{C555A284-4AC0-4CAE-9BBD-35665343AC6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4E21-4933-965E-2B6C931BAF76}"/>
                </c:ext>
              </c:extLst>
            </c:dLbl>
            <c:dLbl>
              <c:idx val="11"/>
              <c:layout>
                <c:manualLayout>
                  <c:x val="6.3492063492063492E-3"/>
                  <c:y val="-9.5088804707203269E-17"/>
                </c:manualLayout>
              </c:layout>
              <c:tx>
                <c:rich>
                  <a:bodyPr/>
                  <a:lstStyle/>
                  <a:p>
                    <a:fld id="{4CBBF6BB-B67A-41D8-B24B-601976572568}" type="CELLRANGE">
                      <a:rPr lang="en-US" baseline="0"/>
                      <a:pPr/>
                      <a:t>[CELLRANGE]</a:t>
                    </a:fld>
                    <a:r>
                      <a:rPr lang="en-US" baseline="0"/>
                      <a:t>
</a:t>
                    </a:r>
                    <a:fld id="{16E36E1A-CFD2-4629-9D9E-11117B08F5A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E21-4933-965E-2B6C931BAF76}"/>
                </c:ext>
              </c:extLst>
            </c:dLbl>
            <c:dLbl>
              <c:idx val="12"/>
              <c:tx>
                <c:rich>
                  <a:bodyPr/>
                  <a:lstStyle/>
                  <a:p>
                    <a:fld id="{0FC6C0C8-32C7-4A1D-857F-A0FA6D7285F5}" type="CELLRANGE">
                      <a:rPr lang="en-US"/>
                      <a:pPr/>
                      <a:t>[CELLRANGE]</a:t>
                    </a:fld>
                    <a:r>
                      <a:rPr lang="en-US" baseline="0"/>
                      <a:t>
</a:t>
                    </a:r>
                    <a:fld id="{23FF1DCF-D709-4C3D-B1F1-857573A1AE8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4E21-4933-965E-2B6C931BAF7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'4.MPS By HEI'!$E$19:$E$31</c:f>
              <c:numCache>
                <c:formatCode>_(* #,##0_);_(* \(#,##0\);_(* "-"??_);_(@_)</c:formatCode>
                <c:ptCount val="13"/>
                <c:pt idx="0">
                  <c:v>0</c:v>
                </c:pt>
                <c:pt idx="1">
                  <c:v>13</c:v>
                </c:pt>
                <c:pt idx="2">
                  <c:v>20</c:v>
                </c:pt>
                <c:pt idx="3">
                  <c:v>4</c:v>
                </c:pt>
                <c:pt idx="4">
                  <c:v>22</c:v>
                </c:pt>
                <c:pt idx="5">
                  <c:v>21</c:v>
                </c:pt>
                <c:pt idx="6">
                  <c:v>38</c:v>
                </c:pt>
                <c:pt idx="7">
                  <c:v>46</c:v>
                </c:pt>
                <c:pt idx="8">
                  <c:v>83</c:v>
                </c:pt>
                <c:pt idx="9">
                  <c:v>69</c:v>
                </c:pt>
                <c:pt idx="10">
                  <c:v>122</c:v>
                </c:pt>
                <c:pt idx="11">
                  <c:v>24</c:v>
                </c:pt>
                <c:pt idx="12">
                  <c:v>161</c:v>
                </c:pt>
              </c:numCache>
            </c:numRef>
          </c:val>
          <c:extLst>
            <c:ext xmlns:c15="http://schemas.microsoft.com/office/drawing/2012/chart" uri="{02D57815-91ED-43cb-92C2-25804820EDAC}">
              <c15:datalabelsRange>
                <c15:f>'4.MPS By HEI'!$F$19:$F$31</c15:f>
                <c15:dlblRangeCache>
                  <c:ptCount val="13"/>
                  <c:pt idx="0">
                    <c:v>0.0% </c:v>
                  </c:pt>
                  <c:pt idx="1">
                    <c:v>2.1% </c:v>
                  </c:pt>
                  <c:pt idx="2">
                    <c:v>3.2% </c:v>
                  </c:pt>
                  <c:pt idx="3">
                    <c:v>0.6% </c:v>
                  </c:pt>
                  <c:pt idx="4">
                    <c:v>3.5% </c:v>
                  </c:pt>
                  <c:pt idx="5">
                    <c:v>3.4% </c:v>
                  </c:pt>
                  <c:pt idx="6">
                    <c:v>6.1% </c:v>
                  </c:pt>
                  <c:pt idx="7">
                    <c:v>7.4% </c:v>
                  </c:pt>
                  <c:pt idx="8">
                    <c:v>13.3% </c:v>
                  </c:pt>
                  <c:pt idx="9">
                    <c:v>11.1% </c:v>
                  </c:pt>
                  <c:pt idx="10">
                    <c:v>19.6% </c:v>
                  </c:pt>
                  <c:pt idx="11">
                    <c:v>3.9% </c:v>
                  </c:pt>
                  <c:pt idx="12">
                    <c:v>25.8% </c:v>
                  </c:pt>
                </c15:dlblRangeCache>
              </c15:datalabelsRange>
            </c:ext>
            <c:ext xmlns:c16="http://schemas.microsoft.com/office/drawing/2014/chart" uri="{C3380CC4-5D6E-409C-BE32-E72D297353CC}">
              <c16:uniqueId val="{0000001B-4E21-4933-965E-2B6C931BAF76}"/>
            </c:ext>
          </c:extLst>
        </c:ser>
        <c:dLbls>
          <c:showLegendKey val="0"/>
          <c:showVal val="1"/>
          <c:showCatName val="0"/>
          <c:showSerName val="0"/>
          <c:showPercent val="0"/>
          <c:showBubbleSize val="0"/>
        </c:dLbls>
        <c:gapWidth val="219"/>
        <c:overlap val="-27"/>
        <c:axId val="1918084863"/>
        <c:axId val="1918084031"/>
      </c:barChart>
      <c:catAx>
        <c:axId val="19180848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Modality Performance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031"/>
        <c:crosses val="autoZero"/>
        <c:auto val="1"/>
        <c:lblAlgn val="ctr"/>
        <c:lblOffset val="100"/>
        <c:noMultiLvlLbl val="0"/>
      </c:catAx>
      <c:valAx>
        <c:axId val="1918084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ETC Participants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Distribution of MPS by ETC Participants Earning Both HEI HDR and TR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CCN</c:v>
          </c:tx>
          <c:spPr>
            <a:pattFill prst="dotGrid">
              <a:fgClr>
                <a:srgbClr val="90B8D4"/>
              </a:fgClr>
              <a:bgClr>
                <a:srgbClr val="5493BD"/>
              </a:bgClr>
            </a:pattFill>
            <a:ln>
              <a:noFill/>
            </a:ln>
            <a:effectLst/>
          </c:spPr>
          <c:invertIfNegative val="0"/>
          <c:dLbls>
            <c:dLbl>
              <c:idx val="0"/>
              <c:layout>
                <c:manualLayout>
                  <c:x val="-3.1761156106082261E-3"/>
                  <c:y val="-3.9666798889329634E-2"/>
                </c:manualLayout>
              </c:layout>
              <c:tx>
                <c:rich>
                  <a:bodyPr/>
                  <a:lstStyle/>
                  <a:p>
                    <a:fld id="{049D48CF-C152-416F-9259-05A0A766C70E}" type="CELLRANGE">
                      <a:rPr lang="en-US" baseline="0"/>
                      <a:pPr/>
                      <a:t>[CELLRANGE]</a:t>
                    </a:fld>
                    <a:r>
                      <a:rPr lang="en-US" baseline="0"/>
                      <a:t>
</a:t>
                    </a:r>
                    <a:fld id="{34F02320-FA90-4544-90AD-AC98A9E2B1F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7E22-410B-A3EC-3087F7771F4A}"/>
                </c:ext>
              </c:extLst>
            </c:dLbl>
            <c:dLbl>
              <c:idx val="1"/>
              <c:layout>
                <c:manualLayout>
                  <c:x val="-3.1761156106082261E-3"/>
                  <c:y val="-3.7022345630040893E-2"/>
                </c:manualLayout>
              </c:layout>
              <c:tx>
                <c:rich>
                  <a:bodyPr/>
                  <a:lstStyle/>
                  <a:p>
                    <a:fld id="{348865D3-C6CB-46D2-A215-614D15E52709}" type="CELLRANGE">
                      <a:rPr lang="en-US" baseline="0"/>
                      <a:pPr/>
                      <a:t>[CELLRANGE]</a:t>
                    </a:fld>
                    <a:r>
                      <a:rPr lang="en-US" baseline="0"/>
                      <a:t>
</a:t>
                    </a:r>
                    <a:fld id="{A354390E-0292-4719-8399-702352A7266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7E22-410B-A3EC-3087F7771F4A}"/>
                </c:ext>
              </c:extLst>
            </c:dLbl>
            <c:dLbl>
              <c:idx val="2"/>
              <c:layout>
                <c:manualLayout>
                  <c:x val="-6.3522312212164521E-3"/>
                  <c:y val="-3.7022345630040893E-2"/>
                </c:manualLayout>
              </c:layout>
              <c:tx>
                <c:rich>
                  <a:bodyPr/>
                  <a:lstStyle/>
                  <a:p>
                    <a:fld id="{A08743F8-2F0C-46FA-AF90-5E33A5FA745C}" type="CELLRANGE">
                      <a:rPr lang="en-US" baseline="0"/>
                      <a:pPr/>
                      <a:t>[CELLRANGE]</a:t>
                    </a:fld>
                    <a:r>
                      <a:rPr lang="en-US" baseline="0"/>
                      <a:t>
</a:t>
                    </a:r>
                    <a:fld id="{9DB23D6E-9864-4909-B9AC-EE2ABDF0F20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7E22-410B-A3EC-3087F7771F4A}"/>
                </c:ext>
              </c:extLst>
            </c:dLbl>
            <c:dLbl>
              <c:idx val="3"/>
              <c:layout>
                <c:manualLayout>
                  <c:x val="-9.5283468318247359E-3"/>
                  <c:y val="-3.4377892370752346E-2"/>
                </c:manualLayout>
              </c:layout>
              <c:tx>
                <c:rich>
                  <a:bodyPr/>
                  <a:lstStyle/>
                  <a:p>
                    <a:fld id="{418943B5-461C-45DC-80BD-B480B6DD1365}" type="CELLRANGE">
                      <a:rPr lang="en-US" baseline="0"/>
                      <a:pPr/>
                      <a:t>[CELLRANGE]</a:t>
                    </a:fld>
                    <a:r>
                      <a:rPr lang="en-US" baseline="0"/>
                      <a:t>
</a:t>
                    </a:r>
                    <a:fld id="{A88BF344-0E71-4060-8FFD-75614D92C3B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7E22-410B-A3EC-3087F7771F4A}"/>
                </c:ext>
              </c:extLst>
            </c:dLbl>
            <c:dLbl>
              <c:idx val="4"/>
              <c:layout>
                <c:manualLayout>
                  <c:x val="-3.1761156106082842E-3"/>
                  <c:y val="-3.9666798889329634E-2"/>
                </c:manualLayout>
              </c:layout>
              <c:tx>
                <c:rich>
                  <a:bodyPr/>
                  <a:lstStyle/>
                  <a:p>
                    <a:fld id="{98233AC1-18B7-499A-A90D-039E5070232B}" type="CELLRANGE">
                      <a:rPr lang="en-US" baseline="0"/>
                      <a:pPr/>
                      <a:t>[CELLRANGE]</a:t>
                    </a:fld>
                    <a:r>
                      <a:rPr lang="en-US" baseline="0"/>
                      <a:t>
</a:t>
                    </a:r>
                    <a:fld id="{99581E12-72BB-4D3F-B204-9917B285EB4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7E22-410B-A3EC-3087F7771F4A}"/>
                </c:ext>
              </c:extLst>
            </c:dLbl>
            <c:dLbl>
              <c:idx val="5"/>
              <c:layout>
                <c:manualLayout>
                  <c:x val="-7.9402890265205649E-3"/>
                  <c:y val="-3.9666798889329634E-2"/>
                </c:manualLayout>
              </c:layout>
              <c:tx>
                <c:rich>
                  <a:bodyPr/>
                  <a:lstStyle/>
                  <a:p>
                    <a:fld id="{E1B80A5A-FD40-4F72-B816-E1446683859D}" type="CELLRANGE">
                      <a:rPr lang="en-US" baseline="0"/>
                      <a:pPr/>
                      <a:t>[CELLRANGE]</a:t>
                    </a:fld>
                    <a:r>
                      <a:rPr lang="en-US" baseline="0"/>
                      <a:t>
</a:t>
                    </a:r>
                    <a:fld id="{EFCC9EDF-5855-4075-8232-50DFF5AF3F04}"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7E22-410B-A3EC-3087F7771F4A}"/>
                </c:ext>
              </c:extLst>
            </c:dLbl>
            <c:dLbl>
              <c:idx val="6"/>
              <c:layout>
                <c:manualLayout>
                  <c:x val="-6.3522312212164521E-3"/>
                  <c:y val="-3.7022345630040893E-2"/>
                </c:manualLayout>
              </c:layout>
              <c:tx>
                <c:rich>
                  <a:bodyPr/>
                  <a:lstStyle/>
                  <a:p>
                    <a:fld id="{DF803B6C-CE27-42E6-87BC-5ED4C609BFDC}" type="CELLRANGE">
                      <a:rPr lang="en-US" baseline="0"/>
                      <a:pPr/>
                      <a:t>[CELLRANGE]</a:t>
                    </a:fld>
                    <a:r>
                      <a:rPr lang="en-US" baseline="0"/>
                      <a:t>
</a:t>
                    </a:r>
                    <a:fld id="{EF3AD2FE-4156-480F-9381-E23960AF191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7E22-410B-A3EC-3087F7771F4A}"/>
                </c:ext>
              </c:extLst>
            </c:dLbl>
            <c:dLbl>
              <c:idx val="7"/>
              <c:layout>
                <c:manualLayout>
                  <c:x val="-9.5283468318246786E-3"/>
                  <c:y val="-4.7600158667195559E-2"/>
                </c:manualLayout>
              </c:layout>
              <c:tx>
                <c:rich>
                  <a:bodyPr/>
                  <a:lstStyle/>
                  <a:p>
                    <a:fld id="{DA826160-1B73-4764-8DAE-3AE84BB4A5AA}" type="CELLRANGE">
                      <a:rPr lang="en-US" baseline="0"/>
                      <a:pPr/>
                      <a:t>[CELLRANGE]</a:t>
                    </a:fld>
                    <a:r>
                      <a:rPr lang="en-US" baseline="0"/>
                      <a:t>
</a:t>
                    </a:r>
                    <a:fld id="{62D9229A-95A2-4267-AD52-87EA06E2BAD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7E22-410B-A3EC-3087F7771F4A}"/>
                </c:ext>
              </c:extLst>
            </c:dLbl>
            <c:dLbl>
              <c:idx val="8"/>
              <c:layout>
                <c:manualLayout>
                  <c:x val="-3.1761156106082261E-3"/>
                  <c:y val="-3.4377892370752443E-2"/>
                </c:manualLayout>
              </c:layout>
              <c:tx>
                <c:rich>
                  <a:bodyPr/>
                  <a:lstStyle/>
                  <a:p>
                    <a:fld id="{328F14B2-DE07-439C-8472-4373A2514EC6}" type="CELLRANGE">
                      <a:rPr lang="en-US" baseline="0"/>
                      <a:pPr/>
                      <a:t>[CELLRANGE]</a:t>
                    </a:fld>
                    <a:r>
                      <a:rPr lang="en-US" baseline="0"/>
                      <a:t>
</a:t>
                    </a:r>
                    <a:fld id="{5A8BBB5C-AE63-4BA8-BA13-B19C3444C8A4}"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7E22-410B-A3EC-3087F7771F4A}"/>
                </c:ext>
              </c:extLst>
            </c:dLbl>
            <c:dLbl>
              <c:idx val="9"/>
              <c:layout>
                <c:manualLayout>
                  <c:x val="-9.5283468318247948E-3"/>
                  <c:y val="-4.2311252148618271E-2"/>
                </c:manualLayout>
              </c:layout>
              <c:tx>
                <c:rich>
                  <a:bodyPr/>
                  <a:lstStyle/>
                  <a:p>
                    <a:fld id="{557E9FE9-04B5-49AB-B899-B6CA92D2E53D}" type="CELLRANGE">
                      <a:rPr lang="en-US" baseline="0"/>
                      <a:pPr/>
                      <a:t>[CELLRANGE]</a:t>
                    </a:fld>
                    <a:r>
                      <a:rPr lang="en-US" baseline="0"/>
                      <a:t>
</a:t>
                    </a:r>
                    <a:fld id="{328850F8-DBAC-4779-BF33-04EC23D7BDB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7E22-410B-A3EC-3087F7771F4A}"/>
                </c:ext>
              </c:extLst>
            </c:dLbl>
            <c:dLbl>
              <c:idx val="10"/>
              <c:tx>
                <c:rich>
                  <a:bodyPr/>
                  <a:lstStyle/>
                  <a:p>
                    <a:fld id="{ED417A68-E583-4915-A1F5-E2B051EF7F14}" type="CELLRANGE">
                      <a:rPr lang="en-US"/>
                      <a:pPr/>
                      <a:t>[CELLRANGE]</a:t>
                    </a:fld>
                    <a:r>
                      <a:rPr lang="en-US" baseline="0"/>
                      <a:t>
</a:t>
                    </a:r>
                    <a:fld id="{167B5DA2-765B-483D-9C84-AC71AD12272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7E22-410B-A3EC-3087F7771F4A}"/>
                </c:ext>
              </c:extLst>
            </c:dLbl>
            <c:dLbl>
              <c:idx val="11"/>
              <c:layout>
                <c:manualLayout>
                  <c:x val="-4.7247814788566028E-3"/>
                  <c:y val="9.696216605870046E-17"/>
                </c:manualLayout>
              </c:layout>
              <c:tx>
                <c:rich>
                  <a:bodyPr/>
                  <a:lstStyle/>
                  <a:p>
                    <a:fld id="{E1721173-C868-474A-8475-8B7F11269D2A}" type="CELLRANGE">
                      <a:rPr lang="en-US" baseline="0"/>
                      <a:pPr/>
                      <a:t>[CELLRANGE]</a:t>
                    </a:fld>
                    <a:r>
                      <a:rPr lang="en-US" baseline="0"/>
                      <a:t>
</a:t>
                    </a:r>
                    <a:fld id="{7F110D7A-DA4A-491D-8987-8380769D469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7E22-410B-A3EC-3087F7771F4A}"/>
                </c:ext>
              </c:extLst>
            </c:dLbl>
            <c:dLbl>
              <c:idx val="12"/>
              <c:layout>
                <c:manualLayout>
                  <c:x val="-1.1024490117332189E-2"/>
                  <c:y val="0"/>
                </c:manualLayout>
              </c:layout>
              <c:tx>
                <c:rich>
                  <a:bodyPr/>
                  <a:lstStyle/>
                  <a:p>
                    <a:fld id="{413FA0C5-2C0F-4179-AD11-C9BB9F4FC8F5}" type="CELLRANGE">
                      <a:rPr lang="en-US" baseline="0"/>
                      <a:pPr/>
                      <a:t>[CELLRANGE]</a:t>
                    </a:fld>
                    <a:r>
                      <a:rPr lang="en-US" baseline="0"/>
                      <a:t>
</a:t>
                    </a:r>
                    <a:fld id="{57C47430-4D7E-45D7-A4A2-654D2C3E664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7E22-410B-A3EC-3087F7771F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'4.MPS By HEI'!$A$3:$A$15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'4.MPS By HEI'!$G$3:$G$15</c:f>
              <c:numCache>
                <c:formatCode>_(* #,##0_);_(* \(#,##0\);_(* "-"??_);_(@_)</c:formatCode>
                <c:ptCount val="13"/>
                <c:pt idx="0">
                  <c:v>0</c:v>
                </c:pt>
                <c:pt idx="1">
                  <c:v>0</c:v>
                </c:pt>
                <c:pt idx="2">
                  <c:v>0</c:v>
                </c:pt>
                <c:pt idx="3">
                  <c:v>0</c:v>
                </c:pt>
                <c:pt idx="4">
                  <c:v>0</c:v>
                </c:pt>
                <c:pt idx="5">
                  <c:v>25</c:v>
                </c:pt>
                <c:pt idx="6">
                  <c:v>11</c:v>
                </c:pt>
                <c:pt idx="7">
                  <c:v>0</c:v>
                </c:pt>
                <c:pt idx="8">
                  <c:v>41</c:v>
                </c:pt>
                <c:pt idx="9">
                  <c:v>53</c:v>
                </c:pt>
                <c:pt idx="10">
                  <c:v>13</c:v>
                </c:pt>
                <c:pt idx="11">
                  <c:v>0</c:v>
                </c:pt>
                <c:pt idx="12">
                  <c:v>95</c:v>
                </c:pt>
              </c:numCache>
            </c:numRef>
          </c:val>
          <c:extLst>
            <c:ext xmlns:c15="http://schemas.microsoft.com/office/drawing/2012/chart" uri="{02D57815-91ED-43cb-92C2-25804820EDAC}">
              <c15:datalabelsRange>
                <c15:f>'4.MPS By HEI'!$H$3:$H$15</c15:f>
                <c15:dlblRangeCache>
                  <c:ptCount val="13"/>
                  <c:pt idx="0">
                    <c:v>0.0% </c:v>
                  </c:pt>
                  <c:pt idx="1">
                    <c:v>0.0% </c:v>
                  </c:pt>
                  <c:pt idx="2">
                    <c:v>0.0% </c:v>
                  </c:pt>
                  <c:pt idx="3">
                    <c:v>0.0% </c:v>
                  </c:pt>
                  <c:pt idx="4">
                    <c:v>0.0% </c:v>
                  </c:pt>
                  <c:pt idx="5">
                    <c:v>10.5% </c:v>
                  </c:pt>
                  <c:pt idx="6">
                    <c:v>4.6% </c:v>
                  </c:pt>
                  <c:pt idx="7">
                    <c:v>0.0% </c:v>
                  </c:pt>
                  <c:pt idx="8">
                    <c:v>17.2% </c:v>
                  </c:pt>
                  <c:pt idx="9">
                    <c:v>22.3% </c:v>
                  </c:pt>
                  <c:pt idx="10">
                    <c:v>5.5% </c:v>
                  </c:pt>
                  <c:pt idx="11">
                    <c:v>0.0% </c:v>
                  </c:pt>
                  <c:pt idx="12">
                    <c:v>39.9% </c:v>
                  </c:pt>
                </c15:dlblRangeCache>
              </c15:datalabelsRange>
            </c:ext>
            <c:ext xmlns:c16="http://schemas.microsoft.com/office/drawing/2014/chart" uri="{C3380CC4-5D6E-409C-BE32-E72D297353CC}">
              <c16:uniqueId val="{0000000D-7E22-410B-A3EC-3087F7771F4A}"/>
            </c:ext>
          </c:extLst>
        </c:ser>
        <c:ser>
          <c:idx val="1"/>
          <c:order val="1"/>
          <c:tx>
            <c:v>NPI-TIN</c:v>
          </c:tx>
          <c:spPr>
            <a:pattFill prst="pct90">
              <a:fgClr>
                <a:srgbClr val="D76213"/>
              </a:fgClr>
              <a:bgClr>
                <a:schemeClr val="bg1"/>
              </a:bgClr>
            </a:pattFill>
            <a:ln>
              <a:noFill/>
            </a:ln>
            <a:effectLst/>
          </c:spPr>
          <c:invertIfNegative val="0"/>
          <c:dLbls>
            <c:dLbl>
              <c:idx val="0"/>
              <c:tx>
                <c:rich>
                  <a:bodyPr/>
                  <a:lstStyle/>
                  <a:p>
                    <a:fld id="{3980AE82-D8C9-4412-9830-0570384EFDE5}" type="CELLRANGE">
                      <a:rPr lang="en-US"/>
                      <a:pPr/>
                      <a:t>[CELLRANGE]</a:t>
                    </a:fld>
                    <a:r>
                      <a:rPr lang="en-US" baseline="0"/>
                      <a:t>
</a:t>
                    </a:r>
                    <a:fld id="{0C131B42-39A7-4636-AC8C-442A9DFE8EE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7E22-410B-A3EC-3087F7771F4A}"/>
                </c:ext>
              </c:extLst>
            </c:dLbl>
            <c:dLbl>
              <c:idx val="1"/>
              <c:tx>
                <c:rich>
                  <a:bodyPr/>
                  <a:lstStyle/>
                  <a:p>
                    <a:fld id="{EB39CB0C-6FBD-4F11-95E0-83D5BCC56ED5}" type="CELLRANGE">
                      <a:rPr lang="en-US"/>
                      <a:pPr/>
                      <a:t>[CELLRANGE]</a:t>
                    </a:fld>
                    <a:r>
                      <a:rPr lang="en-US" baseline="0"/>
                      <a:t>
</a:t>
                    </a:r>
                    <a:fld id="{4CAFA3EA-E041-4390-AACF-BCE87B62407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7E22-410B-A3EC-3087F7771F4A}"/>
                </c:ext>
              </c:extLst>
            </c:dLbl>
            <c:dLbl>
              <c:idx val="2"/>
              <c:tx>
                <c:rich>
                  <a:bodyPr/>
                  <a:lstStyle/>
                  <a:p>
                    <a:fld id="{B432A97C-3F2E-496F-8038-558F652C3282}" type="CELLRANGE">
                      <a:rPr lang="en-US"/>
                      <a:pPr/>
                      <a:t>[CELLRANGE]</a:t>
                    </a:fld>
                    <a:r>
                      <a:rPr lang="en-US" baseline="0"/>
                      <a:t>
</a:t>
                    </a:r>
                    <a:fld id="{DB7A8C7C-AF05-49E2-8999-427F71CD3D0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7E22-410B-A3EC-3087F7771F4A}"/>
                </c:ext>
              </c:extLst>
            </c:dLbl>
            <c:dLbl>
              <c:idx val="3"/>
              <c:tx>
                <c:rich>
                  <a:bodyPr/>
                  <a:lstStyle/>
                  <a:p>
                    <a:fld id="{70C56287-8B8D-4D7C-8876-420F680E108D}" type="CELLRANGE">
                      <a:rPr lang="en-US"/>
                      <a:pPr/>
                      <a:t>[CELLRANGE]</a:t>
                    </a:fld>
                    <a:r>
                      <a:rPr lang="en-US" baseline="0"/>
                      <a:t>
</a:t>
                    </a:r>
                    <a:fld id="{49B676E6-A6FA-4991-BE6B-82A2DD29AAFA}"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7E22-410B-A3EC-3087F7771F4A}"/>
                </c:ext>
              </c:extLst>
            </c:dLbl>
            <c:dLbl>
              <c:idx val="4"/>
              <c:tx>
                <c:rich>
                  <a:bodyPr/>
                  <a:lstStyle/>
                  <a:p>
                    <a:fld id="{4A66FA85-40E4-406C-A7CC-A57CD2A4FB3E}" type="CELLRANGE">
                      <a:rPr lang="en-US"/>
                      <a:pPr/>
                      <a:t>[CELLRANGE]</a:t>
                    </a:fld>
                    <a:r>
                      <a:rPr lang="en-US" baseline="0"/>
                      <a:t>
</a:t>
                    </a:r>
                    <a:fld id="{8B1BFED7-0EE0-4890-8DB9-A6C95A13738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7E22-410B-A3EC-3087F7771F4A}"/>
                </c:ext>
              </c:extLst>
            </c:dLbl>
            <c:dLbl>
              <c:idx val="5"/>
              <c:tx>
                <c:rich>
                  <a:bodyPr/>
                  <a:lstStyle/>
                  <a:p>
                    <a:fld id="{DEC43DD5-3CCC-4D76-9DD2-D959AF92B057}" type="CELLRANGE">
                      <a:rPr lang="en-US"/>
                      <a:pPr/>
                      <a:t>[CELLRANGE]</a:t>
                    </a:fld>
                    <a:r>
                      <a:rPr lang="en-US" baseline="0"/>
                      <a:t>
</a:t>
                    </a:r>
                    <a:fld id="{E986425B-7F0F-475A-9897-4A79DF79F87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7E22-410B-A3EC-3087F7771F4A}"/>
                </c:ext>
              </c:extLst>
            </c:dLbl>
            <c:dLbl>
              <c:idx val="6"/>
              <c:layout>
                <c:manualLayout>
                  <c:x val="6.2992125984251968E-3"/>
                  <c:y val="0"/>
                </c:manualLayout>
              </c:layout>
              <c:tx>
                <c:rich>
                  <a:bodyPr/>
                  <a:lstStyle/>
                  <a:p>
                    <a:fld id="{9BD72019-189E-4722-8738-11D7D3379E9E}" type="CELLRANGE">
                      <a:rPr lang="en-US" baseline="0"/>
                      <a:pPr/>
                      <a:t>[CELLRANGE]</a:t>
                    </a:fld>
                    <a:r>
                      <a:rPr lang="en-US" baseline="0"/>
                      <a:t>
</a:t>
                    </a:r>
                    <a:fld id="{8CC63414-4596-4483-93BA-F9EB216CC3D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7E22-410B-A3EC-3087F7771F4A}"/>
                </c:ext>
              </c:extLst>
            </c:dLbl>
            <c:dLbl>
              <c:idx val="7"/>
              <c:tx>
                <c:rich>
                  <a:bodyPr/>
                  <a:lstStyle/>
                  <a:p>
                    <a:fld id="{C93B027D-371B-4FE7-8E8B-E24B0B6B75A5}" type="CELLRANGE">
                      <a:rPr lang="en-US"/>
                      <a:pPr/>
                      <a:t>[CELLRANGE]</a:t>
                    </a:fld>
                    <a:r>
                      <a:rPr lang="en-US" baseline="0"/>
                      <a:t>
</a:t>
                    </a:r>
                    <a:fld id="{A7E6F805-3A50-4E78-AE7F-909975FE138C}"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7E22-410B-A3EC-3087F7771F4A}"/>
                </c:ext>
              </c:extLst>
            </c:dLbl>
            <c:dLbl>
              <c:idx val="8"/>
              <c:layout>
                <c:manualLayout>
                  <c:x val="1.2598425196850394E-2"/>
                  <c:y val="0"/>
                </c:manualLayout>
              </c:layout>
              <c:tx>
                <c:rich>
                  <a:bodyPr/>
                  <a:lstStyle/>
                  <a:p>
                    <a:fld id="{A366B4B0-4538-4A94-9C4B-D9463CC93535}" type="CELLRANGE">
                      <a:rPr lang="en-US" baseline="0"/>
                      <a:pPr/>
                      <a:t>[CELLRANGE]</a:t>
                    </a:fld>
                    <a:r>
                      <a:rPr lang="en-US" baseline="0"/>
                      <a:t>
</a:t>
                    </a:r>
                    <a:fld id="{CD084AE0-25D4-4102-A304-AC41AFECB73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7E22-410B-A3EC-3087F7771F4A}"/>
                </c:ext>
              </c:extLst>
            </c:dLbl>
            <c:dLbl>
              <c:idx val="9"/>
              <c:tx>
                <c:rich>
                  <a:bodyPr/>
                  <a:lstStyle/>
                  <a:p>
                    <a:fld id="{A82D2C33-D220-4752-9AE8-00B10B6EC58F}" type="CELLRANGE">
                      <a:rPr lang="en-US"/>
                      <a:pPr/>
                      <a:t>[CELLRANGE]</a:t>
                    </a:fld>
                    <a:r>
                      <a:rPr lang="en-US" baseline="0"/>
                      <a:t>
</a:t>
                    </a:r>
                    <a:fld id="{F7696681-2F18-4797-84A5-F68F210D538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7E22-410B-A3EC-3087F7771F4A}"/>
                </c:ext>
              </c:extLst>
            </c:dLbl>
            <c:dLbl>
              <c:idx val="10"/>
              <c:layout>
                <c:manualLayout>
                  <c:x val="1.5749271596188677E-3"/>
                  <c:y val="-7.9333597778660225E-3"/>
                </c:manualLayout>
              </c:layout>
              <c:tx>
                <c:rich>
                  <a:bodyPr/>
                  <a:lstStyle/>
                  <a:p>
                    <a:fld id="{4589B4E6-DC37-4DCB-9D54-00343AF1F4AB}" type="CELLRANGE">
                      <a:rPr lang="en-US" baseline="0"/>
                      <a:pPr/>
                      <a:t>[CELLRANGE]</a:t>
                    </a:fld>
                    <a:r>
                      <a:rPr lang="en-US" baseline="0"/>
                      <a:t>
</a:t>
                    </a:r>
                    <a:fld id="{20E71742-23FA-45EC-9406-A54BF2904B0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7E22-410B-A3EC-3087F7771F4A}"/>
                </c:ext>
              </c:extLst>
            </c:dLbl>
            <c:dLbl>
              <c:idx val="11"/>
              <c:layout>
                <c:manualLayout>
                  <c:x val="1.259842519685051E-2"/>
                  <c:y val="-9.5373242541546573E-17"/>
                </c:manualLayout>
              </c:layout>
              <c:tx>
                <c:rich>
                  <a:bodyPr/>
                  <a:lstStyle/>
                  <a:p>
                    <a:fld id="{B717CE35-A90C-4B79-BE95-E50374AA280B}" type="CELLRANGE">
                      <a:rPr lang="en-US" baseline="0"/>
                      <a:pPr/>
                      <a:t>[CELLRANGE]</a:t>
                    </a:fld>
                    <a:r>
                      <a:rPr lang="en-US" baseline="0"/>
                      <a:t>
</a:t>
                    </a:r>
                    <a:fld id="{8054BDB2-4FF9-40CA-9CDE-B9C868E232D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7E22-410B-A3EC-3087F7771F4A}"/>
                </c:ext>
              </c:extLst>
            </c:dLbl>
            <c:dLbl>
              <c:idx val="12"/>
              <c:tx>
                <c:rich>
                  <a:bodyPr/>
                  <a:lstStyle/>
                  <a:p>
                    <a:fld id="{ECAD51A4-15EF-4648-9AFE-B73C1CF08442}" type="CELLRANGE">
                      <a:rPr lang="en-US"/>
                      <a:pPr/>
                      <a:t>[CELLRANGE]</a:t>
                    </a:fld>
                    <a:r>
                      <a:rPr lang="en-US" baseline="0"/>
                      <a:t>
</a:t>
                    </a:r>
                    <a:fld id="{E04E96CC-4D4E-432B-85CC-5C280A23993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7E22-410B-A3EC-3087F7771F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'4.MPS By HEI'!$G$19:$G$31</c:f>
              <c:numCache>
                <c:formatCode>_(* #,##0_);_(* \(#,##0\);_(* "-"??_);_(@_)</c:formatCode>
                <c:ptCount val="13"/>
                <c:pt idx="0">
                  <c:v>0</c:v>
                </c:pt>
                <c:pt idx="1">
                  <c:v>0</c:v>
                </c:pt>
                <c:pt idx="2">
                  <c:v>0</c:v>
                </c:pt>
                <c:pt idx="3">
                  <c:v>0</c:v>
                </c:pt>
                <c:pt idx="4">
                  <c:v>4</c:v>
                </c:pt>
                <c:pt idx="5">
                  <c:v>2</c:v>
                </c:pt>
                <c:pt idx="6">
                  <c:v>3</c:v>
                </c:pt>
                <c:pt idx="7">
                  <c:v>23</c:v>
                </c:pt>
                <c:pt idx="8">
                  <c:v>19</c:v>
                </c:pt>
                <c:pt idx="9">
                  <c:v>14</c:v>
                </c:pt>
                <c:pt idx="10">
                  <c:v>17</c:v>
                </c:pt>
                <c:pt idx="11">
                  <c:v>24</c:v>
                </c:pt>
                <c:pt idx="12">
                  <c:v>159</c:v>
                </c:pt>
              </c:numCache>
            </c:numRef>
          </c:val>
          <c:extLst>
            <c:ext xmlns:c15="http://schemas.microsoft.com/office/drawing/2012/chart" uri="{02D57815-91ED-43cb-92C2-25804820EDAC}">
              <c15:datalabelsRange>
                <c15:f>'4.MPS By HEI'!$H$19:$H$31</c15:f>
                <c15:dlblRangeCache>
                  <c:ptCount val="13"/>
                  <c:pt idx="0">
                    <c:v>0.0% </c:v>
                  </c:pt>
                  <c:pt idx="1">
                    <c:v>0.0% </c:v>
                  </c:pt>
                  <c:pt idx="2">
                    <c:v>0.0% </c:v>
                  </c:pt>
                  <c:pt idx="3">
                    <c:v>0.0% </c:v>
                  </c:pt>
                  <c:pt idx="4">
                    <c:v>1.5% </c:v>
                  </c:pt>
                  <c:pt idx="5">
                    <c:v>0.8% </c:v>
                  </c:pt>
                  <c:pt idx="6">
                    <c:v>1.1% </c:v>
                  </c:pt>
                  <c:pt idx="7">
                    <c:v>8.7% </c:v>
                  </c:pt>
                  <c:pt idx="8">
                    <c:v>7.2% </c:v>
                  </c:pt>
                  <c:pt idx="9">
                    <c:v>5.3% </c:v>
                  </c:pt>
                  <c:pt idx="10">
                    <c:v>6.4% </c:v>
                  </c:pt>
                  <c:pt idx="11">
                    <c:v>9.1% </c:v>
                  </c:pt>
                  <c:pt idx="12">
                    <c:v>60.0% </c:v>
                  </c:pt>
                </c15:dlblRangeCache>
              </c15:datalabelsRange>
            </c:ext>
            <c:ext xmlns:c16="http://schemas.microsoft.com/office/drawing/2014/chart" uri="{C3380CC4-5D6E-409C-BE32-E72D297353CC}">
              <c16:uniqueId val="{0000001B-7E22-410B-A3EC-3087F7771F4A}"/>
            </c:ext>
          </c:extLst>
        </c:ser>
        <c:dLbls>
          <c:showLegendKey val="0"/>
          <c:showVal val="1"/>
          <c:showCatName val="0"/>
          <c:showSerName val="0"/>
          <c:showPercent val="0"/>
          <c:showBubbleSize val="0"/>
        </c:dLbls>
        <c:gapWidth val="219"/>
        <c:overlap val="-27"/>
        <c:axId val="1918084863"/>
        <c:axId val="1918084031"/>
      </c:barChart>
      <c:catAx>
        <c:axId val="19180848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Modality Performance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031"/>
        <c:crosses val="autoZero"/>
        <c:auto val="1"/>
        <c:lblAlgn val="ctr"/>
        <c:lblOffset val="100"/>
        <c:noMultiLvlLbl val="0"/>
      </c:catAx>
      <c:valAx>
        <c:axId val="1918084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ETC Participants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Distribution of MPS by ETC Participants Earning Neither HEI HDR nor TR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CCN</c:v>
          </c:tx>
          <c:spPr>
            <a:pattFill prst="dotGrid">
              <a:fgClr>
                <a:srgbClr val="90B8D4"/>
              </a:fgClr>
              <a:bgClr>
                <a:srgbClr val="5493BD"/>
              </a:bgClr>
            </a:pattFill>
            <a:ln>
              <a:noFill/>
            </a:ln>
            <a:effectLst/>
          </c:spPr>
          <c:invertIfNegative val="0"/>
          <c:dLbls>
            <c:dLbl>
              <c:idx val="0"/>
              <c:layout>
                <c:manualLayout>
                  <c:x val="-4.7619047619047623E-3"/>
                  <c:y val="-4.7600158667195656E-2"/>
                </c:manualLayout>
              </c:layout>
              <c:tx>
                <c:rich>
                  <a:bodyPr/>
                  <a:lstStyle/>
                  <a:p>
                    <a:fld id="{AE1D84DB-8D74-4D09-97C4-BFB7D9EA233A}" type="CELLRANGE">
                      <a:rPr lang="en-US" baseline="0"/>
                      <a:pPr/>
                      <a:t>[CELLRANGE]</a:t>
                    </a:fld>
                    <a:r>
                      <a:rPr lang="en-US" baseline="0"/>
                      <a:t>
</a:t>
                    </a:r>
                    <a:fld id="{7544F9C2-8AB1-41C5-A6C2-31C1B5F052A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79EE-46D5-9E7D-CF6843BC5C12}"/>
                </c:ext>
              </c:extLst>
            </c:dLbl>
            <c:dLbl>
              <c:idx val="1"/>
              <c:layout>
                <c:manualLayout>
                  <c:x val="-4.761904761904791E-3"/>
                  <c:y val="-5.2889065185772938E-2"/>
                </c:manualLayout>
              </c:layout>
              <c:tx>
                <c:rich>
                  <a:bodyPr/>
                  <a:lstStyle/>
                  <a:p>
                    <a:fld id="{C20F5375-1BE2-4384-90D0-C5C362810708}" type="CELLRANGE">
                      <a:rPr lang="en-US" baseline="0"/>
                      <a:pPr/>
                      <a:t>[CELLRANGE]</a:t>
                    </a:fld>
                    <a:r>
                      <a:rPr lang="en-US" baseline="0"/>
                      <a:t>
</a:t>
                    </a:r>
                    <a:fld id="{E608E9A4-C027-4F30-9010-651C05E5D92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79EE-46D5-9E7D-CF6843BC5C12}"/>
                </c:ext>
              </c:extLst>
            </c:dLbl>
            <c:dLbl>
              <c:idx val="2"/>
              <c:tx>
                <c:rich>
                  <a:bodyPr/>
                  <a:lstStyle/>
                  <a:p>
                    <a:fld id="{F4CD8D49-BD43-49D2-9B83-CF9A85D28638}" type="CELLRANGE">
                      <a:rPr lang="en-US"/>
                      <a:pPr/>
                      <a:t>[CELLRANGE]</a:t>
                    </a:fld>
                    <a:r>
                      <a:rPr lang="en-US" baseline="0"/>
                      <a:t>
</a:t>
                    </a:r>
                    <a:fld id="{DFAFD12C-4188-4ED4-BBC8-3BDE2051659C}"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9EE-46D5-9E7D-CF6843BC5C12}"/>
                </c:ext>
              </c:extLst>
            </c:dLbl>
            <c:dLbl>
              <c:idx val="3"/>
              <c:layout>
                <c:manualLayout>
                  <c:x val="-9.5238095238095247E-3"/>
                  <c:y val="-9.696216605870046E-17"/>
                </c:manualLayout>
              </c:layout>
              <c:tx>
                <c:rich>
                  <a:bodyPr/>
                  <a:lstStyle/>
                  <a:p>
                    <a:fld id="{42AD51AD-20F9-4AE6-889C-6C4B1E172C1A}" type="CELLRANGE">
                      <a:rPr lang="en-US" baseline="0"/>
                      <a:pPr/>
                      <a:t>[CELLRANGE]</a:t>
                    </a:fld>
                    <a:r>
                      <a:rPr lang="en-US" baseline="0"/>
                      <a:t>
</a:t>
                    </a:r>
                    <a:fld id="{1205ABB3-C192-4E2A-846C-A3F1ABA7E8B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79EE-46D5-9E7D-CF6843BC5C12}"/>
                </c:ext>
              </c:extLst>
            </c:dLbl>
            <c:dLbl>
              <c:idx val="4"/>
              <c:layout>
                <c:manualLayout>
                  <c:x val="-1.2698412698412698E-2"/>
                  <c:y val="-5.288906518577381E-3"/>
                </c:manualLayout>
              </c:layout>
              <c:tx>
                <c:rich>
                  <a:bodyPr/>
                  <a:lstStyle/>
                  <a:p>
                    <a:fld id="{685EE736-0E51-4B0B-9D21-B850F660D95A}" type="CELLRANGE">
                      <a:rPr lang="en-US" baseline="0"/>
                      <a:pPr/>
                      <a:t>[CELLRANGE]</a:t>
                    </a:fld>
                    <a:r>
                      <a:rPr lang="en-US" baseline="0"/>
                      <a:t>
</a:t>
                    </a:r>
                    <a:fld id="{B3A38943-800F-4BD9-AA4B-58A122F57EBA}"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79EE-46D5-9E7D-CF6843BC5C12}"/>
                </c:ext>
              </c:extLst>
            </c:dLbl>
            <c:dLbl>
              <c:idx val="5"/>
              <c:tx>
                <c:rich>
                  <a:bodyPr/>
                  <a:lstStyle/>
                  <a:p>
                    <a:fld id="{CE8386CF-2B93-4081-88E5-08AFD168C8B0}" type="CELLRANGE">
                      <a:rPr lang="en-US"/>
                      <a:pPr/>
                      <a:t>[CELLRANGE]</a:t>
                    </a:fld>
                    <a:r>
                      <a:rPr lang="en-US" baseline="0"/>
                      <a:t>
</a:t>
                    </a:r>
                    <a:fld id="{AE14D01A-4478-4791-8D6A-E25334A91134}"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9EE-46D5-9E7D-CF6843BC5C12}"/>
                </c:ext>
              </c:extLst>
            </c:dLbl>
            <c:dLbl>
              <c:idx val="6"/>
              <c:layout>
                <c:manualLayout>
                  <c:x val="-1.4285714285714344E-2"/>
                  <c:y val="0"/>
                </c:manualLayout>
              </c:layout>
              <c:tx>
                <c:rich>
                  <a:bodyPr/>
                  <a:lstStyle/>
                  <a:p>
                    <a:fld id="{32BA722F-DE3C-4887-9C82-B57851AC0613}" type="CELLRANGE">
                      <a:rPr lang="en-US" baseline="0"/>
                      <a:pPr/>
                      <a:t>[CELLRANGE]</a:t>
                    </a:fld>
                    <a:r>
                      <a:rPr lang="en-US" baseline="0"/>
                      <a:t>
</a:t>
                    </a:r>
                    <a:fld id="{F2F6FEFF-A0CD-4DFF-969E-A6BD6C07445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79EE-46D5-9E7D-CF6843BC5C12}"/>
                </c:ext>
              </c:extLst>
            </c:dLbl>
            <c:dLbl>
              <c:idx val="7"/>
              <c:tx>
                <c:rich>
                  <a:bodyPr/>
                  <a:lstStyle/>
                  <a:p>
                    <a:fld id="{3EA6760B-9D54-496D-B0F3-01191D753B02}" type="CELLRANGE">
                      <a:rPr lang="en-US"/>
                      <a:pPr/>
                      <a:t>[CELLRANGE]</a:t>
                    </a:fld>
                    <a:r>
                      <a:rPr lang="en-US" baseline="0"/>
                      <a:t>
</a:t>
                    </a:r>
                    <a:fld id="{3D38E674-8571-40E9-8E13-FFFBA4A0A0F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79EE-46D5-9E7D-CF6843BC5C12}"/>
                </c:ext>
              </c:extLst>
            </c:dLbl>
            <c:dLbl>
              <c:idx val="8"/>
              <c:layout>
                <c:manualLayout>
                  <c:x val="-9.5238095238096409E-3"/>
                  <c:y val="0"/>
                </c:manualLayout>
              </c:layout>
              <c:tx>
                <c:rich>
                  <a:bodyPr/>
                  <a:lstStyle/>
                  <a:p>
                    <a:fld id="{01C23A52-8032-44A0-8351-D40448A55276}" type="CELLRANGE">
                      <a:rPr lang="en-US" baseline="0"/>
                      <a:pPr/>
                      <a:t>[CELLRANGE]</a:t>
                    </a:fld>
                    <a:r>
                      <a:rPr lang="en-US" baseline="0"/>
                      <a:t>
</a:t>
                    </a:r>
                    <a:fld id="{AF15D68A-FC65-4CDA-96B4-34349EA0F8E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79EE-46D5-9E7D-CF6843BC5C12}"/>
                </c:ext>
              </c:extLst>
            </c:dLbl>
            <c:dLbl>
              <c:idx val="9"/>
              <c:layout>
                <c:manualLayout>
                  <c:x val="-7.9365079365080523E-3"/>
                  <c:y val="0"/>
                </c:manualLayout>
              </c:layout>
              <c:tx>
                <c:rich>
                  <a:bodyPr/>
                  <a:lstStyle/>
                  <a:p>
                    <a:fld id="{D0056836-8363-4ABE-82FA-9D4A2FE841BD}" type="CELLRANGE">
                      <a:rPr lang="en-US" baseline="0"/>
                      <a:pPr/>
                      <a:t>[CELLRANGE]</a:t>
                    </a:fld>
                    <a:r>
                      <a:rPr lang="en-US" baseline="0"/>
                      <a:t>
</a:t>
                    </a:r>
                    <a:fld id="{3B135188-8A6F-4EA4-9113-3BB1D62CAC1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79EE-46D5-9E7D-CF6843BC5C12}"/>
                </c:ext>
              </c:extLst>
            </c:dLbl>
            <c:dLbl>
              <c:idx val="10"/>
              <c:layout>
                <c:manualLayout>
                  <c:x val="-3.1746031746031746E-3"/>
                  <c:y val="-6.8755784741504691E-2"/>
                </c:manualLayout>
              </c:layout>
              <c:tx>
                <c:rich>
                  <a:bodyPr/>
                  <a:lstStyle/>
                  <a:p>
                    <a:fld id="{B8713694-DDBC-4124-8E54-58D003C9FDD3}" type="CELLRANGE">
                      <a:rPr lang="en-US" baseline="0"/>
                      <a:pPr/>
                      <a:t>[CELLRANGE]</a:t>
                    </a:fld>
                    <a:r>
                      <a:rPr lang="en-US" baseline="0"/>
                      <a:t>
</a:t>
                    </a:r>
                    <a:fld id="{48DD7B2E-6AC0-4A72-AD23-1E12B0DFBFC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79EE-46D5-9E7D-CF6843BC5C12}"/>
                </c:ext>
              </c:extLst>
            </c:dLbl>
            <c:dLbl>
              <c:idx val="11"/>
              <c:layout>
                <c:manualLayout>
                  <c:x val="-3.1746031746031746E-3"/>
                  <c:y val="-6.3466878222927403E-2"/>
                </c:manualLayout>
              </c:layout>
              <c:tx>
                <c:rich>
                  <a:bodyPr/>
                  <a:lstStyle/>
                  <a:p>
                    <a:fld id="{6B085135-D9E1-4B63-A40F-C70D6D33D21B}" type="CELLRANGE">
                      <a:rPr lang="en-US" baseline="0"/>
                      <a:pPr/>
                      <a:t>[CELLRANGE]</a:t>
                    </a:fld>
                    <a:r>
                      <a:rPr lang="en-US" baseline="0"/>
                      <a:t>
</a:t>
                    </a:r>
                    <a:fld id="{B977FC1E-5B94-4136-A23E-047CD1A540BC}"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79EE-46D5-9E7D-CF6843BC5C12}"/>
                </c:ext>
              </c:extLst>
            </c:dLbl>
            <c:dLbl>
              <c:idx val="12"/>
              <c:layout>
                <c:manualLayout>
                  <c:x val="-1.5873015873015873E-3"/>
                  <c:y val="-6.3466878222927403E-2"/>
                </c:manualLayout>
              </c:layout>
              <c:tx>
                <c:rich>
                  <a:bodyPr/>
                  <a:lstStyle/>
                  <a:p>
                    <a:fld id="{4A2746A4-85D5-48B8-B70E-FC240711E8EA}" type="CELLRANGE">
                      <a:rPr lang="en-US" baseline="0"/>
                      <a:pPr/>
                      <a:t>[CELLRANGE]</a:t>
                    </a:fld>
                    <a:r>
                      <a:rPr lang="en-US" baseline="0"/>
                      <a:t>
</a:t>
                    </a:r>
                    <a:fld id="{B8E0868E-0A44-4AAC-A174-59699EAB68C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79EE-46D5-9E7D-CF6843BC5C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'4.MPS By HEI'!$A$3:$A$15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'4.MPS By HEI'!$I$3:$I$15</c:f>
              <c:numCache>
                <c:formatCode>_(* #,##0_);_(* \(#,##0\);_(* "-"??_);_(@_)</c:formatCode>
                <c:ptCount val="13"/>
                <c:pt idx="0">
                  <c:v>54</c:v>
                </c:pt>
                <c:pt idx="1">
                  <c:v>54</c:v>
                </c:pt>
                <c:pt idx="2">
                  <c:v>111</c:v>
                </c:pt>
                <c:pt idx="3">
                  <c:v>99</c:v>
                </c:pt>
                <c:pt idx="4">
                  <c:v>215</c:v>
                </c:pt>
                <c:pt idx="5">
                  <c:v>179</c:v>
                </c:pt>
                <c:pt idx="6">
                  <c:v>153</c:v>
                </c:pt>
                <c:pt idx="7">
                  <c:v>235</c:v>
                </c:pt>
                <c:pt idx="8">
                  <c:v>55</c:v>
                </c:pt>
                <c:pt idx="9">
                  <c:v>59</c:v>
                </c:pt>
                <c:pt idx="10">
                  <c:v>3</c:v>
                </c:pt>
                <c:pt idx="11">
                  <c:v>2</c:v>
                </c:pt>
                <c:pt idx="12">
                  <c:v>0</c:v>
                </c:pt>
              </c:numCache>
            </c:numRef>
          </c:val>
          <c:extLst>
            <c:ext xmlns:c15="http://schemas.microsoft.com/office/drawing/2012/chart" uri="{02D57815-91ED-43cb-92C2-25804820EDAC}">
              <c15:datalabelsRange>
                <c15:f>'4.MPS By HEI'!$J$3:$J$15</c15:f>
                <c15:dlblRangeCache>
                  <c:ptCount val="13"/>
                  <c:pt idx="0">
                    <c:v>4.4% </c:v>
                  </c:pt>
                  <c:pt idx="1">
                    <c:v>4.4% </c:v>
                  </c:pt>
                  <c:pt idx="2">
                    <c:v>9.1% </c:v>
                  </c:pt>
                  <c:pt idx="3">
                    <c:v>8.1% </c:v>
                  </c:pt>
                  <c:pt idx="4">
                    <c:v>17.6% </c:v>
                  </c:pt>
                  <c:pt idx="5">
                    <c:v>14.7% </c:v>
                  </c:pt>
                  <c:pt idx="6">
                    <c:v>12.6% </c:v>
                  </c:pt>
                  <c:pt idx="7">
                    <c:v>19.3% </c:v>
                  </c:pt>
                  <c:pt idx="8">
                    <c:v>4.5% </c:v>
                  </c:pt>
                  <c:pt idx="9">
                    <c:v>4.8% </c:v>
                  </c:pt>
                  <c:pt idx="10">
                    <c:v>0.2% </c:v>
                  </c:pt>
                  <c:pt idx="11">
                    <c:v>0.2% </c:v>
                  </c:pt>
                  <c:pt idx="12">
                    <c:v>0.0% </c:v>
                  </c:pt>
                </c15:dlblRangeCache>
              </c15:datalabelsRange>
            </c:ext>
            <c:ext xmlns:c16="http://schemas.microsoft.com/office/drawing/2014/chart" uri="{C3380CC4-5D6E-409C-BE32-E72D297353CC}">
              <c16:uniqueId val="{0000000D-79EE-46D5-9E7D-CF6843BC5C12}"/>
            </c:ext>
          </c:extLst>
        </c:ser>
        <c:ser>
          <c:idx val="1"/>
          <c:order val="1"/>
          <c:tx>
            <c:v>NPI-TIN</c:v>
          </c:tx>
          <c:spPr>
            <a:pattFill prst="pct90">
              <a:fgClr>
                <a:srgbClr val="D76213"/>
              </a:fgClr>
              <a:bgClr>
                <a:schemeClr val="bg1"/>
              </a:bgClr>
            </a:pattFill>
            <a:ln>
              <a:noFill/>
            </a:ln>
            <a:effectLst/>
          </c:spPr>
          <c:invertIfNegative val="0"/>
          <c:dLbls>
            <c:dLbl>
              <c:idx val="0"/>
              <c:layout>
                <c:manualLayout>
                  <c:x val="1.5873015873015858E-2"/>
                  <c:y val="-5.2022369618936141E-3"/>
                </c:manualLayout>
              </c:layout>
              <c:tx>
                <c:rich>
                  <a:bodyPr/>
                  <a:lstStyle/>
                  <a:p>
                    <a:fld id="{1B8ECCF5-07BC-413E-A836-E6979B62120C}" type="CELLRANGE">
                      <a:rPr lang="en-US" baseline="0"/>
                      <a:pPr/>
                      <a:t>[CELLRANGE]</a:t>
                    </a:fld>
                    <a:r>
                      <a:rPr lang="en-US" baseline="0"/>
                      <a:t>
</a:t>
                    </a:r>
                    <a:fld id="{D4D51751-D07F-46BE-984D-F64D9138CC9A}"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79EE-46D5-9E7D-CF6843BC5C12}"/>
                </c:ext>
              </c:extLst>
            </c:dLbl>
            <c:dLbl>
              <c:idx val="1"/>
              <c:tx>
                <c:rich>
                  <a:bodyPr/>
                  <a:lstStyle/>
                  <a:p>
                    <a:fld id="{1D94D569-26B9-418D-B28D-97880323F7DD}" type="CELLRANGE">
                      <a:rPr lang="en-US"/>
                      <a:pPr/>
                      <a:t>[CELLRANGE]</a:t>
                    </a:fld>
                    <a:r>
                      <a:rPr lang="en-US" baseline="0"/>
                      <a:t>
</a:t>
                    </a:r>
                    <a:fld id="{BF223C30-19F0-4147-907E-48CACBC6C88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79EE-46D5-9E7D-CF6843BC5C12}"/>
                </c:ext>
              </c:extLst>
            </c:dLbl>
            <c:dLbl>
              <c:idx val="2"/>
              <c:layout>
                <c:manualLayout>
                  <c:x val="4.7619047619047623E-3"/>
                  <c:y val="-1.8511172815020592E-2"/>
                </c:manualLayout>
              </c:layout>
              <c:tx>
                <c:rich>
                  <a:bodyPr/>
                  <a:lstStyle/>
                  <a:p>
                    <a:fld id="{DB63C351-BC34-4CAE-AAAD-61E36395DAD6}" type="CELLRANGE">
                      <a:rPr lang="en-US" baseline="0"/>
                      <a:pPr/>
                      <a:t>[CELLRANGE]</a:t>
                    </a:fld>
                    <a:r>
                      <a:rPr lang="en-US" baseline="0"/>
                      <a:t>
</a:t>
                    </a:r>
                    <a:fld id="{072A39D5-ABE4-46A6-92E9-D7ED3B0375EA}"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79EE-46D5-9E7D-CF6843BC5C12}"/>
                </c:ext>
              </c:extLst>
            </c:dLbl>
            <c:dLbl>
              <c:idx val="3"/>
              <c:layout>
                <c:manualLayout>
                  <c:x val="3.1746031746031746E-3"/>
                  <c:y val="0"/>
                </c:manualLayout>
              </c:layout>
              <c:tx>
                <c:rich>
                  <a:bodyPr/>
                  <a:lstStyle/>
                  <a:p>
                    <a:fld id="{EF15071B-185B-4F8A-94CB-B782D7F4747B}" type="CELLRANGE">
                      <a:rPr lang="en-US" baseline="0"/>
                      <a:pPr/>
                      <a:t>[CELLRANGE]</a:t>
                    </a:fld>
                    <a:r>
                      <a:rPr lang="en-US" baseline="0"/>
                      <a:t>
</a:t>
                    </a:r>
                    <a:fld id="{D3334203-B3A6-416E-B08C-8E227A1BCAC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79EE-46D5-9E7D-CF6843BC5C12}"/>
                </c:ext>
              </c:extLst>
            </c:dLbl>
            <c:dLbl>
              <c:idx val="4"/>
              <c:layout>
                <c:manualLayout>
                  <c:x val="1.5873015873015872E-2"/>
                  <c:y val="-5.2889065185772839E-3"/>
                </c:manualLayout>
              </c:layout>
              <c:tx>
                <c:rich>
                  <a:bodyPr/>
                  <a:lstStyle/>
                  <a:p>
                    <a:fld id="{9269E769-CA5F-4896-8278-9CA4C76422D8}" type="CELLRANGE">
                      <a:rPr lang="en-US" baseline="0"/>
                      <a:pPr/>
                      <a:t>[CELLRANGE]</a:t>
                    </a:fld>
                    <a:r>
                      <a:rPr lang="en-US" baseline="0"/>
                      <a:t>
</a:t>
                    </a:r>
                    <a:fld id="{7EBDAE51-08ED-493C-AFBA-2587F24760AA}"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79EE-46D5-9E7D-CF6843BC5C12}"/>
                </c:ext>
              </c:extLst>
            </c:dLbl>
            <c:dLbl>
              <c:idx val="5"/>
              <c:layout>
                <c:manualLayout>
                  <c:x val="1.1111111111111053E-2"/>
                  <c:y val="-7.9333597778659254E-3"/>
                </c:manualLayout>
              </c:layout>
              <c:tx>
                <c:rich>
                  <a:bodyPr/>
                  <a:lstStyle/>
                  <a:p>
                    <a:fld id="{496AA4BA-4A82-40D9-B24C-CE9BE814B369}" type="CELLRANGE">
                      <a:rPr lang="en-US" baseline="0"/>
                      <a:pPr/>
                      <a:t>[CELLRANGE]</a:t>
                    </a:fld>
                    <a:r>
                      <a:rPr lang="en-US" baseline="0"/>
                      <a:t>
</a:t>
                    </a:r>
                    <a:fld id="{FE27F344-A92F-4B37-A4C5-499EA1639E8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79EE-46D5-9E7D-CF6843BC5C12}"/>
                </c:ext>
              </c:extLst>
            </c:dLbl>
            <c:dLbl>
              <c:idx val="6"/>
              <c:layout>
                <c:manualLayout>
                  <c:x val="9.5238095238094657E-3"/>
                  <c:y val="0"/>
                </c:manualLayout>
              </c:layout>
              <c:tx>
                <c:rich>
                  <a:bodyPr/>
                  <a:lstStyle/>
                  <a:p>
                    <a:fld id="{E658E0BA-7C55-49CB-85CF-A1490B78A2B9}" type="CELLRANGE">
                      <a:rPr lang="en-US" baseline="0"/>
                      <a:pPr/>
                      <a:t>[CELLRANGE]</a:t>
                    </a:fld>
                    <a:r>
                      <a:rPr lang="en-US" baseline="0"/>
                      <a:t>
</a:t>
                    </a:r>
                    <a:fld id="{BB31BA67-B347-4761-9D34-CE26F27CDC1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79EE-46D5-9E7D-CF6843BC5C12}"/>
                </c:ext>
              </c:extLst>
            </c:dLbl>
            <c:dLbl>
              <c:idx val="7"/>
              <c:layout>
                <c:manualLayout>
                  <c:x val="9.5238095238095247E-3"/>
                  <c:y val="0"/>
                </c:manualLayout>
              </c:layout>
              <c:tx>
                <c:rich>
                  <a:bodyPr/>
                  <a:lstStyle/>
                  <a:p>
                    <a:fld id="{1FB8F092-E914-4CC7-9A96-A2BB46001948}" type="CELLRANGE">
                      <a:rPr lang="en-US" baseline="0"/>
                      <a:pPr/>
                      <a:t>[CELLRANGE]</a:t>
                    </a:fld>
                    <a:r>
                      <a:rPr lang="en-US" baseline="0"/>
                      <a:t>
</a:t>
                    </a:r>
                    <a:fld id="{D428BEDB-9BC8-4947-BC40-5B5D9A18A24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79EE-46D5-9E7D-CF6843BC5C12}"/>
                </c:ext>
              </c:extLst>
            </c:dLbl>
            <c:dLbl>
              <c:idx val="8"/>
              <c:layout>
                <c:manualLayout>
                  <c:x val="6.3492063492063492E-3"/>
                  <c:y val="0"/>
                </c:manualLayout>
              </c:layout>
              <c:tx>
                <c:rich>
                  <a:bodyPr/>
                  <a:lstStyle/>
                  <a:p>
                    <a:fld id="{F1F43428-D260-4CEA-98CE-1A1C99E6D819}" type="CELLRANGE">
                      <a:rPr lang="en-US" baseline="0"/>
                      <a:pPr/>
                      <a:t>[CELLRANGE]</a:t>
                    </a:fld>
                    <a:r>
                      <a:rPr lang="en-US" baseline="0"/>
                      <a:t>
</a:t>
                    </a:r>
                    <a:fld id="{10B26203-0230-471C-ABC9-3C9D57DB42F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79EE-46D5-9E7D-CF6843BC5C12}"/>
                </c:ext>
              </c:extLst>
            </c:dLbl>
            <c:dLbl>
              <c:idx val="9"/>
              <c:tx>
                <c:rich>
                  <a:bodyPr/>
                  <a:lstStyle/>
                  <a:p>
                    <a:fld id="{747F2393-16DC-4194-BFF1-854177627345}" type="CELLRANGE">
                      <a:rPr lang="en-US"/>
                      <a:pPr/>
                      <a:t>[CELLRANGE]</a:t>
                    </a:fld>
                    <a:r>
                      <a:rPr lang="en-US" baseline="0"/>
                      <a:t>
</a:t>
                    </a:r>
                    <a:fld id="{BBA193D0-1BFF-4721-881D-52434D017D4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79EE-46D5-9E7D-CF6843BC5C12}"/>
                </c:ext>
              </c:extLst>
            </c:dLbl>
            <c:dLbl>
              <c:idx val="10"/>
              <c:tx>
                <c:rich>
                  <a:bodyPr/>
                  <a:lstStyle/>
                  <a:p>
                    <a:fld id="{1A7B8A1A-811B-4BE0-BD99-BCCECA875A16}" type="CELLRANGE">
                      <a:rPr lang="en-US"/>
                      <a:pPr/>
                      <a:t>[CELLRANGE]</a:t>
                    </a:fld>
                    <a:r>
                      <a:rPr lang="en-US" baseline="0"/>
                      <a:t>
</a:t>
                    </a:r>
                    <a:fld id="{8D55C38B-AC87-443B-A51B-5D0A6523E50A}"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79EE-46D5-9E7D-CF6843BC5C12}"/>
                </c:ext>
              </c:extLst>
            </c:dLbl>
            <c:dLbl>
              <c:idx val="11"/>
              <c:tx>
                <c:rich>
                  <a:bodyPr/>
                  <a:lstStyle/>
                  <a:p>
                    <a:fld id="{5718CAB1-B784-43A4-B049-54CA385129EE}" type="CELLRANGE">
                      <a:rPr lang="en-US"/>
                      <a:pPr/>
                      <a:t>[CELLRANGE]</a:t>
                    </a:fld>
                    <a:r>
                      <a:rPr lang="en-US" baseline="0"/>
                      <a:t>
</a:t>
                    </a:r>
                    <a:fld id="{22302D66-3DC9-44FC-BAD4-A397AB65BEDC}"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79EE-46D5-9E7D-CF6843BC5C12}"/>
                </c:ext>
              </c:extLst>
            </c:dLbl>
            <c:dLbl>
              <c:idx val="12"/>
              <c:tx>
                <c:rich>
                  <a:bodyPr/>
                  <a:lstStyle/>
                  <a:p>
                    <a:fld id="{133C51B6-1CB8-43F6-9718-3AA10E9B310F}" type="CELLRANGE">
                      <a:rPr lang="en-US"/>
                      <a:pPr/>
                      <a:t>[CELLRANGE]</a:t>
                    </a:fld>
                    <a:r>
                      <a:rPr lang="en-US" baseline="0"/>
                      <a:t>
</a:t>
                    </a:r>
                    <a:fld id="{E78F4B23-AAE7-435B-B01D-0A94B43D2CC4}"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79EE-46D5-9E7D-CF6843BC5C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'4.MPS By HEI'!$I$19:$I$31</c:f>
              <c:numCache>
                <c:formatCode>_(* #,##0_);_(* \(#,##0\);_(* "-"??_);_(@_)</c:formatCode>
                <c:ptCount val="13"/>
                <c:pt idx="0">
                  <c:v>15</c:v>
                </c:pt>
                <c:pt idx="1">
                  <c:v>15</c:v>
                </c:pt>
                <c:pt idx="2">
                  <c:v>71</c:v>
                </c:pt>
                <c:pt idx="3">
                  <c:v>53</c:v>
                </c:pt>
                <c:pt idx="4">
                  <c:v>117</c:v>
                </c:pt>
                <c:pt idx="5">
                  <c:v>126</c:v>
                </c:pt>
                <c:pt idx="6">
                  <c:v>289</c:v>
                </c:pt>
                <c:pt idx="7">
                  <c:v>251</c:v>
                </c:pt>
                <c:pt idx="8">
                  <c:v>204</c:v>
                </c:pt>
                <c:pt idx="9">
                  <c:v>183</c:v>
                </c:pt>
                <c:pt idx="10">
                  <c:v>19</c:v>
                </c:pt>
                <c:pt idx="11">
                  <c:v>18</c:v>
                </c:pt>
                <c:pt idx="12">
                  <c:v>0</c:v>
                </c:pt>
              </c:numCache>
            </c:numRef>
          </c:val>
          <c:extLst>
            <c:ext xmlns:c15="http://schemas.microsoft.com/office/drawing/2012/chart" uri="{02D57815-91ED-43cb-92C2-25804820EDAC}">
              <c15:datalabelsRange>
                <c15:f>'4.MPS By HEI'!$J$19:$J$31</c15:f>
                <c15:dlblRangeCache>
                  <c:ptCount val="13"/>
                  <c:pt idx="0">
                    <c:v>1.1% </c:v>
                  </c:pt>
                  <c:pt idx="1">
                    <c:v>1.1% </c:v>
                  </c:pt>
                  <c:pt idx="2">
                    <c:v>5.2% </c:v>
                  </c:pt>
                  <c:pt idx="3">
                    <c:v>3.9% </c:v>
                  </c:pt>
                  <c:pt idx="4">
                    <c:v>8.6% </c:v>
                  </c:pt>
                  <c:pt idx="5">
                    <c:v>9.3% </c:v>
                  </c:pt>
                  <c:pt idx="6">
                    <c:v>21.2% </c:v>
                  </c:pt>
                  <c:pt idx="7">
                    <c:v>18.4% </c:v>
                  </c:pt>
                  <c:pt idx="8">
                    <c:v>15.0% </c:v>
                  </c:pt>
                  <c:pt idx="9">
                    <c:v>13.4% </c:v>
                  </c:pt>
                  <c:pt idx="10">
                    <c:v>1.4% </c:v>
                  </c:pt>
                  <c:pt idx="11">
                    <c:v>1.3% </c:v>
                  </c:pt>
                  <c:pt idx="12">
                    <c:v>0.0% </c:v>
                  </c:pt>
                </c15:dlblRangeCache>
              </c15:datalabelsRange>
            </c:ext>
            <c:ext xmlns:c16="http://schemas.microsoft.com/office/drawing/2014/chart" uri="{C3380CC4-5D6E-409C-BE32-E72D297353CC}">
              <c16:uniqueId val="{0000001B-79EE-46D5-9E7D-CF6843BC5C12}"/>
            </c:ext>
          </c:extLst>
        </c:ser>
        <c:dLbls>
          <c:showLegendKey val="0"/>
          <c:showVal val="1"/>
          <c:showCatName val="0"/>
          <c:showSerName val="0"/>
          <c:showPercent val="0"/>
          <c:showBubbleSize val="0"/>
        </c:dLbls>
        <c:gapWidth val="219"/>
        <c:overlap val="-27"/>
        <c:axId val="1918084863"/>
        <c:axId val="1918084031"/>
      </c:barChart>
      <c:catAx>
        <c:axId val="19180848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Modality Performance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031"/>
        <c:crosses val="autoZero"/>
        <c:auto val="1"/>
        <c:lblAlgn val="ctr"/>
        <c:lblOffset val="100"/>
        <c:noMultiLvlLbl val="0"/>
      </c:catAx>
      <c:valAx>
        <c:axId val="1918084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ETC Participants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Distribution of PPA by ETC Participant Type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v>CCN</c:v>
          </c:tx>
          <c:spPr>
            <a:pattFill prst="dotGrid">
              <a:fgClr>
                <a:srgbClr val="90B8D4"/>
              </a:fgClr>
              <a:bgClr>
                <a:srgbClr val="5493BD"/>
              </a:bgClr>
            </a:pattFill>
            <a:ln>
              <a:noFill/>
            </a:ln>
            <a:effectLst/>
          </c:spPr>
          <c:invertIfNegative val="0"/>
          <c:dLbls>
            <c:dLbl>
              <c:idx val="0"/>
              <c:tx>
                <c:rich>
                  <a:bodyPr/>
                  <a:lstStyle/>
                  <a:p>
                    <a:fld id="{7598072F-1ACB-45BC-8E2F-76E639979A5F}" type="CELLRANGE">
                      <a:rPr lang="en-US"/>
                      <a:pPr/>
                      <a:t>[CELLRANGE]</a:t>
                    </a:fld>
                    <a:endParaRPr lang="en-US" baseline="0"/>
                  </a:p>
                  <a:p>
                    <a:fld id="{F3AF5D15-31F4-4AFC-B3A3-E37BE47E8AEE}"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3FB4-4061-90FF-F1404E6EDBB1}"/>
                </c:ext>
              </c:extLst>
            </c:dLbl>
            <c:dLbl>
              <c:idx val="1"/>
              <c:tx>
                <c:rich>
                  <a:bodyPr/>
                  <a:lstStyle/>
                  <a:p>
                    <a:fld id="{9ED1F55E-C251-43CA-B005-5AAD16E452D8}" type="CELLRANGE">
                      <a:rPr lang="en-US"/>
                      <a:pPr/>
                      <a:t>[CELLRANGE]</a:t>
                    </a:fld>
                    <a:endParaRPr lang="en-US" baseline="0"/>
                  </a:p>
                  <a:p>
                    <a:fld id="{FCFFD29D-0B6B-4A6B-9FF3-1A538DC7144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3FB4-4061-90FF-F1404E6EDBB1}"/>
                </c:ext>
              </c:extLst>
            </c:dLbl>
            <c:dLbl>
              <c:idx val="2"/>
              <c:tx>
                <c:rich>
                  <a:bodyPr/>
                  <a:lstStyle/>
                  <a:p>
                    <a:fld id="{800A2AD6-8D8A-4840-85C5-7147482A547C}" type="CELLRANGE">
                      <a:rPr lang="en-US"/>
                      <a:pPr/>
                      <a:t>[CELLRANGE]</a:t>
                    </a:fld>
                    <a:endParaRPr lang="en-US" baseline="0"/>
                  </a:p>
                  <a:p>
                    <a:fld id="{C665781C-CC9B-4F41-A1ED-6F9CD7C8AA3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3FB4-4061-90FF-F1404E6EDBB1}"/>
                </c:ext>
              </c:extLst>
            </c:dLbl>
            <c:dLbl>
              <c:idx val="3"/>
              <c:tx>
                <c:rich>
                  <a:bodyPr/>
                  <a:lstStyle/>
                  <a:p>
                    <a:fld id="{DE947267-0044-4DA8-BAD2-9EFAAA5D246B}" type="CELLRANGE">
                      <a:rPr lang="en-US"/>
                      <a:pPr/>
                      <a:t>[CELLRANGE]</a:t>
                    </a:fld>
                    <a:endParaRPr lang="en-US" baseline="0"/>
                  </a:p>
                  <a:p>
                    <a:fld id="{B55DC1DE-96CE-4372-B6E1-18829A30E26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3FB4-4061-90FF-F1404E6EDBB1}"/>
                </c:ext>
              </c:extLst>
            </c:dLbl>
            <c:dLbl>
              <c:idx val="4"/>
              <c:tx>
                <c:rich>
                  <a:bodyPr/>
                  <a:lstStyle/>
                  <a:p>
                    <a:fld id="{8994F783-7B98-4476-B64B-DE31F0FF4396}" type="CELLRANGE">
                      <a:rPr lang="en-US"/>
                      <a:pPr/>
                      <a:t>[CELLRANGE]</a:t>
                    </a:fld>
                    <a:endParaRPr lang="en-US" baseline="0"/>
                  </a:p>
                  <a:p>
                    <a:fld id="{8A4A65EA-F282-4F10-9E00-8B73618F1B0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3FB4-4061-90FF-F1404E6EDB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'5.PPA'!$A$3:$A$7</c:f>
              <c:strCache>
                <c:ptCount val="5"/>
                <c:pt idx="0">
                  <c:v>-7.0%</c:v>
                </c:pt>
                <c:pt idx="1">
                  <c:v>-3.5%</c:v>
                </c:pt>
                <c:pt idx="2">
                  <c:v>0.0%</c:v>
                </c:pt>
                <c:pt idx="3">
                  <c:v>3.0%</c:v>
                </c:pt>
                <c:pt idx="4">
                  <c:v>6.0%</c:v>
                </c:pt>
              </c:strCache>
            </c:strRef>
          </c:cat>
          <c:val>
            <c:numRef>
              <c:f>'5.PPA'!$B$3:$B$7</c:f>
              <c:numCache>
                <c:formatCode>_(* #,##0_);_(* \(#,##0\);_(* "-"??_);_(@_)</c:formatCode>
                <c:ptCount val="5"/>
                <c:pt idx="0">
                  <c:v>108</c:v>
                </c:pt>
                <c:pt idx="1">
                  <c:v>495</c:v>
                </c:pt>
                <c:pt idx="2">
                  <c:v>765</c:v>
                </c:pt>
                <c:pt idx="3">
                  <c:v>691</c:v>
                </c:pt>
                <c:pt idx="4">
                  <c:v>209</c:v>
                </c:pt>
              </c:numCache>
            </c:numRef>
          </c:val>
          <c:extLst>
            <c:ext xmlns:c15="http://schemas.microsoft.com/office/drawing/2012/chart" uri="{02D57815-91ED-43cb-92C2-25804820EDAC}">
              <c15:datalabelsRange>
                <c15:f>'5.PPA'!$C$3:$C$7</c15:f>
                <c15:dlblRangeCache>
                  <c:ptCount val="5"/>
                  <c:pt idx="0">
                    <c:v>4.8% </c:v>
                  </c:pt>
                  <c:pt idx="1">
                    <c:v>21.8% </c:v>
                  </c:pt>
                  <c:pt idx="2">
                    <c:v>33.7% </c:v>
                  </c:pt>
                  <c:pt idx="3">
                    <c:v>30.5% </c:v>
                  </c:pt>
                  <c:pt idx="4">
                    <c:v>9.2% </c:v>
                  </c:pt>
                </c15:dlblRangeCache>
              </c15:datalabelsRange>
            </c:ext>
            <c:ext xmlns:c16="http://schemas.microsoft.com/office/drawing/2014/chart" uri="{C3380CC4-5D6E-409C-BE32-E72D297353CC}">
              <c16:uniqueId val="{00000001-EC64-4A5E-9CB4-5035527254AC}"/>
            </c:ext>
          </c:extLst>
        </c:ser>
        <c:ser>
          <c:idx val="2"/>
          <c:order val="1"/>
          <c:tx>
            <c:v>NPI-TIN</c:v>
          </c:tx>
          <c:spPr>
            <a:pattFill prst="pct90">
              <a:fgClr>
                <a:srgbClr val="D76213"/>
              </a:fgClr>
              <a:bgClr>
                <a:schemeClr val="bg1"/>
              </a:bgClr>
            </a:pattFill>
            <a:ln>
              <a:noFill/>
            </a:ln>
            <a:effectLst/>
          </c:spPr>
          <c:invertIfNegative val="0"/>
          <c:dLbls>
            <c:dLbl>
              <c:idx val="0"/>
              <c:tx>
                <c:rich>
                  <a:bodyPr/>
                  <a:lstStyle/>
                  <a:p>
                    <a:fld id="{09A2EA50-A9CC-4ED7-88F3-8FDA567739A4}" type="CELLRANGE">
                      <a:rPr lang="en-US"/>
                      <a:pPr/>
                      <a:t>[CELLRANGE]</a:t>
                    </a:fld>
                    <a:endParaRPr lang="en-US" baseline="0"/>
                  </a:p>
                  <a:p>
                    <a:fld id="{ED40A1F3-26FD-4312-B08D-B77E935B903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3FB4-4061-90FF-F1404E6EDBB1}"/>
                </c:ext>
              </c:extLst>
            </c:dLbl>
            <c:dLbl>
              <c:idx val="1"/>
              <c:tx>
                <c:rich>
                  <a:bodyPr/>
                  <a:lstStyle/>
                  <a:p>
                    <a:fld id="{34669964-4A49-470C-A51A-241FE2EFD0F5}" type="CELLRANGE">
                      <a:rPr lang="en-US"/>
                      <a:pPr/>
                      <a:t>[CELLRANGE]</a:t>
                    </a:fld>
                    <a:endParaRPr lang="en-US" baseline="0"/>
                  </a:p>
                  <a:p>
                    <a:fld id="{1A4A81F4-3F31-4E21-AE28-CC55E996F3C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3FB4-4061-90FF-F1404E6EDBB1}"/>
                </c:ext>
              </c:extLst>
            </c:dLbl>
            <c:dLbl>
              <c:idx val="2"/>
              <c:tx>
                <c:rich>
                  <a:bodyPr/>
                  <a:lstStyle/>
                  <a:p>
                    <a:fld id="{08C22E92-F53E-4956-9E04-497482024EE1}" type="CELLRANGE">
                      <a:rPr lang="en-US"/>
                      <a:pPr/>
                      <a:t>[CELLRANGE]</a:t>
                    </a:fld>
                    <a:endParaRPr lang="en-US" baseline="0"/>
                  </a:p>
                  <a:p>
                    <a:fld id="{9B65B7A1-83E7-4BD2-97A1-6CC7743CFBA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3FB4-4061-90FF-F1404E6EDBB1}"/>
                </c:ext>
              </c:extLst>
            </c:dLbl>
            <c:dLbl>
              <c:idx val="3"/>
              <c:tx>
                <c:rich>
                  <a:bodyPr/>
                  <a:lstStyle/>
                  <a:p>
                    <a:fld id="{FD6F7788-B1A1-49A8-9F60-5880C16EE36E}" type="CELLRANGE">
                      <a:rPr lang="en-US"/>
                      <a:pPr/>
                      <a:t>[CELLRANGE]</a:t>
                    </a:fld>
                    <a:endParaRPr lang="en-US" baseline="0"/>
                  </a:p>
                  <a:p>
                    <a:fld id="{C8873906-44B0-462B-B0EA-276724F1D28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3FB4-4061-90FF-F1404E6EDBB1}"/>
                </c:ext>
              </c:extLst>
            </c:dLbl>
            <c:dLbl>
              <c:idx val="4"/>
              <c:tx>
                <c:rich>
                  <a:bodyPr/>
                  <a:lstStyle/>
                  <a:p>
                    <a:fld id="{76034D80-BEC1-4C4E-9D90-CD292AE675CB}" type="CELLRANGE">
                      <a:rPr lang="en-US"/>
                      <a:pPr/>
                      <a:t>[CELLRANGE]</a:t>
                    </a:fld>
                    <a:endParaRPr lang="en-US" baseline="0"/>
                  </a:p>
                  <a:p>
                    <a:fld id="{2F965AD1-7DEA-4C4D-B98E-749C763CB87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3FB4-4061-90FF-F1404E6EDB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'5.PPA'!$A$3:$A$7</c:f>
              <c:strCache>
                <c:ptCount val="5"/>
                <c:pt idx="0">
                  <c:v>-7.0%</c:v>
                </c:pt>
                <c:pt idx="1">
                  <c:v>-3.5%</c:v>
                </c:pt>
                <c:pt idx="2">
                  <c:v>0.0%</c:v>
                </c:pt>
                <c:pt idx="3">
                  <c:v>3.0%</c:v>
                </c:pt>
                <c:pt idx="4">
                  <c:v>6.0%</c:v>
                </c:pt>
              </c:strCache>
            </c:strRef>
          </c:cat>
          <c:val>
            <c:numRef>
              <c:f>'5.PPA'!$D$3:$D$7</c:f>
              <c:numCache>
                <c:formatCode>_(* #,##0_);_(* \(#,##0\);_(* "-"??_);_(@_)</c:formatCode>
                <c:ptCount val="5"/>
                <c:pt idx="0">
                  <c:v>43</c:v>
                </c:pt>
                <c:pt idx="1">
                  <c:v>346</c:v>
                </c:pt>
                <c:pt idx="2">
                  <c:v>862</c:v>
                </c:pt>
                <c:pt idx="3">
                  <c:v>1076</c:v>
                </c:pt>
                <c:pt idx="4">
                  <c:v>319</c:v>
                </c:pt>
              </c:numCache>
            </c:numRef>
          </c:val>
          <c:extLst>
            <c:ext xmlns:c15="http://schemas.microsoft.com/office/drawing/2012/chart" uri="{02D57815-91ED-43cb-92C2-25804820EDAC}">
              <c15:datalabelsRange>
                <c15:f>'5.PPA'!$E$3:$E$7</c15:f>
                <c15:dlblRangeCache>
                  <c:ptCount val="5"/>
                  <c:pt idx="0">
                    <c:v>1.6% </c:v>
                  </c:pt>
                  <c:pt idx="1">
                    <c:v>13.1% </c:v>
                  </c:pt>
                  <c:pt idx="2">
                    <c:v>32.6% </c:v>
                  </c:pt>
                  <c:pt idx="3">
                    <c:v>40.7% </c:v>
                  </c:pt>
                  <c:pt idx="4">
                    <c:v>12.1% </c:v>
                  </c:pt>
                </c15:dlblRangeCache>
              </c15:datalabelsRange>
            </c:ext>
            <c:ext xmlns:c16="http://schemas.microsoft.com/office/drawing/2014/chart" uri="{C3380CC4-5D6E-409C-BE32-E72D297353CC}">
              <c16:uniqueId val="{00000002-EC64-4A5E-9CB4-5035527254AC}"/>
            </c:ext>
          </c:extLst>
        </c:ser>
        <c:dLbls>
          <c:dLblPos val="outEnd"/>
          <c:showLegendKey val="0"/>
          <c:showVal val="1"/>
          <c:showCatName val="0"/>
          <c:showSerName val="0"/>
          <c:showPercent val="0"/>
          <c:showBubbleSize val="0"/>
        </c:dLbls>
        <c:gapWidth val="219"/>
        <c:overlap val="-27"/>
        <c:axId val="843074559"/>
        <c:axId val="2062387215"/>
      </c:barChart>
      <c:catAx>
        <c:axId val="843074559"/>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Performance</a:t>
                </a:r>
                <a:r>
                  <a:rPr lang="en-US" sz="1200" b="1" baseline="0"/>
                  <a:t> Payment Adjustment (PPA)</a:t>
                </a:r>
                <a:endParaRPr lang="en-US" sz="1200" b="1"/>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2387215"/>
        <c:crosses val="autoZero"/>
        <c:auto val="1"/>
        <c:lblAlgn val="ctr"/>
        <c:lblOffset val="100"/>
        <c:noMultiLvlLbl val="0"/>
      </c:catAx>
      <c:valAx>
        <c:axId val="2062387215"/>
        <c:scaling>
          <c:orientation val="minMax"/>
          <c:max val="1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ETC Participants</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307455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4276725</xdr:colOff>
      <xdr:row>0</xdr:row>
      <xdr:rowOff>133350</xdr:rowOff>
    </xdr:from>
    <xdr:to>
      <xdr:col>0</xdr:col>
      <xdr:colOff>7216549</xdr:colOff>
      <xdr:row>0</xdr:row>
      <xdr:rowOff>1291743</xdr:rowOff>
    </xdr:to>
    <xdr:pic>
      <xdr:nvPicPr>
        <xdr:cNvPr id="2" name="Picture 1" descr="Centers for Medicare and Medicaid Services (CMS)">
          <a:extLst>
            <a:ext uri="{FF2B5EF4-FFF2-40B4-BE49-F238E27FC236}">
              <a16:creationId xmlns:a16="http://schemas.microsoft.com/office/drawing/2014/main" id="{0C56203F-C0AB-4114-9C3E-79A126791FED}"/>
            </a:ext>
          </a:extLst>
        </xdr:cNvPr>
        <xdr:cNvPicPr>
          <a:picLocks noChangeAspect="1"/>
        </xdr:cNvPicPr>
      </xdr:nvPicPr>
      <xdr:blipFill>
        <a:blip xmlns:r="http://schemas.openxmlformats.org/officeDocument/2006/relationships" r:embed="rId1"/>
        <a:stretch>
          <a:fillRect/>
        </a:stretch>
      </xdr:blipFill>
      <xdr:spPr>
        <a:xfrm>
          <a:off x="4276725" y="133350"/>
          <a:ext cx="2939824" cy="1158393"/>
        </a:xfrm>
        <a:prstGeom prst="rect">
          <a:avLst/>
        </a:prstGeom>
      </xdr:spPr>
    </xdr:pic>
    <xdr:clientData/>
  </xdr:twoCellAnchor>
  <xdr:twoCellAnchor editAs="oneCell">
    <xdr:from>
      <xdr:col>0</xdr:col>
      <xdr:colOff>4333875</xdr:colOff>
      <xdr:row>0</xdr:row>
      <xdr:rowOff>1653540</xdr:rowOff>
    </xdr:from>
    <xdr:to>
      <xdr:col>0</xdr:col>
      <xdr:colOff>7107555</xdr:colOff>
      <xdr:row>0</xdr:row>
      <xdr:rowOff>2446496</xdr:rowOff>
    </xdr:to>
    <xdr:pic>
      <xdr:nvPicPr>
        <xdr:cNvPr id="3" name="Picture 2" descr="American Institutes for Research (AIR)">
          <a:extLst>
            <a:ext uri="{FF2B5EF4-FFF2-40B4-BE49-F238E27FC236}">
              <a16:creationId xmlns:a16="http://schemas.microsoft.com/office/drawing/2014/main" id="{40C396B5-7E5D-471A-A1E8-1BDA3174D849}"/>
            </a:ext>
          </a:extLst>
        </xdr:cNvPr>
        <xdr:cNvPicPr>
          <a:picLocks noChangeAspect="1"/>
        </xdr:cNvPicPr>
      </xdr:nvPicPr>
      <xdr:blipFill>
        <a:blip xmlns:r="http://schemas.openxmlformats.org/officeDocument/2006/relationships" r:embed="rId2"/>
        <a:stretch>
          <a:fillRect/>
        </a:stretch>
      </xdr:blipFill>
      <xdr:spPr>
        <a:xfrm>
          <a:off x="4333875" y="1653540"/>
          <a:ext cx="2773680" cy="7929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860800</xdr:colOff>
      <xdr:row>0</xdr:row>
      <xdr:rowOff>169545</xdr:rowOff>
    </xdr:from>
    <xdr:to>
      <xdr:col>23</xdr:col>
      <xdr:colOff>139065</xdr:colOff>
      <xdr:row>23</xdr:row>
      <xdr:rowOff>140018</xdr:rowOff>
    </xdr:to>
    <xdr:graphicFrame macro="">
      <xdr:nvGraphicFramePr>
        <xdr:cNvPr id="4" name="Chart 3" descr="Bar graph – refer to data in Table 3">
          <a:extLst>
            <a:ext uri="{FF2B5EF4-FFF2-40B4-BE49-F238E27FC236}">
              <a16:creationId xmlns:a16="http://schemas.microsoft.com/office/drawing/2014/main" id="{BA13087F-55C2-3C3E-D79D-AAA06772573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1905</xdr:colOff>
      <xdr:row>0</xdr:row>
      <xdr:rowOff>10477</xdr:rowOff>
    </xdr:from>
    <xdr:to>
      <xdr:col>24</xdr:col>
      <xdr:colOff>78105</xdr:colOff>
      <xdr:row>19</xdr:row>
      <xdr:rowOff>52387</xdr:rowOff>
    </xdr:to>
    <xdr:graphicFrame macro="">
      <xdr:nvGraphicFramePr>
        <xdr:cNvPr id="4" name="Chart 3" descr="Bar graph – refer to data in Tables 4A and 4B">
          <a:extLst>
            <a:ext uri="{FF2B5EF4-FFF2-40B4-BE49-F238E27FC236}">
              <a16:creationId xmlns:a16="http://schemas.microsoft.com/office/drawing/2014/main" id="{DFF0BB60-4E7E-5EDF-A96B-C280BDAE3CF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xdr:colOff>
      <xdr:row>19</xdr:row>
      <xdr:rowOff>91440</xdr:rowOff>
    </xdr:from>
    <xdr:to>
      <xdr:col>24</xdr:col>
      <xdr:colOff>83820</xdr:colOff>
      <xdr:row>44</xdr:row>
      <xdr:rowOff>99060</xdr:rowOff>
    </xdr:to>
    <xdr:graphicFrame macro="">
      <xdr:nvGraphicFramePr>
        <xdr:cNvPr id="6" name="Chart 5" descr="Bar graph – refer to data in Tables 4A and 4B">
          <a:extLst>
            <a:ext uri="{FF2B5EF4-FFF2-40B4-BE49-F238E27FC236}">
              <a16:creationId xmlns:a16="http://schemas.microsoft.com/office/drawing/2014/main" id="{7B6CE8FA-CD53-43EB-9210-ACD8AD4B15A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419100</xdr:colOff>
      <xdr:row>44</xdr:row>
      <xdr:rowOff>160020</xdr:rowOff>
    </xdr:from>
    <xdr:to>
      <xdr:col>8</xdr:col>
      <xdr:colOff>819150</xdr:colOff>
      <xdr:row>71</xdr:row>
      <xdr:rowOff>70485</xdr:rowOff>
    </xdr:to>
    <xdr:graphicFrame macro="">
      <xdr:nvGraphicFramePr>
        <xdr:cNvPr id="7" name="Chart 6" descr="Bar graph – refer to data in Tables 4A and 4B">
          <a:extLst>
            <a:ext uri="{FF2B5EF4-FFF2-40B4-BE49-F238E27FC236}">
              <a16:creationId xmlns:a16="http://schemas.microsoft.com/office/drawing/2014/main" id="{E73866A1-8F57-4B20-81F3-8D2F24FB1EB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594360</xdr:colOff>
      <xdr:row>44</xdr:row>
      <xdr:rowOff>152400</xdr:rowOff>
    </xdr:from>
    <xdr:to>
      <xdr:col>24</xdr:col>
      <xdr:colOff>60960</xdr:colOff>
      <xdr:row>71</xdr:row>
      <xdr:rowOff>62865</xdr:rowOff>
    </xdr:to>
    <xdr:graphicFrame macro="">
      <xdr:nvGraphicFramePr>
        <xdr:cNvPr id="8" name="Chart 7" descr="Bar graph – refer to data in Tables 4A and 4B">
          <a:extLst>
            <a:ext uri="{FF2B5EF4-FFF2-40B4-BE49-F238E27FC236}">
              <a16:creationId xmlns:a16="http://schemas.microsoft.com/office/drawing/2014/main" id="{FFC8ADA1-0F3C-4914-B938-D851BAF8AE8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403859</xdr:colOff>
      <xdr:row>0</xdr:row>
      <xdr:rowOff>145732</xdr:rowOff>
    </xdr:from>
    <xdr:to>
      <xdr:col>17</xdr:col>
      <xdr:colOff>295274</xdr:colOff>
      <xdr:row>18</xdr:row>
      <xdr:rowOff>76200</xdr:rowOff>
    </xdr:to>
    <xdr:graphicFrame macro="">
      <xdr:nvGraphicFramePr>
        <xdr:cNvPr id="3" name="Chart 2" descr="Bar graph – refer to data in Table 5">
          <a:extLst>
            <a:ext uri="{FF2B5EF4-FFF2-40B4-BE49-F238E27FC236}">
              <a16:creationId xmlns:a16="http://schemas.microsoft.com/office/drawing/2014/main" id="{EA17E422-4F31-3FA7-AD20-7F99B4E22C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1C7DD7C-0ADB-401B-A0C2-63FD984C0582}" name="Table0" displayName="Table0" ref="A2:B25" totalsRowShown="0" headerRowDxfId="115" dataDxfId="113" headerRowBorderDxfId="114" tableBorderDxfId="112">
  <autoFilter ref="A2:B25" xr:uid="{A1C7DD7C-0ADB-401B-A0C2-63FD984C0582}">
    <filterColumn colId="0" hiddenButton="1"/>
    <filterColumn colId="1" hiddenButton="1"/>
  </autoFilter>
  <tableColumns count="2">
    <tableColumn id="1" xr3:uid="{7D10A662-DDA6-446E-B859-531934EE1F58}" name="Term" dataDxfId="111"/>
    <tableColumn id="2" xr3:uid="{4F4A04D5-CD10-4B1D-8A41-6F5ECD2011C8}" name="Definition" dataDxfId="110"/>
  </tableColumns>
  <tableStyleInfo name="TableStyleMedium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B119CDA-3F2B-4DBC-9D8E-6924741376ED}" name="Table3" displayName="Table3" ref="A2:G16" totalsRowShown="0" headerRowDxfId="37" headerRowBorderDxfId="36" tableBorderDxfId="35" totalsRowBorderDxfId="34">
  <autoFilter ref="A2:G16" xr:uid="{0B119CDA-3F2B-4DBC-9D8E-6924741376E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0282412-ED4A-4503-8C8F-DDD7D31384B9}" name="Modality Performance Score_x000a_(MPS)"/>
    <tableColumn id="6" xr3:uid="{83368CF6-095A-414C-85BF-959DB92E9A9B}" name="CCN PPA Rate"/>
    <tableColumn id="2" xr3:uid="{6FF4955B-5521-4890-8237-8A9507A9DE6E}" name="CCN _x000a_Count"/>
    <tableColumn id="3" xr3:uid="{E9DCC980-8DEF-4640-AC74-2716C84CB77C}" name="CCN Percent"/>
    <tableColumn id="7" xr3:uid="{674C96FA-BE03-4BE4-B983-113D502C2077}" name="NPI-TIN PPA Rate"/>
    <tableColumn id="4" xr3:uid="{1F72945C-DC28-4061-9D29-F03A7A2A6546}" name="NPI-TIN _x000a_Count"/>
    <tableColumn id="5" xr3:uid="{833E07C6-1C17-4EE9-B5DE-7E7BCC41654D}" name="NPI-TIN _x000a_Percent"/>
  </tableColumns>
  <tableStyleInfo name="TableStyleMedium2"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B799BE7-97F5-46E2-9EA0-EADE52C49991}" name="Table4A" displayName="Table4A" ref="A2:J16" totalsRowShown="0" headerRowDxfId="33">
  <autoFilter ref="A2:J16" xr:uid="{8B799BE7-97F5-46E2-9EA0-EADE52C4999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DC2B279-702C-4CA6-B46C-2363CAF29BF0}" name="Modality Performance Score (MPS)" dataDxfId="32"/>
    <tableColumn id="10" xr3:uid="{DE78CDF6-228F-4426-BF4D-B8C6EFB208B2}" name="CCN PPA Rate" dataDxfId="31"/>
    <tableColumn id="2" xr3:uid="{B27ECAED-B097-43B4-A646-AD521666B4A1}" name="Count of CCNs Earning HEI HDR" dataDxfId="30"/>
    <tableColumn id="3" xr3:uid="{5EC91DD5-3BEE-4B8C-93E8-9D9F2B89C294}" name="Percent of CCNs Earning HEI HDR" dataDxfId="29"/>
    <tableColumn id="4" xr3:uid="{B2A8DA76-886D-48E4-B0E5-705B2E632851}" name="Count of CCNs Earning HEI TR" dataDxfId="28"/>
    <tableColumn id="5" xr3:uid="{43875692-1C7A-4310-A841-F0E735674AD4}" name="Percent of CCNs Earning HEI TR" dataDxfId="27"/>
    <tableColumn id="6" xr3:uid="{D645ABF3-CDB0-4A89-B962-7CC622A6E1B6}" name="Count of CCNs Earning Both HEI HDR and TR" dataDxfId="26"/>
    <tableColumn id="7" xr3:uid="{538CD403-B8D8-421E-B9FD-C8CB23D6C8C3}" name="Percent of CCNs Earning Both HEI HDR and TR" dataDxfId="25"/>
    <tableColumn id="8" xr3:uid="{946C99B5-9F23-43EF-BD89-92BDD1F3A23D}" name="Count of CCNs Earning Neither HEI HDR nor TR" dataDxfId="24"/>
    <tableColumn id="9" xr3:uid="{EE0313D6-267A-4759-8E66-79903300DF79}" name="Percent of CCNs Earning Neither HEI HDR nor TR" dataDxfId="23"/>
  </tableColumns>
  <tableStyleInfo name="TableStyleMedium2"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CD98CBF-63B1-4118-9386-4E826B5A4F9E}" name="Table4B" displayName="Table4B" ref="A18:J32" totalsRowShown="0" headerRowDxfId="22" headerRowBorderDxfId="21" tableBorderDxfId="20" totalsRowBorderDxfId="19">
  <autoFilter ref="A18:J32" xr:uid="{5CD98CBF-63B1-4118-9386-4E826B5A4F9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0501E13-E0D6-4F27-A62D-94B35C2E40C6}" name="Modality Performance Score (MPS)" dataDxfId="18"/>
    <tableColumn id="10" xr3:uid="{1DB7AB62-F763-4FA6-8C20-B50106C3893B}" name="NPI-TIN PPA Rate" dataDxfId="17"/>
    <tableColumn id="2" xr3:uid="{1B600B57-F85B-40FE-BC5A-51609AE91A72}" name="Count of NPI-TINs Earning HEI HDR" dataDxfId="16"/>
    <tableColumn id="3" xr3:uid="{F7BECE8D-4312-4446-BD9C-7CD53FDF2AD9}" name="Percent of NPI-TINs Earning HEI HDR" dataDxfId="15"/>
    <tableColumn id="4" xr3:uid="{3AE06F1A-9958-4ABE-AF50-CC1684B2387E}" name="Count of NPI-TINs Earning HEI TR" dataDxfId="14"/>
    <tableColumn id="5" xr3:uid="{D85D1BCE-1EF5-42D1-89D0-953E036AA29C}" name="Percent of NPI-TINs Earning HEI TR" dataDxfId="13"/>
    <tableColumn id="6" xr3:uid="{C9219206-08AE-4F68-B9BA-B9DFE92079AC}" name="Count of NPI-TINs Earning Both HEI HDR and TR" dataDxfId="12"/>
    <tableColumn id="7" xr3:uid="{F5416FEC-D6C7-43F7-804D-A35A80D6DE62}" name="Percent of NPI-TINs Earning Both HEI HDR and TR" dataDxfId="11"/>
    <tableColumn id="8" xr3:uid="{B65462CD-74F9-4C59-BA58-0E032B7A5541}" name="Count of NPI-TINs Earning Neither HEI HDR nor TR" dataDxfId="10"/>
    <tableColumn id="9" xr3:uid="{A75B263B-AA72-49B1-A477-8C5B7A09B8E1}" name="Percent of NPI-TINs Earning Neither HEI HDR nor TR" dataDxfId="9"/>
  </tableColumns>
  <tableStyleInfo name="TableStyleMedium2"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83BB0D-B29E-4A5E-97D1-4BC9047B108D}" name="Table5" displayName="Table5" ref="A2:E8" totalsRowShown="0" headerRowDxfId="8" headerRowBorderDxfId="7" tableBorderDxfId="6" totalsRowBorderDxfId="5">
  <autoFilter ref="A2:E8" xr:uid="{AE83BB0D-B29E-4A5E-97D1-4BC9047B108D}">
    <filterColumn colId="0" hiddenButton="1"/>
    <filterColumn colId="1" hiddenButton="1"/>
    <filterColumn colId="2" hiddenButton="1"/>
    <filterColumn colId="3" hiddenButton="1"/>
    <filterColumn colId="4" hiddenButton="1"/>
  </autoFilter>
  <tableColumns count="5">
    <tableColumn id="1" xr3:uid="{2590BC31-F119-4AFD-BE16-A0ECDA13145E}" name="Performance Payment Adjustment_x000a_(PPA)" dataDxfId="4"/>
    <tableColumn id="2" xr3:uid="{BA978CE9-C5FA-410E-BCA2-24D589EB18F9}" name="CCN_x000a_Count" dataDxfId="3" dataCellStyle="Comma"/>
    <tableColumn id="3" xr3:uid="{C728923D-1B5F-457C-9B29-3E8E45DB2AEA}" name="CCN_x000a_Percentage" dataDxfId="2" dataCellStyle="Percent"/>
    <tableColumn id="4" xr3:uid="{7C52B0C2-2403-48C6-9515-45BC54F77306}" name="NPI-TIN_x000a_Count" dataDxfId="1" dataCellStyle="Comma"/>
    <tableColumn id="5" xr3:uid="{572CD593-42CE-4C29-AF1D-7F88C89DCC53}" name="NPI-TIN_x000a_Percentage" dataDxfId="0" dataCellStyle="Percent"/>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425914-AD5F-4B5C-955B-A902D6F463C3}" name="Table1A" displayName="Table1A" ref="A2:F21" totalsRowShown="0" headerRowDxfId="109" dataDxfId="108" tableBorderDxfId="107" dataCellStyle="Comma">
  <autoFilter ref="A2:F21" xr:uid="{55425914-AD5F-4B5C-955B-A902D6F463C3}">
    <filterColumn colId="0" hiddenButton="1"/>
    <filterColumn colId="1" hiddenButton="1"/>
    <filterColumn colId="2" hiddenButton="1"/>
    <filterColumn colId="3" hiddenButton="1"/>
    <filterColumn colId="4" hiddenButton="1"/>
    <filterColumn colId="5" hiddenButton="1"/>
  </autoFilter>
  <tableColumns count="6">
    <tableColumn id="1" xr3:uid="{7737C84A-3598-4480-822A-A4A6CDB0E72A}" name="Aggregation Group-Level Statistic" dataDxfId="106"/>
    <tableColumn id="2" xr3:uid="{813AE9A2-B48C-467E-8B19-4ACBC843C8D7}" name="Total" dataDxfId="105" dataCellStyle="Comma"/>
    <tableColumn id="3" xr3:uid="{5F4E8DBD-3391-4E94-84C1-434A4D6B2C4D}" name="Mean" dataDxfId="104" dataCellStyle="Comma"/>
    <tableColumn id="4" xr3:uid="{0B2F9CBD-BB1E-4E01-B8A5-F439B8A6BEB7}" name="Std Dev" dataDxfId="103" dataCellStyle="Comma"/>
    <tableColumn id="5" xr3:uid="{DFA6CC6C-667D-4040-8FEF-724B98FD95EE}" name="Minimum" dataDxfId="102" dataCellStyle="Comma"/>
    <tableColumn id="6" xr3:uid="{4A2051A7-118B-4626-80CA-87372BA0CC64}" name="Maximum" dataDxfId="101" dataCellStyle="Comma"/>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5C0C737-AF3F-4A8E-AB51-D809E21D9666}" name="Table1B" displayName="Table1B" ref="G2:L21" totalsRowShown="0" headerRowDxfId="100" dataDxfId="99" tableBorderDxfId="98" dataCellStyle="Comma">
  <autoFilter ref="G2:L21" xr:uid="{25C0C737-AF3F-4A8E-AB51-D809E21D9666}">
    <filterColumn colId="0" hiddenButton="1"/>
    <filterColumn colId="1" hiddenButton="1"/>
    <filterColumn colId="2" hiddenButton="1"/>
    <filterColumn colId="3" hiddenButton="1"/>
    <filterColumn colId="4" hiddenButton="1"/>
    <filterColumn colId="5" hiddenButton="1"/>
  </autoFilter>
  <tableColumns count="6">
    <tableColumn id="1" xr3:uid="{86638F78-E47D-4B20-B9AA-D282AAC76155}" name="Aggregation Group-Level Statistic" dataDxfId="97"/>
    <tableColumn id="2" xr3:uid="{8DD3132C-9F2E-4435-9F56-5E7D5D0BB5C2}" name="Total" dataDxfId="96" dataCellStyle="Comma"/>
    <tableColumn id="3" xr3:uid="{1EC4E993-00FD-4E12-A699-4D1FCF48645A}" name="Mean" dataDxfId="95" dataCellStyle="Comma"/>
    <tableColumn id="4" xr3:uid="{19527504-4B1D-40CA-AD24-C893664FDCC6}" name="Std Dev" dataDxfId="94" dataCellStyle="Comma"/>
    <tableColumn id="5" xr3:uid="{82D2723E-E234-43A6-A088-FF7392D11535}" name="Minimum" dataDxfId="93" dataCellStyle="Comma"/>
    <tableColumn id="6" xr3:uid="{3074D0CD-3B60-4A2A-994F-C4C67A803438}" name="Maximum" dataDxfId="92" dataCellStyle="Comma"/>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014CDA0-3586-41FB-A2B0-39334FD95726}" name="Table1C" displayName="Table1C" ref="A23:F42" totalsRowShown="0" headerRowDxfId="91" dataDxfId="90" tableBorderDxfId="89">
  <autoFilter ref="A23:F42" xr:uid="{6014CDA0-3586-41FB-A2B0-39334FD95726}">
    <filterColumn colId="0" hiddenButton="1"/>
    <filterColumn colId="1" hiddenButton="1"/>
    <filterColumn colId="2" hiddenButton="1"/>
    <filterColumn colId="3" hiddenButton="1"/>
    <filterColumn colId="4" hiddenButton="1"/>
    <filterColumn colId="5" hiddenButton="1"/>
  </autoFilter>
  <tableColumns count="6">
    <tableColumn id="1" xr3:uid="{7C618493-2CC1-4CD5-AAD5-1E3D17247516}" name="Aggregation Group-Level Statistic" dataDxfId="88"/>
    <tableColumn id="2" xr3:uid="{23422667-7C42-4C98-82DD-A92C12A57725}" name="Total" dataDxfId="87" dataCellStyle="Comma"/>
    <tableColumn id="3" xr3:uid="{6EEC717E-CFE5-44B3-B720-947AFD36469B}" name="Mean" dataDxfId="86"/>
    <tableColumn id="4" xr3:uid="{5C372E4F-F355-4000-B64F-3E2C6F4A8696}" name="Std Dev" dataDxfId="85"/>
    <tableColumn id="5" xr3:uid="{99B2D8DD-7E0B-444E-8A94-13785CF0C83F}" name="Minimum" dataDxfId="84"/>
    <tableColumn id="6" xr3:uid="{CD119812-AED8-4681-8832-64025271DED2}" name="Maximum" dataDxfId="83"/>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7DCEFDA-B331-49D1-B6D9-B14655708572}" name="Table1D" displayName="Table1D" ref="G23:L42" totalsRowShown="0" headerRowDxfId="82" dataDxfId="81" tableBorderDxfId="80">
  <autoFilter ref="G23:L42" xr:uid="{87DCEFDA-B331-49D1-B6D9-B14655708572}">
    <filterColumn colId="0" hiddenButton="1"/>
    <filterColumn colId="1" hiddenButton="1"/>
    <filterColumn colId="2" hiddenButton="1"/>
    <filterColumn colId="3" hiddenButton="1"/>
    <filterColumn colId="4" hiddenButton="1"/>
    <filterColumn colId="5" hiddenButton="1"/>
  </autoFilter>
  <tableColumns count="6">
    <tableColumn id="1" xr3:uid="{E022872B-D576-440B-B828-D0B5B4C686B8}" name="Aggregation Group-Level Statistic" dataDxfId="79"/>
    <tableColumn id="2" xr3:uid="{9860CC46-36AF-463A-ACA4-DD24A4A2626F}" name="Total" dataDxfId="78" dataCellStyle="Comma"/>
    <tableColumn id="3" xr3:uid="{874A068F-83DC-4815-8AA1-9A47A660D1B6}" name="Mean" dataDxfId="77"/>
    <tableColumn id="4" xr3:uid="{E5AE6B44-67BB-43FF-B49A-00070E662414}" name="Std Dev" dataDxfId="76"/>
    <tableColumn id="5" xr3:uid="{990656AB-19F2-4D7E-9B23-65692EDF1717}" name="Minimum" dataDxfId="75"/>
    <tableColumn id="6" xr3:uid="{692955F7-71D9-4C63-925C-E1911E62EE14}" name="Maximum" dataDxfId="74"/>
  </tableColumns>
  <tableStyleInfo name="TableStyleMedium2"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D8BBAD2-1705-4BB8-AD4A-B9D8650EAD47}" name="Table2A" displayName="Table2A" ref="A2:F21" totalsRowShown="0" headerRowDxfId="73" dataDxfId="72" tableBorderDxfId="71" dataCellStyle="Comma">
  <autoFilter ref="A2:F21" xr:uid="{AD8BBAD2-1705-4BB8-AD4A-B9D8650EAD47}">
    <filterColumn colId="0" hiddenButton="1"/>
    <filterColumn colId="1" hiddenButton="1"/>
    <filterColumn colId="2" hiddenButton="1"/>
    <filterColumn colId="3" hiddenButton="1"/>
    <filterColumn colId="4" hiddenButton="1"/>
    <filterColumn colId="5" hiddenButton="1"/>
  </autoFilter>
  <tableColumns count="6">
    <tableColumn id="1" xr3:uid="{4A55A0A9-E967-4E48-B6C3-945776019131}" name="Aggregation Group-Level Statistic" dataDxfId="70"/>
    <tableColumn id="2" xr3:uid="{5D5023DD-8B62-4F3E-AC52-942E597B8EC8}" name="Total" dataDxfId="69" dataCellStyle="Comma"/>
    <tableColumn id="3" xr3:uid="{1DDC5D06-B835-4521-84D5-B158335C4F38}" name="Mean" dataDxfId="68" dataCellStyle="Comma"/>
    <tableColumn id="4" xr3:uid="{76F73EB7-85DA-40C0-A403-74D655CE6F25}" name="Std Dev" dataDxfId="67" dataCellStyle="Comma"/>
    <tableColumn id="5" xr3:uid="{4258BF57-A16E-4F59-852B-E79CD5C83F41}" name="Minimum" dataDxfId="66" dataCellStyle="Comma"/>
    <tableColumn id="6" xr3:uid="{6AD14EF4-D823-4219-9151-AD18063FFFA5}" name="Maximum" dataDxfId="65" dataCellStyle="Comma"/>
  </tableColumns>
  <tableStyleInfo name="TableStyleMedium2"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ABE8FBE-75EA-4066-8C12-4CD998043276}" name="Table2B" displayName="Table2B" ref="G2:L21" totalsRowShown="0" headerRowDxfId="64" dataDxfId="63" tableBorderDxfId="62" dataCellStyle="Comma">
  <autoFilter ref="G2:L21" xr:uid="{3ABE8FBE-75EA-4066-8C12-4CD998043276}">
    <filterColumn colId="0" hiddenButton="1"/>
    <filterColumn colId="1" hiddenButton="1"/>
    <filterColumn colId="2" hiddenButton="1"/>
    <filterColumn colId="3" hiddenButton="1"/>
    <filterColumn colId="4" hiddenButton="1"/>
    <filterColumn colId="5" hiddenButton="1"/>
  </autoFilter>
  <tableColumns count="6">
    <tableColumn id="1" xr3:uid="{453BCF8C-10E7-4B07-9ADC-6B393A3509F0}" name="Aggregation Group-Level Statistic" dataDxfId="61"/>
    <tableColumn id="2" xr3:uid="{FA2D52F4-3C79-4875-90CE-7D234F76EE81}" name="Total" dataDxfId="60" dataCellStyle="Comma"/>
    <tableColumn id="3" xr3:uid="{41755F92-0D71-4F73-8FEB-B21EA1F24EC0}" name="Mean" dataDxfId="59" dataCellStyle="Comma"/>
    <tableColumn id="4" xr3:uid="{B714C528-052D-430B-A35B-4B7EA3DBF55A}" name="Std Dev" dataDxfId="58" dataCellStyle="Comma"/>
    <tableColumn id="5" xr3:uid="{073AA56C-29CB-4EED-BC63-E5D025C751AE}" name="Minimum" dataDxfId="57" dataCellStyle="Comma"/>
    <tableColumn id="6" xr3:uid="{880C3D62-74E2-4325-ACD9-DFAB2D48C8B4}" name="Maximum" dataDxfId="56" dataCellStyle="Comma"/>
  </tableColumns>
  <tableStyleInfo name="TableStyleMedium2"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FF9D0DB-D8B9-4BB0-BCA0-1B4B34F2AA81}" name="Table2C" displayName="Table2C" ref="A23:F42" totalsRowShown="0" headerRowDxfId="55" dataDxfId="54" tableBorderDxfId="53">
  <autoFilter ref="A23:F42" xr:uid="{3FF9D0DB-D8B9-4BB0-BCA0-1B4B34F2AA81}">
    <filterColumn colId="0" hiddenButton="1"/>
    <filterColumn colId="1" hiddenButton="1"/>
    <filterColumn colId="2" hiddenButton="1"/>
    <filterColumn colId="3" hiddenButton="1"/>
    <filterColumn colId="4" hiddenButton="1"/>
    <filterColumn colId="5" hiddenButton="1"/>
  </autoFilter>
  <tableColumns count="6">
    <tableColumn id="1" xr3:uid="{A5736277-65F7-41AC-8A85-1BC57B8462C0}" name="Aggregation Group-Level Statistic" dataDxfId="52"/>
    <tableColumn id="2" xr3:uid="{31EB9C2E-8229-4495-92A1-6EEB5862F4D7}" name="Total" dataDxfId="51" dataCellStyle="Comma"/>
    <tableColumn id="3" xr3:uid="{14268A88-D69F-46C1-A528-83BB8B5AAF85}" name="Mean" dataDxfId="50"/>
    <tableColumn id="4" xr3:uid="{04AFBE01-4494-4E02-ADB1-0AD73CC4AD24}" name="Std Dev" dataDxfId="49"/>
    <tableColumn id="5" xr3:uid="{0905276B-9871-461C-8B39-CBC2C5513CEC}" name="Minimum" dataDxfId="48"/>
    <tableColumn id="6" xr3:uid="{910F192E-08A2-4262-A315-102C979479D1}" name="Maximum" dataDxfId="47"/>
  </tableColumns>
  <tableStyleInfo name="TableStyleMedium2"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865B4ED-76FD-4430-A618-94703B894D8D}" name="Table2D" displayName="Table2D" ref="G23:L42" totalsRowShown="0" headerRowDxfId="46" dataDxfId="45" tableBorderDxfId="44">
  <autoFilter ref="G23:L42" xr:uid="{5865B4ED-76FD-4430-A618-94703B894D8D}">
    <filterColumn colId="0" hiddenButton="1"/>
    <filterColumn colId="1" hiddenButton="1"/>
    <filterColumn colId="2" hiddenButton="1"/>
    <filterColumn colId="3" hiddenButton="1"/>
    <filterColumn colId="4" hiddenButton="1"/>
    <filterColumn colId="5" hiddenButton="1"/>
  </autoFilter>
  <tableColumns count="6">
    <tableColumn id="1" xr3:uid="{255C710D-EF9C-451C-A055-763BBB1C90CC}" name="Aggregation Group-Level Statistic" dataDxfId="43"/>
    <tableColumn id="2" xr3:uid="{AEAE8948-F425-422A-8420-BC1AE07B58FD}" name="Total" dataDxfId="42" dataCellStyle="Comma"/>
    <tableColumn id="3" xr3:uid="{5FB2400A-2A3C-4262-AAE7-24F2E0F744A6}" name="Mean" dataDxfId="41"/>
    <tableColumn id="4" xr3:uid="{3B998F8C-3EED-4C35-9579-AEA4FC91975F}" name="Std Dev" dataDxfId="40"/>
    <tableColumn id="5" xr3:uid="{79881CE9-BCA1-4C77-8CEE-2FE24AAE4A4A}" name="Minimum" dataDxfId="39"/>
    <tableColumn id="6" xr3:uid="{F2FCF790-D4B3-47A3-9C64-C91A6D59DC90}" name="Maximum" dataDxfId="38"/>
  </tableColumns>
  <tableStyleInfo name="TableStyleMedium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4.bin"/><Relationship Id="rId5" Type="http://schemas.openxmlformats.org/officeDocument/2006/relationships/table" Target="../tables/table9.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table" Target="../tables/table1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C236-7E6E-4438-BB4C-C07730FF03AD}">
  <dimension ref="A1:C20"/>
  <sheetViews>
    <sheetView showGridLines="0" zoomScaleNormal="100" workbookViewId="0">
      <selection activeCell="A8" sqref="A8"/>
    </sheetView>
  </sheetViews>
  <sheetFormatPr defaultColWidth="8.81640625" defaultRowHeight="14.5" x14ac:dyDescent="0.35"/>
  <cols>
    <col min="1" max="1" width="170.81640625" style="18" customWidth="1"/>
    <col min="2" max="2" width="2.54296875" style="18" customWidth="1"/>
    <col min="3" max="16384" width="8.81640625" style="18"/>
  </cols>
  <sheetData>
    <row r="1" spans="1:3" s="95" customFormat="1" ht="247.5" customHeight="1" x14ac:dyDescent="0.4">
      <c r="A1" s="130" t="s">
        <v>0</v>
      </c>
    </row>
    <row r="2" spans="1:3" ht="78.75" customHeight="1" thickBot="1" x14ac:dyDescent="0.4">
      <c r="A2" s="131" t="s">
        <v>1</v>
      </c>
    </row>
    <row r="3" spans="1:3" ht="23.25" customHeight="1" thickTop="1" x14ac:dyDescent="0.35">
      <c r="A3" s="21" t="s">
        <v>186</v>
      </c>
    </row>
    <row r="4" spans="1:3" x14ac:dyDescent="0.35">
      <c r="A4" s="21" t="s">
        <v>187</v>
      </c>
    </row>
    <row r="5" spans="1:3" x14ac:dyDescent="0.35">
      <c r="A5" s="21" t="s">
        <v>188</v>
      </c>
    </row>
    <row r="6" spans="1:3" ht="25.5" customHeight="1" thickBot="1" x14ac:dyDescent="0.45">
      <c r="A6" s="77" t="s">
        <v>2</v>
      </c>
    </row>
    <row r="7" spans="1:3" s="95" customFormat="1" ht="45" customHeight="1" thickBot="1" x14ac:dyDescent="0.4">
      <c r="A7" s="96" t="s">
        <v>3</v>
      </c>
    </row>
    <row r="8" spans="1:3" ht="30" customHeight="1" x14ac:dyDescent="0.4">
      <c r="A8" s="77" t="s">
        <v>4</v>
      </c>
    </row>
    <row r="9" spans="1:3" x14ac:dyDescent="0.35">
      <c r="A9" s="47" t="s">
        <v>5</v>
      </c>
    </row>
    <row r="10" spans="1:3" ht="28.5" x14ac:dyDescent="0.35">
      <c r="A10" s="48" t="s">
        <v>6</v>
      </c>
    </row>
    <row r="11" spans="1:3" x14ac:dyDescent="0.35">
      <c r="A11" s="47" t="s">
        <v>7</v>
      </c>
    </row>
    <row r="12" spans="1:3" ht="42.5" x14ac:dyDescent="0.35">
      <c r="A12" s="48" t="s">
        <v>8</v>
      </c>
    </row>
    <row r="13" spans="1:3" x14ac:dyDescent="0.35">
      <c r="A13" s="47" t="s">
        <v>9</v>
      </c>
    </row>
    <row r="14" spans="1:3" ht="42.5" x14ac:dyDescent="0.35">
      <c r="A14" s="48" t="s">
        <v>10</v>
      </c>
    </row>
    <row r="15" spans="1:3" x14ac:dyDescent="0.35">
      <c r="A15" s="71" t="s">
        <v>11</v>
      </c>
    </row>
    <row r="16" spans="1:3" ht="42.5" x14ac:dyDescent="0.35">
      <c r="A16" s="48" t="s">
        <v>12</v>
      </c>
      <c r="C16" s="93"/>
    </row>
    <row r="17" spans="1:3" x14ac:dyDescent="0.35">
      <c r="A17" s="83" t="s">
        <v>13</v>
      </c>
      <c r="C17" s="93"/>
    </row>
    <row r="18" spans="1:3" s="95" customFormat="1" ht="43.4" customHeight="1" x14ac:dyDescent="0.35">
      <c r="A18" s="97" t="s">
        <v>14</v>
      </c>
      <c r="B18" s="98"/>
      <c r="C18" s="98"/>
    </row>
    <row r="19" spans="1:3" x14ac:dyDescent="0.35">
      <c r="A19" s="71" t="s">
        <v>184</v>
      </c>
    </row>
    <row r="20" spans="1:3" ht="42.5" x14ac:dyDescent="0.35">
      <c r="A20" s="48" t="s">
        <v>185</v>
      </c>
    </row>
  </sheetData>
  <hyperlinks>
    <hyperlink ref="A9" location="'0.Data Dictionary'!A1" tooltip="Table 0: Data Dictionary" display="0.Data Dictionary" xr:uid="{FF83FB82-5521-4FD4-B915-D6835B9A7FAB}"/>
    <hyperlink ref="A11" location="'1.Facility Performance Rates'!A1" tooltip="Tables 1A, 1B, 1C, and 1D: Summary Statistics of Home Dialysis Rate and Transplant Rate for ETC Participant and ETC Non-Participant Facility Aggregation Groups in MY" display="1.Fac Performance Rates" xr:uid="{4880836F-3094-42C6-8333-2D046D99B00C}"/>
    <hyperlink ref="A13" location="'2.MC Performance Rates'!A1" tooltip="Tables 2A, 2B, 2C, and 2D: Summary Statistics of Home Dialysis Rate and Transplant Rate for ETC Participant and ETC Non-Participant Managing Clinician Aggregation Groups in MY" display="2.MC Performance Rates" xr:uid="{E817C0CE-7F11-45DC-82C8-B04FCE509EA8}"/>
    <hyperlink ref="A15" location="'3.MPS'!A1" tooltip="Table 3: Distribution of MPS for ETC Participants" display="3.MPS" xr:uid="{8A2FCF0F-37F7-4614-A658-A74BE305A6A0}"/>
    <hyperlink ref="A19" location="'5.PPA'!A1" tooltip="Table 5: Distribution of PPA for ETC Participants" display="5.PPA" xr:uid="{D0C97C8A-0C38-45B3-A857-F2560FC85A32}"/>
    <hyperlink ref="A17" location="'4.MPS By HEI'!A1" tooltip="Tables 4A and 4B: Distribution of MPS by ESRD Facilities/Managing Clinicians Earning Health Equity Incentive" display="4.MPS by HEI" xr:uid="{2B92FBE8-C29D-4EB7-A317-1E1E8C4A0EAB}"/>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9432E-BAF1-4620-9B95-670EF3F44223}">
  <sheetPr codeName="sht00B"/>
  <dimension ref="A1:M25"/>
  <sheetViews>
    <sheetView showGridLines="0" zoomScaleNormal="100" workbookViewId="0">
      <pane ySplit="2" topLeftCell="A19" activePane="bottomLeft" state="frozen"/>
      <selection pane="bottomLeft" activeCell="B24" sqref="B24"/>
    </sheetView>
  </sheetViews>
  <sheetFormatPr defaultColWidth="9.1796875" defaultRowHeight="14.5" x14ac:dyDescent="0.35"/>
  <cols>
    <col min="1" max="1" width="49.453125" style="1" customWidth="1"/>
    <col min="2" max="2" width="120.81640625" style="1" customWidth="1"/>
    <col min="3" max="3" width="9.1796875" style="1" customWidth="1"/>
    <col min="4" max="5" width="9.1796875" style="1"/>
    <col min="6" max="10" width="9.1796875" style="1" customWidth="1"/>
    <col min="11" max="16384" width="9.1796875" style="1"/>
  </cols>
  <sheetData>
    <row r="1" spans="1:13" ht="20.5" thickBot="1" x14ac:dyDescent="0.4">
      <c r="A1" s="99" t="s">
        <v>15</v>
      </c>
      <c r="B1" s="66"/>
    </row>
    <row r="2" spans="1:13" s="13" customFormat="1" ht="16" thickBot="1" x14ac:dyDescent="0.4">
      <c r="A2" s="22" t="s">
        <v>16</v>
      </c>
      <c r="B2" s="23" t="s">
        <v>17</v>
      </c>
    </row>
    <row r="3" spans="1:13" ht="53.25" customHeight="1" x14ac:dyDescent="0.35">
      <c r="A3" s="50" t="s">
        <v>18</v>
      </c>
      <c r="B3" s="51" t="s">
        <v>19</v>
      </c>
      <c r="D3" s="14"/>
    </row>
    <row r="4" spans="1:13" ht="142.5" customHeight="1" x14ac:dyDescent="0.35">
      <c r="A4" s="52" t="s">
        <v>20</v>
      </c>
      <c r="B4" s="53" t="s">
        <v>21</v>
      </c>
    </row>
    <row r="5" spans="1:13" ht="66" customHeight="1" x14ac:dyDescent="0.35">
      <c r="A5" s="52" t="s">
        <v>22</v>
      </c>
      <c r="B5" s="53" t="s">
        <v>23</v>
      </c>
      <c r="C5" s="14"/>
    </row>
    <row r="6" spans="1:13" ht="53.25" customHeight="1" x14ac:dyDescent="0.35">
      <c r="A6" s="54" t="s">
        <v>24</v>
      </c>
      <c r="B6" s="51" t="s">
        <v>25</v>
      </c>
      <c r="D6" s="15"/>
      <c r="E6" s="15"/>
      <c r="F6" s="15"/>
      <c r="G6" s="15"/>
      <c r="H6" s="15"/>
      <c r="I6" s="15"/>
      <c r="J6" s="15"/>
    </row>
    <row r="7" spans="1:13" ht="129.75" customHeight="1" x14ac:dyDescent="0.35">
      <c r="A7" s="55" t="s">
        <v>26</v>
      </c>
      <c r="B7" s="56" t="s">
        <v>27</v>
      </c>
    </row>
    <row r="8" spans="1:13" ht="104.25" customHeight="1" x14ac:dyDescent="0.35">
      <c r="A8" s="55" t="s">
        <v>28</v>
      </c>
      <c r="B8" s="56" t="s">
        <v>29</v>
      </c>
      <c r="C8" s="16"/>
      <c r="D8" s="16"/>
      <c r="E8" s="16"/>
      <c r="F8" s="16"/>
      <c r="G8" s="16"/>
      <c r="H8" s="16"/>
      <c r="I8" s="16"/>
      <c r="J8" s="16"/>
      <c r="K8" s="16"/>
      <c r="L8" s="16"/>
      <c r="M8" s="16"/>
    </row>
    <row r="9" spans="1:13" ht="40.5" customHeight="1" x14ac:dyDescent="0.35">
      <c r="A9" s="55" t="s">
        <v>30</v>
      </c>
      <c r="B9" s="56" t="s">
        <v>31</v>
      </c>
      <c r="C9" s="16"/>
      <c r="D9" s="16"/>
      <c r="E9" s="16"/>
      <c r="F9" s="16"/>
      <c r="G9" s="16"/>
      <c r="H9" s="16"/>
      <c r="I9" s="16"/>
      <c r="J9" s="16"/>
      <c r="K9" s="16"/>
      <c r="L9" s="16"/>
      <c r="M9" s="16"/>
    </row>
    <row r="10" spans="1:13" ht="129.75" customHeight="1" x14ac:dyDescent="0.35">
      <c r="A10" s="57" t="s">
        <v>32</v>
      </c>
      <c r="B10" s="56" t="s">
        <v>33</v>
      </c>
      <c r="C10" s="16"/>
      <c r="D10" s="16"/>
      <c r="E10" s="16"/>
      <c r="F10" s="16"/>
      <c r="G10" s="16"/>
      <c r="H10" s="16"/>
      <c r="I10" s="16"/>
      <c r="J10" s="16"/>
      <c r="K10" s="16"/>
      <c r="L10" s="16"/>
      <c r="M10" s="16"/>
    </row>
    <row r="11" spans="1:13" ht="40.5" customHeight="1" x14ac:dyDescent="0.35">
      <c r="A11" s="58" t="s">
        <v>34</v>
      </c>
      <c r="B11" s="53" t="s">
        <v>35</v>
      </c>
    </row>
    <row r="12" spans="1:13" ht="40.5" customHeight="1" x14ac:dyDescent="0.35">
      <c r="A12" s="59" t="s">
        <v>36</v>
      </c>
      <c r="B12" s="51" t="s">
        <v>37</v>
      </c>
    </row>
    <row r="13" spans="1:13" ht="40.5" customHeight="1" x14ac:dyDescent="0.35">
      <c r="A13" s="58" t="s">
        <v>38</v>
      </c>
      <c r="B13" s="53" t="s">
        <v>39</v>
      </c>
    </row>
    <row r="14" spans="1:13" ht="84.75" customHeight="1" x14ac:dyDescent="0.35">
      <c r="A14" s="58" t="s">
        <v>40</v>
      </c>
      <c r="B14" s="53" t="s">
        <v>41</v>
      </c>
    </row>
    <row r="15" spans="1:13" ht="182.25" customHeight="1" x14ac:dyDescent="0.35">
      <c r="A15" s="52" t="s">
        <v>42</v>
      </c>
      <c r="B15" s="53" t="s">
        <v>43</v>
      </c>
    </row>
    <row r="16" spans="1:13" ht="53.25" customHeight="1" x14ac:dyDescent="0.35">
      <c r="A16" s="58" t="s">
        <v>44</v>
      </c>
      <c r="B16" s="53" t="s">
        <v>45</v>
      </c>
    </row>
    <row r="17" spans="1:4" ht="53.25" customHeight="1" x14ac:dyDescent="0.35">
      <c r="A17" s="58" t="s">
        <v>46</v>
      </c>
      <c r="B17" s="53" t="s">
        <v>47</v>
      </c>
    </row>
    <row r="18" spans="1:4" ht="40.5" customHeight="1" x14ac:dyDescent="0.35">
      <c r="A18" s="58" t="s">
        <v>48</v>
      </c>
      <c r="B18" s="53" t="s">
        <v>49</v>
      </c>
      <c r="D18" s="17"/>
    </row>
    <row r="19" spans="1:4" ht="40.4" customHeight="1" x14ac:dyDescent="0.35">
      <c r="A19" s="58" t="s">
        <v>50</v>
      </c>
      <c r="B19" s="53" t="s">
        <v>51</v>
      </c>
    </row>
    <row r="20" spans="1:4" ht="66" customHeight="1" x14ac:dyDescent="0.35">
      <c r="A20" s="60" t="s">
        <v>52</v>
      </c>
      <c r="B20" s="56" t="s">
        <v>53</v>
      </c>
    </row>
    <row r="21" spans="1:4" ht="66" customHeight="1" x14ac:dyDescent="0.35">
      <c r="A21" s="55" t="s">
        <v>54</v>
      </c>
      <c r="B21" s="94" t="s">
        <v>55</v>
      </c>
    </row>
    <row r="22" spans="1:4" ht="121.5" customHeight="1" x14ac:dyDescent="0.35">
      <c r="A22" s="60" t="s">
        <v>56</v>
      </c>
      <c r="B22" s="114" t="s">
        <v>57</v>
      </c>
    </row>
    <row r="23" spans="1:4" ht="35.25" customHeight="1" x14ac:dyDescent="0.35">
      <c r="A23" s="60" t="s">
        <v>58</v>
      </c>
      <c r="B23" s="53" t="s">
        <v>59</v>
      </c>
    </row>
    <row r="24" spans="1:4" ht="146.5" customHeight="1" x14ac:dyDescent="0.35">
      <c r="A24" s="60" t="s">
        <v>60</v>
      </c>
      <c r="B24" s="56" t="s">
        <v>61</v>
      </c>
    </row>
    <row r="25" spans="1:4" ht="150" x14ac:dyDescent="0.35">
      <c r="A25" s="60" t="s">
        <v>62</v>
      </c>
      <c r="B25" s="56" t="s">
        <v>63</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FDB5D-D5C2-42E1-84D2-1467B2A6B4B5}">
  <sheetPr>
    <pageSetUpPr fitToPage="1"/>
  </sheetPr>
  <dimension ref="A1:L57"/>
  <sheetViews>
    <sheetView showGridLines="0" zoomScale="85" zoomScaleNormal="85" workbookViewId="0">
      <selection activeCell="A54" sqref="A54"/>
    </sheetView>
  </sheetViews>
  <sheetFormatPr defaultRowHeight="14.5" x14ac:dyDescent="0.35"/>
  <cols>
    <col min="1" max="1" width="82.453125" customWidth="1"/>
    <col min="2" max="4" width="10.81640625" customWidth="1"/>
    <col min="5" max="5" width="11.81640625" customWidth="1"/>
    <col min="6" max="6" width="12.1796875" customWidth="1"/>
    <col min="7" max="7" width="82.453125" customWidth="1"/>
    <col min="8" max="10" width="10.81640625" customWidth="1"/>
    <col min="11" max="11" width="11.453125" customWidth="1"/>
    <col min="12" max="12" width="11.81640625" customWidth="1"/>
  </cols>
  <sheetData>
    <row r="1" spans="1:12" ht="25.5" customHeight="1" x14ac:dyDescent="0.35">
      <c r="A1" s="101" t="s">
        <v>64</v>
      </c>
      <c r="B1" s="67"/>
      <c r="C1" s="67"/>
      <c r="D1" s="67"/>
      <c r="E1" s="67"/>
      <c r="F1" s="68"/>
      <c r="G1" s="101" t="s">
        <v>65</v>
      </c>
      <c r="H1" s="67"/>
      <c r="I1" s="67"/>
      <c r="J1" s="67"/>
      <c r="K1" s="67"/>
      <c r="L1" s="68"/>
    </row>
    <row r="2" spans="1:12" x14ac:dyDescent="0.35">
      <c r="A2" s="118" t="s">
        <v>66</v>
      </c>
      <c r="B2" s="119" t="s">
        <v>67</v>
      </c>
      <c r="C2" s="119" t="s">
        <v>68</v>
      </c>
      <c r="D2" s="119" t="s">
        <v>69</v>
      </c>
      <c r="E2" s="119" t="s">
        <v>70</v>
      </c>
      <c r="F2" s="119" t="s">
        <v>71</v>
      </c>
      <c r="G2" s="118" t="s">
        <v>66</v>
      </c>
      <c r="H2" s="119" t="s">
        <v>67</v>
      </c>
      <c r="I2" s="119" t="s">
        <v>68</v>
      </c>
      <c r="J2" s="119" t="s">
        <v>69</v>
      </c>
      <c r="K2" s="119" t="s">
        <v>70</v>
      </c>
      <c r="L2" s="119" t="s">
        <v>71</v>
      </c>
    </row>
    <row r="3" spans="1:12" ht="16.5" x14ac:dyDescent="0.35">
      <c r="A3" s="115" t="s">
        <v>72</v>
      </c>
      <c r="B3" s="113">
        <v>397</v>
      </c>
      <c r="C3" s="121" t="s">
        <v>73</v>
      </c>
      <c r="D3" s="121" t="s">
        <v>73</v>
      </c>
      <c r="E3" s="121" t="s">
        <v>73</v>
      </c>
      <c r="F3" s="121" t="s">
        <v>73</v>
      </c>
      <c r="G3" s="115" t="s">
        <v>72</v>
      </c>
      <c r="H3" s="113">
        <v>871</v>
      </c>
      <c r="I3" s="121" t="s">
        <v>73</v>
      </c>
      <c r="J3" s="121" t="s">
        <v>73</v>
      </c>
      <c r="K3" s="121" t="s">
        <v>73</v>
      </c>
      <c r="L3" s="121" t="s">
        <v>73</v>
      </c>
    </row>
    <row r="4" spans="1:12" x14ac:dyDescent="0.35">
      <c r="A4" s="116" t="s">
        <v>74</v>
      </c>
      <c r="B4" s="113">
        <v>74822</v>
      </c>
      <c r="C4" s="122">
        <v>188.468513853904</v>
      </c>
      <c r="D4" s="122">
        <v>284.52694594847401</v>
      </c>
      <c r="E4" s="122">
        <v>1</v>
      </c>
      <c r="F4" s="122">
        <v>2041</v>
      </c>
      <c r="G4" s="116" t="s">
        <v>74</v>
      </c>
      <c r="H4" s="113">
        <v>145898</v>
      </c>
      <c r="I4" s="122">
        <v>167.50631458094099</v>
      </c>
      <c r="J4" s="122">
        <v>294.805206903731</v>
      </c>
      <c r="K4" s="122">
        <v>1</v>
      </c>
      <c r="L4" s="122">
        <v>4244</v>
      </c>
    </row>
    <row r="5" spans="1:12" x14ac:dyDescent="0.35">
      <c r="A5" s="116" t="s">
        <v>75</v>
      </c>
      <c r="B5" s="113">
        <v>580227</v>
      </c>
      <c r="C5" s="122">
        <v>1461.52896725441</v>
      </c>
      <c r="D5" s="122">
        <v>2249.1813364274399</v>
      </c>
      <c r="E5" s="122">
        <v>1</v>
      </c>
      <c r="F5" s="122">
        <v>17095</v>
      </c>
      <c r="G5" s="116" t="s">
        <v>75</v>
      </c>
      <c r="H5" s="113">
        <v>1130825</v>
      </c>
      <c r="I5" s="122">
        <v>1298.30654420207</v>
      </c>
      <c r="J5" s="122">
        <v>2346.30576765858</v>
      </c>
      <c r="K5" s="122">
        <v>1</v>
      </c>
      <c r="L5" s="122">
        <v>35856</v>
      </c>
    </row>
    <row r="6" spans="1:12" x14ac:dyDescent="0.35">
      <c r="A6" s="116" t="s">
        <v>76</v>
      </c>
      <c r="B6" s="113">
        <v>103522.5</v>
      </c>
      <c r="C6" s="122">
        <v>260.76196473551602</v>
      </c>
      <c r="D6" s="122">
        <v>379.689365843335</v>
      </c>
      <c r="E6" s="122">
        <v>0</v>
      </c>
      <c r="F6" s="122">
        <v>2382.5</v>
      </c>
      <c r="G6" s="116" t="s">
        <v>76</v>
      </c>
      <c r="H6" s="113">
        <v>202789.5</v>
      </c>
      <c r="I6" s="122">
        <v>232.82376578645199</v>
      </c>
      <c r="J6" s="122">
        <v>388.93083508577098</v>
      </c>
      <c r="K6" s="122">
        <v>0</v>
      </c>
      <c r="L6" s="122">
        <v>4396</v>
      </c>
    </row>
    <row r="7" spans="1:12" x14ac:dyDescent="0.35">
      <c r="A7" s="116" t="s">
        <v>77</v>
      </c>
      <c r="B7" s="113">
        <v>351</v>
      </c>
      <c r="C7" s="122">
        <v>0.88413098236776</v>
      </c>
      <c r="D7" s="122">
        <v>9.9889674021181101</v>
      </c>
      <c r="E7" s="122">
        <v>0</v>
      </c>
      <c r="F7" s="122">
        <v>142</v>
      </c>
      <c r="G7" s="116" t="s">
        <v>77</v>
      </c>
      <c r="H7" s="113">
        <v>105</v>
      </c>
      <c r="I7" s="122">
        <v>0.12055109070033999</v>
      </c>
      <c r="J7" s="122">
        <v>1.8613868687783099</v>
      </c>
      <c r="K7" s="122">
        <v>0</v>
      </c>
      <c r="L7" s="122">
        <v>49</v>
      </c>
    </row>
    <row r="8" spans="1:12" x14ac:dyDescent="0.35">
      <c r="A8" s="116" t="s">
        <v>78</v>
      </c>
      <c r="B8" s="113">
        <v>1181</v>
      </c>
      <c r="C8" s="122">
        <v>2.9748110831234298</v>
      </c>
      <c r="D8" s="122">
        <v>15.524154209368101</v>
      </c>
      <c r="E8" s="122">
        <v>0</v>
      </c>
      <c r="F8" s="122">
        <v>179</v>
      </c>
      <c r="G8" s="116" t="s">
        <v>78</v>
      </c>
      <c r="H8" s="113">
        <v>1723</v>
      </c>
      <c r="I8" s="122">
        <v>1.9781859931113699</v>
      </c>
      <c r="J8" s="122">
        <v>11.228176049352401</v>
      </c>
      <c r="K8" s="122">
        <v>0</v>
      </c>
      <c r="L8" s="122">
        <v>233</v>
      </c>
    </row>
    <row r="9" spans="1:12" ht="16.5" x14ac:dyDescent="0.35">
      <c r="A9" s="117" t="s">
        <v>157</v>
      </c>
      <c r="B9" s="113" t="s">
        <v>73</v>
      </c>
      <c r="C9" s="122">
        <v>18.966918891687701</v>
      </c>
      <c r="D9" s="122">
        <v>20.781030869804901</v>
      </c>
      <c r="E9" s="122">
        <v>0</v>
      </c>
      <c r="F9" s="122">
        <v>100</v>
      </c>
      <c r="G9" s="117" t="s">
        <v>157</v>
      </c>
      <c r="H9" s="113" t="s">
        <v>73</v>
      </c>
      <c r="I9" s="122">
        <v>19.678695063145799</v>
      </c>
      <c r="J9" s="122">
        <v>22.1002793312859</v>
      </c>
      <c r="K9" s="122">
        <v>0</v>
      </c>
      <c r="L9" s="122">
        <v>100</v>
      </c>
    </row>
    <row r="10" spans="1:12" x14ac:dyDescent="0.35">
      <c r="A10" s="117" t="s">
        <v>79</v>
      </c>
      <c r="B10" s="113">
        <v>2350</v>
      </c>
      <c r="C10" s="122">
        <v>5.9193954659949597</v>
      </c>
      <c r="D10" s="122">
        <v>8.0712453595351601</v>
      </c>
      <c r="E10" s="122">
        <v>1</v>
      </c>
      <c r="F10" s="122">
        <v>47</v>
      </c>
      <c r="G10" s="117" t="s">
        <v>79</v>
      </c>
      <c r="H10" s="113">
        <v>4870</v>
      </c>
      <c r="I10" s="122">
        <v>5.5912743972445504</v>
      </c>
      <c r="J10" s="122">
        <v>9.4256006049932708</v>
      </c>
      <c r="K10" s="122">
        <v>1</v>
      </c>
      <c r="L10" s="122">
        <v>103</v>
      </c>
    </row>
    <row r="11" spans="1:12" x14ac:dyDescent="0.35">
      <c r="A11" s="117" t="s">
        <v>80</v>
      </c>
      <c r="B11" s="113">
        <v>395</v>
      </c>
      <c r="C11" s="122" t="s">
        <v>73</v>
      </c>
      <c r="D11" s="122" t="s">
        <v>73</v>
      </c>
      <c r="E11" s="122" t="s">
        <v>73</v>
      </c>
      <c r="F11" s="122" t="s">
        <v>73</v>
      </c>
      <c r="G11" s="117" t="s">
        <v>80</v>
      </c>
      <c r="H11" s="113">
        <v>865</v>
      </c>
      <c r="I11" s="122" t="s">
        <v>73</v>
      </c>
      <c r="J11" s="122" t="s">
        <v>73</v>
      </c>
      <c r="K11" s="122" t="s">
        <v>73</v>
      </c>
      <c r="L11" s="122" t="s">
        <v>73</v>
      </c>
    </row>
    <row r="12" spans="1:12" x14ac:dyDescent="0.35">
      <c r="A12" s="117" t="s">
        <v>81</v>
      </c>
      <c r="B12" s="113">
        <v>242583</v>
      </c>
      <c r="C12" s="122">
        <v>611.04030226700297</v>
      </c>
      <c r="D12" s="122">
        <v>1018.25028098953</v>
      </c>
      <c r="E12" s="122">
        <v>0</v>
      </c>
      <c r="F12" s="122">
        <v>9989</v>
      </c>
      <c r="G12" s="117" t="s">
        <v>81</v>
      </c>
      <c r="H12" s="113">
        <v>507729</v>
      </c>
      <c r="I12" s="122">
        <v>582.92652123995401</v>
      </c>
      <c r="J12" s="122">
        <v>1361.6963006795299</v>
      </c>
      <c r="K12" s="122">
        <v>0</v>
      </c>
      <c r="L12" s="122">
        <v>28945</v>
      </c>
    </row>
    <row r="13" spans="1:12" x14ac:dyDescent="0.35">
      <c r="A13" s="116" t="s">
        <v>82</v>
      </c>
      <c r="B13" s="113">
        <v>33343.5</v>
      </c>
      <c r="C13" s="122">
        <v>84.4139240506329</v>
      </c>
      <c r="D13" s="122">
        <v>134.508605327509</v>
      </c>
      <c r="E13" s="122">
        <v>0</v>
      </c>
      <c r="F13" s="122">
        <v>1105.5</v>
      </c>
      <c r="G13" s="116" t="s">
        <v>82</v>
      </c>
      <c r="H13" s="113">
        <v>65563</v>
      </c>
      <c r="I13" s="122">
        <v>75.795375722543398</v>
      </c>
      <c r="J13" s="122">
        <v>157.15268245751099</v>
      </c>
      <c r="K13" s="122">
        <v>0</v>
      </c>
      <c r="L13" s="122">
        <v>2811</v>
      </c>
    </row>
    <row r="14" spans="1:12" ht="16.5" x14ac:dyDescent="0.35">
      <c r="A14" s="116" t="s">
        <v>158</v>
      </c>
      <c r="B14" s="113" t="s">
        <v>73</v>
      </c>
      <c r="C14" s="122">
        <v>16.021520253164599</v>
      </c>
      <c r="D14" s="122">
        <v>20.998608527256199</v>
      </c>
      <c r="E14" s="122">
        <v>0</v>
      </c>
      <c r="F14" s="122">
        <v>100</v>
      </c>
      <c r="G14" s="116" t="s">
        <v>158</v>
      </c>
      <c r="H14" s="113" t="s">
        <v>73</v>
      </c>
      <c r="I14" s="122">
        <v>15.695425317919099</v>
      </c>
      <c r="J14" s="122">
        <v>21.1275381815224</v>
      </c>
      <c r="K14" s="122">
        <v>0</v>
      </c>
      <c r="L14" s="122">
        <v>100</v>
      </c>
    </row>
    <row r="15" spans="1:12" ht="16.5" x14ac:dyDescent="0.35">
      <c r="A15" s="116" t="s">
        <v>173</v>
      </c>
      <c r="B15" s="113" t="s">
        <v>73</v>
      </c>
      <c r="C15" s="122">
        <v>1.6887012787723801</v>
      </c>
      <c r="D15" s="122">
        <v>10.6226195556306</v>
      </c>
      <c r="E15" s="122">
        <v>-50</v>
      </c>
      <c r="F15" s="122">
        <v>100</v>
      </c>
      <c r="G15" s="116" t="s">
        <v>173</v>
      </c>
      <c r="H15" s="113" t="s">
        <v>73</v>
      </c>
      <c r="I15" s="122">
        <v>1.0110384436701501</v>
      </c>
      <c r="J15" s="122">
        <v>8.4419042772046105</v>
      </c>
      <c r="K15" s="122">
        <v>-46.181800000000003</v>
      </c>
      <c r="L15" s="122">
        <v>63.461500000000001</v>
      </c>
    </row>
    <row r="16" spans="1:12" ht="16.5" x14ac:dyDescent="0.35">
      <c r="A16" s="116" t="s">
        <v>83</v>
      </c>
      <c r="B16" s="113">
        <v>276</v>
      </c>
      <c r="C16" s="122" t="s">
        <v>73</v>
      </c>
      <c r="D16" s="122" t="s">
        <v>73</v>
      </c>
      <c r="E16" s="122" t="s">
        <v>73</v>
      </c>
      <c r="F16" s="122" t="s">
        <v>73</v>
      </c>
      <c r="G16" s="116" t="s">
        <v>83</v>
      </c>
      <c r="H16" s="113">
        <v>571</v>
      </c>
      <c r="I16" s="122" t="s">
        <v>73</v>
      </c>
      <c r="J16" s="122" t="s">
        <v>73</v>
      </c>
      <c r="K16" s="122" t="s">
        <v>73</v>
      </c>
      <c r="L16" s="122" t="s">
        <v>73</v>
      </c>
    </row>
    <row r="17" spans="1:12" ht="16.5" x14ac:dyDescent="0.35">
      <c r="A17" s="116" t="s">
        <v>84</v>
      </c>
      <c r="B17" s="113">
        <v>1973</v>
      </c>
      <c r="C17" s="122">
        <v>7.1485507246376798</v>
      </c>
      <c r="D17" s="122">
        <v>8.9542086438399302</v>
      </c>
      <c r="E17" s="122">
        <v>1</v>
      </c>
      <c r="F17" s="122">
        <v>47</v>
      </c>
      <c r="G17" s="116" t="s">
        <v>84</v>
      </c>
      <c r="H17" s="113">
        <v>3720</v>
      </c>
      <c r="I17" s="122">
        <v>6.5148861646234701</v>
      </c>
      <c r="J17" s="122">
        <v>10.034556386456901</v>
      </c>
      <c r="K17" s="122">
        <v>1</v>
      </c>
      <c r="L17" s="122">
        <v>103</v>
      </c>
    </row>
    <row r="18" spans="1:12" ht="16.5" x14ac:dyDescent="0.35">
      <c r="A18" s="116" t="s">
        <v>159</v>
      </c>
      <c r="B18" s="113" t="s">
        <v>73</v>
      </c>
      <c r="C18" s="122">
        <v>17.8633113138686</v>
      </c>
      <c r="D18" s="122">
        <v>21.710788124081901</v>
      </c>
      <c r="E18" s="122">
        <v>0</v>
      </c>
      <c r="F18" s="122">
        <v>100</v>
      </c>
      <c r="G18" s="116" t="s">
        <v>159</v>
      </c>
      <c r="H18" s="113" t="s">
        <v>73</v>
      </c>
      <c r="I18" s="122">
        <v>18.114744247787598</v>
      </c>
      <c r="J18" s="122">
        <v>21.224102358013401</v>
      </c>
      <c r="K18" s="122">
        <v>0</v>
      </c>
      <c r="L18" s="122">
        <v>100</v>
      </c>
    </row>
    <row r="19" spans="1:12" ht="16.5" x14ac:dyDescent="0.35">
      <c r="A19" s="116" t="s">
        <v>85</v>
      </c>
      <c r="B19" s="113">
        <v>121</v>
      </c>
      <c r="C19" s="122" t="s">
        <v>73</v>
      </c>
      <c r="D19" s="122" t="s">
        <v>73</v>
      </c>
      <c r="E19" s="122" t="s">
        <v>73</v>
      </c>
      <c r="F19" s="122" t="s">
        <v>73</v>
      </c>
      <c r="G19" s="116" t="s">
        <v>85</v>
      </c>
      <c r="H19" s="113">
        <v>300</v>
      </c>
      <c r="I19" s="122" t="s">
        <v>73</v>
      </c>
      <c r="J19" s="122" t="s">
        <v>73</v>
      </c>
      <c r="K19" s="122" t="s">
        <v>73</v>
      </c>
      <c r="L19" s="122" t="s">
        <v>73</v>
      </c>
    </row>
    <row r="20" spans="1:12" ht="16.5" x14ac:dyDescent="0.35">
      <c r="A20" s="116" t="s">
        <v>86</v>
      </c>
      <c r="B20" s="113">
        <v>377</v>
      </c>
      <c r="C20" s="122">
        <v>3.1157024793388399</v>
      </c>
      <c r="D20" s="122">
        <v>4.4538187409694299</v>
      </c>
      <c r="E20" s="122">
        <v>1</v>
      </c>
      <c r="F20" s="122">
        <v>27</v>
      </c>
      <c r="G20" s="116" t="s">
        <v>86</v>
      </c>
      <c r="H20" s="113">
        <v>1150</v>
      </c>
      <c r="I20" s="122">
        <v>3.8333333333333299</v>
      </c>
      <c r="J20" s="122">
        <v>7.8624603761233196</v>
      </c>
      <c r="K20" s="122">
        <v>1</v>
      </c>
      <c r="L20" s="122">
        <v>95</v>
      </c>
    </row>
    <row r="21" spans="1:12" ht="16.5" x14ac:dyDescent="0.35">
      <c r="A21" s="116" t="s">
        <v>160</v>
      </c>
      <c r="B21" s="113" t="s">
        <v>73</v>
      </c>
      <c r="C21" s="122">
        <v>11.850852892561999</v>
      </c>
      <c r="D21" s="122">
        <v>18.7118414807222</v>
      </c>
      <c r="E21" s="122">
        <v>0</v>
      </c>
      <c r="F21" s="122">
        <v>100</v>
      </c>
      <c r="G21" s="116" t="s">
        <v>160</v>
      </c>
      <c r="H21" s="113" t="s">
        <v>73</v>
      </c>
      <c r="I21" s="122">
        <v>11.139041333333299</v>
      </c>
      <c r="J21" s="122">
        <v>20.205474873379099</v>
      </c>
      <c r="K21" s="122">
        <v>0</v>
      </c>
      <c r="L21" s="122">
        <v>100</v>
      </c>
    </row>
    <row r="22" spans="1:12" s="104" customFormat="1" x14ac:dyDescent="0.35">
      <c r="A22" s="101" t="s">
        <v>87</v>
      </c>
      <c r="B22" s="102"/>
      <c r="C22" s="102"/>
      <c r="D22" s="102"/>
      <c r="E22" s="102"/>
      <c r="F22" s="103"/>
      <c r="G22" s="101" t="s">
        <v>88</v>
      </c>
      <c r="H22" s="102"/>
      <c r="I22" s="102"/>
      <c r="J22" s="102"/>
      <c r="K22" s="102"/>
      <c r="L22" s="103"/>
    </row>
    <row r="23" spans="1:12" x14ac:dyDescent="0.35">
      <c r="A23" s="118" t="s">
        <v>66</v>
      </c>
      <c r="B23" s="119" t="s">
        <v>67</v>
      </c>
      <c r="C23" s="119" t="s">
        <v>68</v>
      </c>
      <c r="D23" s="119" t="s">
        <v>69</v>
      </c>
      <c r="E23" s="119" t="s">
        <v>70</v>
      </c>
      <c r="F23" s="119" t="s">
        <v>71</v>
      </c>
      <c r="G23" s="118" t="s">
        <v>66</v>
      </c>
      <c r="H23" s="119" t="s">
        <v>67</v>
      </c>
      <c r="I23" s="119" t="s">
        <v>68</v>
      </c>
      <c r="J23" s="119" t="s">
        <v>69</v>
      </c>
      <c r="K23" s="119" t="s">
        <v>70</v>
      </c>
      <c r="L23" s="119" t="s">
        <v>71</v>
      </c>
    </row>
    <row r="24" spans="1:12" ht="16.5" x14ac:dyDescent="0.35">
      <c r="A24" s="115" t="s">
        <v>72</v>
      </c>
      <c r="B24" s="113">
        <v>395</v>
      </c>
      <c r="C24" s="121" t="s">
        <v>73</v>
      </c>
      <c r="D24" s="121" t="s">
        <v>73</v>
      </c>
      <c r="E24" s="121" t="s">
        <v>73</v>
      </c>
      <c r="F24" s="121" t="s">
        <v>73</v>
      </c>
      <c r="G24" s="115" t="s">
        <v>72</v>
      </c>
      <c r="H24" s="113">
        <v>869</v>
      </c>
      <c r="I24" s="121" t="s">
        <v>73</v>
      </c>
      <c r="J24" s="121" t="s">
        <v>73</v>
      </c>
      <c r="K24" s="121" t="s">
        <v>73</v>
      </c>
      <c r="L24" s="121" t="s">
        <v>73</v>
      </c>
    </row>
    <row r="25" spans="1:12" x14ac:dyDescent="0.35">
      <c r="A25" s="116" t="s">
        <v>74</v>
      </c>
      <c r="B25" s="113">
        <v>56432</v>
      </c>
      <c r="C25" s="123">
        <v>142.86582278481001</v>
      </c>
      <c r="D25" s="123">
        <v>219.13492754133699</v>
      </c>
      <c r="E25" s="123">
        <v>1</v>
      </c>
      <c r="F25" s="123">
        <v>1481</v>
      </c>
      <c r="G25" s="116" t="s">
        <v>74</v>
      </c>
      <c r="H25" s="113">
        <v>109695</v>
      </c>
      <c r="I25" s="123">
        <v>126.231300345224</v>
      </c>
      <c r="J25" s="123">
        <v>228.40877765620999</v>
      </c>
      <c r="K25" s="123">
        <v>1</v>
      </c>
      <c r="L25" s="123">
        <v>3379</v>
      </c>
    </row>
    <row r="26" spans="1:12" x14ac:dyDescent="0.35">
      <c r="A26" s="116" t="s">
        <v>89</v>
      </c>
      <c r="B26" s="113">
        <v>380</v>
      </c>
      <c r="C26" s="123">
        <v>0.9620253164557</v>
      </c>
      <c r="D26" s="123">
        <v>1.71912973774379</v>
      </c>
      <c r="E26" s="123">
        <v>0</v>
      </c>
      <c r="F26" s="123">
        <v>12</v>
      </c>
      <c r="G26" s="116" t="s">
        <v>89</v>
      </c>
      <c r="H26" s="113">
        <v>802</v>
      </c>
      <c r="I26" s="123">
        <v>0.92289988492520003</v>
      </c>
      <c r="J26" s="123">
        <v>1.8183125983733399</v>
      </c>
      <c r="K26" s="123">
        <v>0</v>
      </c>
      <c r="L26" s="123">
        <v>20</v>
      </c>
    </row>
    <row r="27" spans="1:12" x14ac:dyDescent="0.35">
      <c r="A27" s="116" t="s">
        <v>90</v>
      </c>
      <c r="B27" s="113" t="s">
        <v>73</v>
      </c>
      <c r="C27" s="123" t="s">
        <v>73</v>
      </c>
      <c r="D27" s="123" t="s">
        <v>73</v>
      </c>
      <c r="E27" s="123" t="s">
        <v>73</v>
      </c>
      <c r="F27" s="123" t="s">
        <v>73</v>
      </c>
      <c r="G27" s="116" t="s">
        <v>90</v>
      </c>
      <c r="H27" s="113" t="s">
        <v>73</v>
      </c>
      <c r="I27" s="123" t="s">
        <v>73</v>
      </c>
      <c r="J27" s="123" t="s">
        <v>73</v>
      </c>
      <c r="K27" s="123" t="s">
        <v>73</v>
      </c>
      <c r="L27" s="123" t="s">
        <v>73</v>
      </c>
    </row>
    <row r="28" spans="1:12" x14ac:dyDescent="0.35">
      <c r="A28" s="116" t="s">
        <v>75</v>
      </c>
      <c r="B28" s="113">
        <v>430489</v>
      </c>
      <c r="C28" s="123">
        <v>1089.84556962025</v>
      </c>
      <c r="D28" s="123">
        <v>1705.1563942590701</v>
      </c>
      <c r="E28" s="123">
        <v>1</v>
      </c>
      <c r="F28" s="123">
        <v>12215</v>
      </c>
      <c r="G28" s="116" t="s">
        <v>75</v>
      </c>
      <c r="H28" s="113">
        <v>836755</v>
      </c>
      <c r="I28" s="123">
        <v>962.89413118527102</v>
      </c>
      <c r="J28" s="123">
        <v>1801.2790233928999</v>
      </c>
      <c r="K28" s="123">
        <v>1</v>
      </c>
      <c r="L28" s="123">
        <v>28586</v>
      </c>
    </row>
    <row r="29" spans="1:12" x14ac:dyDescent="0.35">
      <c r="A29" s="116" t="s">
        <v>171</v>
      </c>
      <c r="B29" s="113">
        <v>82486</v>
      </c>
      <c r="C29" s="123">
        <v>208.825316455696</v>
      </c>
      <c r="D29" s="123">
        <v>367.77145762379303</v>
      </c>
      <c r="E29" s="123">
        <v>0</v>
      </c>
      <c r="F29" s="123">
        <v>3091</v>
      </c>
      <c r="G29" s="116" t="s">
        <v>171</v>
      </c>
      <c r="H29" s="113">
        <v>173858</v>
      </c>
      <c r="I29" s="123">
        <v>200.066743383199</v>
      </c>
      <c r="J29" s="123">
        <v>423.34206589562802</v>
      </c>
      <c r="K29" s="123">
        <v>0</v>
      </c>
      <c r="L29" s="123">
        <v>7412</v>
      </c>
    </row>
    <row r="30" spans="1:12" ht="16.5" x14ac:dyDescent="0.35">
      <c r="A30" s="129" t="s">
        <v>161</v>
      </c>
      <c r="B30" s="113" t="s">
        <v>73</v>
      </c>
      <c r="C30" s="123">
        <v>15.554393924050601</v>
      </c>
      <c r="D30" s="123">
        <v>10.120060444735</v>
      </c>
      <c r="E30" s="123">
        <v>0</v>
      </c>
      <c r="F30" s="123">
        <v>88.253900000000002</v>
      </c>
      <c r="G30" s="116" t="s">
        <v>162</v>
      </c>
      <c r="H30" s="113" t="s">
        <v>73</v>
      </c>
      <c r="I30" s="123">
        <v>17.140449827387801</v>
      </c>
      <c r="J30" s="123">
        <v>11.0482973014973</v>
      </c>
      <c r="K30" s="123">
        <v>0</v>
      </c>
      <c r="L30" s="123">
        <v>77.458699999999993</v>
      </c>
    </row>
    <row r="31" spans="1:12" x14ac:dyDescent="0.35">
      <c r="A31" s="120" t="s">
        <v>79</v>
      </c>
      <c r="B31" s="113">
        <v>2347</v>
      </c>
      <c r="C31" s="123">
        <v>5.9417721518987401</v>
      </c>
      <c r="D31" s="123">
        <v>8.0807568562154692</v>
      </c>
      <c r="E31" s="123">
        <v>1</v>
      </c>
      <c r="F31" s="123">
        <v>47</v>
      </c>
      <c r="G31" s="117" t="s">
        <v>79</v>
      </c>
      <c r="H31" s="113">
        <v>4866</v>
      </c>
      <c r="I31" s="123">
        <v>5.5995397008055301</v>
      </c>
      <c r="J31" s="123">
        <v>9.4295007110052396</v>
      </c>
      <c r="K31" s="123">
        <v>1</v>
      </c>
      <c r="L31" s="123">
        <v>103</v>
      </c>
    </row>
    <row r="32" spans="1:12" x14ac:dyDescent="0.35">
      <c r="A32" s="120" t="s">
        <v>80</v>
      </c>
      <c r="B32" s="113">
        <v>393</v>
      </c>
      <c r="C32" s="123" t="s">
        <v>73</v>
      </c>
      <c r="D32" s="123" t="s">
        <v>73</v>
      </c>
      <c r="E32" s="123" t="s">
        <v>73</v>
      </c>
      <c r="F32" s="123" t="s">
        <v>73</v>
      </c>
      <c r="G32" s="117" t="s">
        <v>80</v>
      </c>
      <c r="H32" s="113">
        <v>865</v>
      </c>
      <c r="I32" s="123" t="s">
        <v>73</v>
      </c>
      <c r="J32" s="123" t="s">
        <v>73</v>
      </c>
      <c r="K32" s="123" t="s">
        <v>73</v>
      </c>
      <c r="L32" s="123" t="s">
        <v>73</v>
      </c>
    </row>
    <row r="33" spans="1:12" x14ac:dyDescent="0.35">
      <c r="A33" s="120" t="s">
        <v>81</v>
      </c>
      <c r="B33" s="113">
        <v>215005</v>
      </c>
      <c r="C33" s="123">
        <v>544.31645569620298</v>
      </c>
      <c r="D33" s="123">
        <v>898.54699043392395</v>
      </c>
      <c r="E33" s="123">
        <v>0</v>
      </c>
      <c r="F33" s="123">
        <v>8426</v>
      </c>
      <c r="G33" s="117" t="s">
        <v>81</v>
      </c>
      <c r="H33" s="113">
        <v>441272</v>
      </c>
      <c r="I33" s="123">
        <v>507.792865362486</v>
      </c>
      <c r="J33" s="123">
        <v>1147.15612937229</v>
      </c>
      <c r="K33" s="123">
        <v>0</v>
      </c>
      <c r="L33" s="123">
        <v>24032</v>
      </c>
    </row>
    <row r="34" spans="1:12" x14ac:dyDescent="0.35">
      <c r="A34" s="120" t="s">
        <v>170</v>
      </c>
      <c r="B34" s="113">
        <v>35757</v>
      </c>
      <c r="C34" s="123">
        <v>90.984732824427496</v>
      </c>
      <c r="D34" s="123">
        <v>178.58389891026599</v>
      </c>
      <c r="E34" s="123">
        <v>0</v>
      </c>
      <c r="F34" s="123">
        <v>1950</v>
      </c>
      <c r="G34" s="117" t="s">
        <v>170</v>
      </c>
      <c r="H34" s="113">
        <v>85620</v>
      </c>
      <c r="I34" s="123">
        <v>98.982658959537602</v>
      </c>
      <c r="J34" s="123">
        <v>271.03213801656301</v>
      </c>
      <c r="K34" s="123">
        <v>0</v>
      </c>
      <c r="L34" s="123">
        <v>5855</v>
      </c>
    </row>
    <row r="35" spans="1:12" ht="16.5" x14ac:dyDescent="0.35">
      <c r="A35" s="120" t="s">
        <v>163</v>
      </c>
      <c r="B35" s="113" t="s">
        <v>73</v>
      </c>
      <c r="C35" s="123">
        <v>15.049916539440201</v>
      </c>
      <c r="D35" s="123">
        <v>24.020847021579801</v>
      </c>
      <c r="E35" s="123">
        <v>0</v>
      </c>
      <c r="F35" s="123">
        <v>426.81029999999998</v>
      </c>
      <c r="G35" s="117" t="s">
        <v>166</v>
      </c>
      <c r="H35" s="113" t="s">
        <v>73</v>
      </c>
      <c r="I35" s="123">
        <v>17.398987052023099</v>
      </c>
      <c r="J35" s="123">
        <v>14.462873046493099</v>
      </c>
      <c r="K35" s="123">
        <v>0</v>
      </c>
      <c r="L35" s="123">
        <v>88.617999999999995</v>
      </c>
    </row>
    <row r="36" spans="1:12" ht="16.5" x14ac:dyDescent="0.35">
      <c r="A36" s="120" t="s">
        <v>175</v>
      </c>
      <c r="B36" s="113" t="s">
        <v>73</v>
      </c>
      <c r="C36" s="123">
        <v>-1.2465775773195999</v>
      </c>
      <c r="D36" s="123">
        <v>11.9803210173107</v>
      </c>
      <c r="E36" s="123">
        <v>-100</v>
      </c>
      <c r="F36" s="123">
        <v>44.903599999999997</v>
      </c>
      <c r="G36" s="117" t="s">
        <v>174</v>
      </c>
      <c r="H36" s="113" t="s">
        <v>73</v>
      </c>
      <c r="I36" s="123">
        <v>0.46981207897792998</v>
      </c>
      <c r="J36" s="123">
        <v>13.3352192514895</v>
      </c>
      <c r="K36" s="123">
        <v>-100.0992</v>
      </c>
      <c r="L36" s="123">
        <v>68.186000000000007</v>
      </c>
    </row>
    <row r="37" spans="1:12" ht="16.5" x14ac:dyDescent="0.35">
      <c r="A37" s="120" t="s">
        <v>83</v>
      </c>
      <c r="B37" s="113">
        <v>188</v>
      </c>
      <c r="C37" s="123" t="s">
        <v>73</v>
      </c>
      <c r="D37" s="123" t="s">
        <v>73</v>
      </c>
      <c r="E37" s="123" t="s">
        <v>73</v>
      </c>
      <c r="F37" s="123" t="s">
        <v>73</v>
      </c>
      <c r="G37" s="117" t="s">
        <v>91</v>
      </c>
      <c r="H37" s="113">
        <v>411</v>
      </c>
      <c r="I37" s="123" t="s">
        <v>73</v>
      </c>
      <c r="J37" s="123" t="s">
        <v>73</v>
      </c>
      <c r="K37" s="123" t="s">
        <v>73</v>
      </c>
      <c r="L37" s="123" t="s">
        <v>73</v>
      </c>
    </row>
    <row r="38" spans="1:12" ht="16.5" x14ac:dyDescent="0.35">
      <c r="A38" s="120" t="s">
        <v>84</v>
      </c>
      <c r="B38" s="113">
        <v>1323</v>
      </c>
      <c r="C38" s="123">
        <v>7.0372340425531901</v>
      </c>
      <c r="D38" s="123">
        <v>8.6441038486358295</v>
      </c>
      <c r="E38" s="123">
        <v>1</v>
      </c>
      <c r="F38" s="123">
        <v>47</v>
      </c>
      <c r="G38" s="117" t="s">
        <v>92</v>
      </c>
      <c r="H38" s="113">
        <v>2683</v>
      </c>
      <c r="I38" s="123">
        <v>6.5279805352798101</v>
      </c>
      <c r="J38" s="123">
        <v>10.636846706756399</v>
      </c>
      <c r="K38" s="123">
        <v>1</v>
      </c>
      <c r="L38" s="123">
        <v>103</v>
      </c>
    </row>
    <row r="39" spans="1:12" ht="16.5" x14ac:dyDescent="0.35">
      <c r="A39" s="120" t="s">
        <v>164</v>
      </c>
      <c r="B39" s="113" t="s">
        <v>73</v>
      </c>
      <c r="C39" s="123">
        <v>15.012868279569901</v>
      </c>
      <c r="D39" s="123">
        <v>32.3000852916892</v>
      </c>
      <c r="E39" s="123">
        <v>0</v>
      </c>
      <c r="F39" s="123">
        <v>426.81029999999998</v>
      </c>
      <c r="G39" s="117" t="s">
        <v>167</v>
      </c>
      <c r="H39" s="113" t="s">
        <v>73</v>
      </c>
      <c r="I39" s="123">
        <v>15.3507447174447</v>
      </c>
      <c r="J39" s="123">
        <v>13.775866163839</v>
      </c>
      <c r="K39" s="123">
        <v>0</v>
      </c>
      <c r="L39" s="123">
        <v>88.617999999999995</v>
      </c>
    </row>
    <row r="40" spans="1:12" ht="16.5" x14ac:dyDescent="0.35">
      <c r="A40" s="120" t="s">
        <v>85</v>
      </c>
      <c r="B40" s="113">
        <v>207</v>
      </c>
      <c r="C40" s="123" t="s">
        <v>73</v>
      </c>
      <c r="D40" s="123" t="s">
        <v>73</v>
      </c>
      <c r="E40" s="123" t="s">
        <v>73</v>
      </c>
      <c r="F40" s="123" t="s">
        <v>73</v>
      </c>
      <c r="G40" s="117" t="s">
        <v>93</v>
      </c>
      <c r="H40" s="113">
        <v>458</v>
      </c>
      <c r="I40" s="123" t="s">
        <v>73</v>
      </c>
      <c r="J40" s="123" t="s">
        <v>73</v>
      </c>
      <c r="K40" s="123" t="s">
        <v>73</v>
      </c>
      <c r="L40" s="123" t="s">
        <v>73</v>
      </c>
    </row>
    <row r="41" spans="1:12" ht="16.5" x14ac:dyDescent="0.35">
      <c r="A41" s="120" t="s">
        <v>86</v>
      </c>
      <c r="B41" s="113">
        <v>1024</v>
      </c>
      <c r="C41" s="123">
        <v>4.9468599033816396</v>
      </c>
      <c r="D41" s="123">
        <v>7.4143705449191701</v>
      </c>
      <c r="E41" s="123">
        <v>1</v>
      </c>
      <c r="F41" s="123">
        <v>46</v>
      </c>
      <c r="G41" s="117" t="s">
        <v>94</v>
      </c>
      <c r="H41" s="113">
        <v>2183</v>
      </c>
      <c r="I41" s="123">
        <v>4.7663755458515302</v>
      </c>
      <c r="J41" s="123">
        <v>8.1181109064958292</v>
      </c>
      <c r="K41" s="123">
        <v>1</v>
      </c>
      <c r="L41" s="123">
        <v>95</v>
      </c>
    </row>
    <row r="42" spans="1:12" ht="16.5" x14ac:dyDescent="0.35">
      <c r="A42" s="120" t="s">
        <v>165</v>
      </c>
      <c r="B42" s="113" t="s">
        <v>73</v>
      </c>
      <c r="C42" s="123">
        <v>15.083206280193201</v>
      </c>
      <c r="D42" s="123">
        <v>12.690160147405701</v>
      </c>
      <c r="E42" s="123">
        <v>0</v>
      </c>
      <c r="F42" s="123">
        <v>63.439500000000002</v>
      </c>
      <c r="G42" s="117" t="s">
        <v>168</v>
      </c>
      <c r="H42" s="113" t="s">
        <v>73</v>
      </c>
      <c r="I42" s="123">
        <v>19.219149999999999</v>
      </c>
      <c r="J42" s="123">
        <v>14.826026780630301</v>
      </c>
      <c r="K42" s="123">
        <v>0</v>
      </c>
      <c r="L42" s="123">
        <v>88.081000000000003</v>
      </c>
    </row>
    <row r="43" spans="1:12" ht="24" customHeight="1" x14ac:dyDescent="0.35">
      <c r="A43" s="124" t="s">
        <v>95</v>
      </c>
      <c r="B43" s="125"/>
      <c r="C43" s="126"/>
      <c r="D43" s="126"/>
      <c r="E43" s="126"/>
      <c r="F43" s="126"/>
      <c r="G43" s="127"/>
      <c r="H43" s="125"/>
      <c r="I43" s="126"/>
      <c r="J43" s="126"/>
      <c r="K43" s="126"/>
      <c r="L43" s="126"/>
    </row>
    <row r="44" spans="1:12" x14ac:dyDescent="0.35">
      <c r="A44" t="s">
        <v>96</v>
      </c>
    </row>
    <row r="45" spans="1:12" x14ac:dyDescent="0.35">
      <c r="A45" t="s">
        <v>97</v>
      </c>
    </row>
    <row r="46" spans="1:12" x14ac:dyDescent="0.35">
      <c r="A46" t="s">
        <v>98</v>
      </c>
    </row>
    <row r="47" spans="1:12" x14ac:dyDescent="0.35">
      <c r="A47" t="s">
        <v>99</v>
      </c>
    </row>
    <row r="48" spans="1:12" ht="24.75" customHeight="1" x14ac:dyDescent="0.35">
      <c r="A48" t="s">
        <v>100</v>
      </c>
    </row>
    <row r="49" spans="1:1" x14ac:dyDescent="0.35">
      <c r="A49" t="s">
        <v>101</v>
      </c>
    </row>
    <row r="50" spans="1:1" ht="28.5" customHeight="1" x14ac:dyDescent="0.35">
      <c r="A50" t="s">
        <v>102</v>
      </c>
    </row>
    <row r="51" spans="1:1" x14ac:dyDescent="0.35">
      <c r="A51" t="s">
        <v>103</v>
      </c>
    </row>
    <row r="52" spans="1:1" x14ac:dyDescent="0.35">
      <c r="A52" t="s">
        <v>104</v>
      </c>
    </row>
    <row r="53" spans="1:1" x14ac:dyDescent="0.35">
      <c r="A53" t="s">
        <v>105</v>
      </c>
    </row>
    <row r="54" spans="1:1" ht="20.25" customHeight="1" x14ac:dyDescent="0.35">
      <c r="A54" t="s">
        <v>106</v>
      </c>
    </row>
    <row r="55" spans="1:1" x14ac:dyDescent="0.35">
      <c r="A55" t="s">
        <v>107</v>
      </c>
    </row>
    <row r="56" spans="1:1" x14ac:dyDescent="0.35">
      <c r="A56" s="12" t="s">
        <v>104</v>
      </c>
    </row>
    <row r="57" spans="1:1" x14ac:dyDescent="0.35">
      <c r="A57" s="12" t="s">
        <v>105</v>
      </c>
    </row>
  </sheetData>
  <pageMargins left="0.5" right="0.5" top="0.4" bottom="0.4" header="0" footer="0"/>
  <pageSetup scale="54" fitToHeight="0" orientation="landscape"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FDD43-5541-422A-8181-4DCB55D05A78}">
  <sheetPr>
    <pageSetUpPr fitToPage="1"/>
  </sheetPr>
  <dimension ref="A1:L57"/>
  <sheetViews>
    <sheetView showGridLines="0" zoomScale="85" zoomScaleNormal="85" workbookViewId="0"/>
  </sheetViews>
  <sheetFormatPr defaultRowHeight="14.5" x14ac:dyDescent="0.35"/>
  <cols>
    <col min="1" max="1" width="84.81640625" customWidth="1"/>
    <col min="2" max="4" width="10.81640625" customWidth="1"/>
    <col min="5" max="5" width="11.81640625" customWidth="1"/>
    <col min="6" max="6" width="12.1796875" customWidth="1"/>
    <col min="7" max="7" width="84.81640625" customWidth="1"/>
    <col min="8" max="10" width="10.81640625" customWidth="1"/>
    <col min="11" max="11" width="11.453125" customWidth="1"/>
    <col min="12" max="12" width="11.81640625" customWidth="1"/>
  </cols>
  <sheetData>
    <row r="1" spans="1:12" s="104" customFormat="1" ht="24.65" customHeight="1" x14ac:dyDescent="0.35">
      <c r="A1" s="101" t="s">
        <v>108</v>
      </c>
      <c r="B1" s="105"/>
      <c r="C1" s="105"/>
      <c r="D1" s="105"/>
      <c r="E1" s="105"/>
      <c r="F1" s="106"/>
      <c r="G1" s="101" t="s">
        <v>109</v>
      </c>
      <c r="H1" s="105"/>
      <c r="I1" s="105"/>
      <c r="J1" s="105"/>
      <c r="K1" s="105"/>
      <c r="L1" s="106"/>
    </row>
    <row r="2" spans="1:12" x14ac:dyDescent="0.35">
      <c r="A2" s="118" t="s">
        <v>66</v>
      </c>
      <c r="B2" s="119" t="s">
        <v>67</v>
      </c>
      <c r="C2" s="119" t="s">
        <v>68</v>
      </c>
      <c r="D2" s="119" t="s">
        <v>69</v>
      </c>
      <c r="E2" s="119" t="s">
        <v>70</v>
      </c>
      <c r="F2" s="119" t="s">
        <v>71</v>
      </c>
      <c r="G2" s="118" t="s">
        <v>66</v>
      </c>
      <c r="H2" s="119" t="s">
        <v>67</v>
      </c>
      <c r="I2" s="119" t="s">
        <v>68</v>
      </c>
      <c r="J2" s="119" t="s">
        <v>69</v>
      </c>
      <c r="K2" s="119" t="s">
        <v>70</v>
      </c>
      <c r="L2" s="119" t="s">
        <v>71</v>
      </c>
    </row>
    <row r="3" spans="1:12" ht="16.5" x14ac:dyDescent="0.35">
      <c r="A3" s="115" t="s">
        <v>72</v>
      </c>
      <c r="B3" s="113">
        <v>758</v>
      </c>
      <c r="C3" s="121" t="s">
        <v>73</v>
      </c>
      <c r="D3" s="121" t="s">
        <v>73</v>
      </c>
      <c r="E3" s="121" t="s">
        <v>73</v>
      </c>
      <c r="F3" s="121" t="s">
        <v>73</v>
      </c>
      <c r="G3" s="115" t="s">
        <v>72</v>
      </c>
      <c r="H3" s="113">
        <v>1925</v>
      </c>
      <c r="I3" s="121" t="s">
        <v>73</v>
      </c>
      <c r="J3" s="121" t="s">
        <v>73</v>
      </c>
      <c r="K3" s="121" t="s">
        <v>73</v>
      </c>
      <c r="L3" s="121" t="s">
        <v>73</v>
      </c>
    </row>
    <row r="4" spans="1:12" x14ac:dyDescent="0.35">
      <c r="A4" s="116" t="s">
        <v>74</v>
      </c>
      <c r="B4" s="113">
        <v>72347</v>
      </c>
      <c r="C4" s="122">
        <v>95.444591029023798</v>
      </c>
      <c r="D4" s="122">
        <v>148.52340226678899</v>
      </c>
      <c r="E4" s="122">
        <v>1</v>
      </c>
      <c r="F4" s="122">
        <v>1714</v>
      </c>
      <c r="G4" s="116" t="s">
        <v>74</v>
      </c>
      <c r="H4" s="113">
        <v>142618</v>
      </c>
      <c r="I4" s="122">
        <v>74.087272727272804</v>
      </c>
      <c r="J4" s="122">
        <v>100.289273232277</v>
      </c>
      <c r="K4" s="122">
        <v>1</v>
      </c>
      <c r="L4" s="122">
        <v>1105</v>
      </c>
    </row>
    <row r="5" spans="1:12" x14ac:dyDescent="0.35">
      <c r="A5" s="116" t="s">
        <v>75</v>
      </c>
      <c r="B5" s="113">
        <v>499230</v>
      </c>
      <c r="C5" s="122">
        <v>658.61477572559397</v>
      </c>
      <c r="D5" s="122">
        <v>1090.4020900497301</v>
      </c>
      <c r="E5" s="122">
        <v>1</v>
      </c>
      <c r="F5" s="122">
        <v>12589</v>
      </c>
      <c r="G5" s="116" t="s">
        <v>75</v>
      </c>
      <c r="H5" s="113">
        <v>991318</v>
      </c>
      <c r="I5" s="122">
        <v>514.97038961039004</v>
      </c>
      <c r="J5" s="122">
        <v>734.35660997886498</v>
      </c>
      <c r="K5" s="122">
        <v>1</v>
      </c>
      <c r="L5" s="122">
        <v>7733</v>
      </c>
    </row>
    <row r="6" spans="1:12" x14ac:dyDescent="0.35">
      <c r="A6" s="116" t="s">
        <v>110</v>
      </c>
      <c r="B6" s="113">
        <v>85536.5</v>
      </c>
      <c r="C6" s="122">
        <v>112.844986807388</v>
      </c>
      <c r="D6" s="122">
        <v>197.04443649852101</v>
      </c>
      <c r="E6" s="122">
        <v>0</v>
      </c>
      <c r="F6" s="122">
        <v>2121</v>
      </c>
      <c r="G6" s="116" t="s">
        <v>110</v>
      </c>
      <c r="H6" s="113">
        <v>163999</v>
      </c>
      <c r="I6" s="122">
        <v>85.194285714285698</v>
      </c>
      <c r="J6" s="122">
        <v>138.78516361962701</v>
      </c>
      <c r="K6" s="122">
        <v>0</v>
      </c>
      <c r="L6" s="122">
        <v>1550</v>
      </c>
    </row>
    <row r="7" spans="1:12" x14ac:dyDescent="0.35">
      <c r="A7" s="116" t="s">
        <v>111</v>
      </c>
      <c r="B7" s="113">
        <v>331</v>
      </c>
      <c r="C7" s="122">
        <v>0.43667546174142002</v>
      </c>
      <c r="D7" s="122">
        <v>6.8817585175214502</v>
      </c>
      <c r="E7" s="122">
        <v>0</v>
      </c>
      <c r="F7" s="122">
        <v>135</v>
      </c>
      <c r="G7" s="116" t="s">
        <v>111</v>
      </c>
      <c r="H7" s="113">
        <v>91</v>
      </c>
      <c r="I7" s="122">
        <v>4.7272727272729999E-2</v>
      </c>
      <c r="J7" s="122">
        <v>1.4154438821378199</v>
      </c>
      <c r="K7" s="122">
        <v>0</v>
      </c>
      <c r="L7" s="122">
        <v>61</v>
      </c>
    </row>
    <row r="8" spans="1:12" x14ac:dyDescent="0.35">
      <c r="A8" s="116" t="s">
        <v>78</v>
      </c>
      <c r="B8" s="113">
        <v>945</v>
      </c>
      <c r="C8" s="122">
        <v>1.2467018469657001</v>
      </c>
      <c r="D8" s="122">
        <v>6.6211768215927496</v>
      </c>
      <c r="E8" s="122">
        <v>0</v>
      </c>
      <c r="F8" s="122">
        <v>103</v>
      </c>
      <c r="G8" s="116" t="s">
        <v>78</v>
      </c>
      <c r="H8" s="113">
        <v>1241</v>
      </c>
      <c r="I8" s="122">
        <v>0.64467532467531996</v>
      </c>
      <c r="J8" s="122">
        <v>3.3396563495821701</v>
      </c>
      <c r="K8" s="122">
        <v>0</v>
      </c>
      <c r="L8" s="122">
        <v>43</v>
      </c>
    </row>
    <row r="9" spans="1:12" ht="16.5" x14ac:dyDescent="0.35">
      <c r="A9" s="117" t="s">
        <v>157</v>
      </c>
      <c r="B9" s="113" t="s">
        <v>73</v>
      </c>
      <c r="C9" s="122">
        <v>16.286385488126601</v>
      </c>
      <c r="D9" s="122">
        <v>16.0673221197905</v>
      </c>
      <c r="E9" s="122">
        <v>0</v>
      </c>
      <c r="F9" s="122">
        <v>100</v>
      </c>
      <c r="G9" s="117" t="s">
        <v>157</v>
      </c>
      <c r="H9" s="113" t="s">
        <v>73</v>
      </c>
      <c r="I9" s="122">
        <v>14.755942285714299</v>
      </c>
      <c r="J9" s="122">
        <v>14.9136799142735</v>
      </c>
      <c r="K9" s="122">
        <v>0</v>
      </c>
      <c r="L9" s="122">
        <v>100</v>
      </c>
    </row>
    <row r="10" spans="1:12" x14ac:dyDescent="0.35">
      <c r="A10" s="117" t="s">
        <v>172</v>
      </c>
      <c r="B10" s="113">
        <v>2855</v>
      </c>
      <c r="C10" s="122">
        <v>3.7664907651715001</v>
      </c>
      <c r="D10" s="122">
        <v>6.2802944913066598</v>
      </c>
      <c r="E10" s="122">
        <v>1</v>
      </c>
      <c r="F10" s="122">
        <v>72</v>
      </c>
      <c r="G10" s="117" t="s">
        <v>172</v>
      </c>
      <c r="H10" s="113">
        <v>5765</v>
      </c>
      <c r="I10" s="122">
        <v>2.9948051948051999</v>
      </c>
      <c r="J10" s="122">
        <v>4.1155319142977103</v>
      </c>
      <c r="K10" s="122">
        <v>1</v>
      </c>
      <c r="L10" s="122">
        <v>39</v>
      </c>
    </row>
    <row r="11" spans="1:12" x14ac:dyDescent="0.35">
      <c r="A11" s="117" t="s">
        <v>80</v>
      </c>
      <c r="B11" s="113">
        <v>741</v>
      </c>
      <c r="C11" s="122" t="s">
        <v>73</v>
      </c>
      <c r="D11" s="122" t="s">
        <v>73</v>
      </c>
      <c r="E11" s="122" t="s">
        <v>73</v>
      </c>
      <c r="F11" s="122" t="s">
        <v>73</v>
      </c>
      <c r="G11" s="117" t="s">
        <v>80</v>
      </c>
      <c r="H11" s="113">
        <v>1884</v>
      </c>
      <c r="I11" s="122" t="s">
        <v>73</v>
      </c>
      <c r="J11" s="122" t="s">
        <v>73</v>
      </c>
      <c r="K11" s="122" t="s">
        <v>73</v>
      </c>
      <c r="L11" s="122" t="s">
        <v>73</v>
      </c>
    </row>
    <row r="12" spans="1:12" x14ac:dyDescent="0.35">
      <c r="A12" s="117" t="s">
        <v>81</v>
      </c>
      <c r="B12" s="113">
        <v>203155</v>
      </c>
      <c r="C12" s="122">
        <v>268.01451187335101</v>
      </c>
      <c r="D12" s="122">
        <v>504.73882601200398</v>
      </c>
      <c r="E12" s="122">
        <v>0</v>
      </c>
      <c r="F12" s="122">
        <v>8931</v>
      </c>
      <c r="G12" s="117" t="s">
        <v>81</v>
      </c>
      <c r="H12" s="113">
        <v>440892</v>
      </c>
      <c r="I12" s="122">
        <v>229.03480519480499</v>
      </c>
      <c r="J12" s="122">
        <v>377.02677562264699</v>
      </c>
      <c r="K12" s="122">
        <v>0</v>
      </c>
      <c r="L12" s="122">
        <v>5815</v>
      </c>
    </row>
    <row r="13" spans="1:12" x14ac:dyDescent="0.35">
      <c r="A13" s="116" t="s">
        <v>82</v>
      </c>
      <c r="B13" s="113">
        <v>25804.5</v>
      </c>
      <c r="C13" s="122">
        <v>34.823886639676097</v>
      </c>
      <c r="D13" s="122">
        <v>70.8338584027792</v>
      </c>
      <c r="E13" s="122">
        <v>0</v>
      </c>
      <c r="F13" s="122">
        <v>1250.5</v>
      </c>
      <c r="G13" s="116" t="s">
        <v>82</v>
      </c>
      <c r="H13" s="113">
        <v>50880</v>
      </c>
      <c r="I13" s="122">
        <v>27.006369426751601</v>
      </c>
      <c r="J13" s="122">
        <v>50.081208208227103</v>
      </c>
      <c r="K13" s="122">
        <v>0</v>
      </c>
      <c r="L13" s="122">
        <v>606.5</v>
      </c>
    </row>
    <row r="14" spans="1:12" ht="16.5" x14ac:dyDescent="0.35">
      <c r="A14" s="116" t="s">
        <v>158</v>
      </c>
      <c r="B14" s="113" t="s">
        <v>73</v>
      </c>
      <c r="C14" s="122">
        <v>12.518910661268601</v>
      </c>
      <c r="D14" s="122">
        <v>15.2067076055302</v>
      </c>
      <c r="E14" s="122">
        <v>0</v>
      </c>
      <c r="F14" s="122">
        <v>100</v>
      </c>
      <c r="G14" s="116" t="s">
        <v>158</v>
      </c>
      <c r="H14" s="113" t="s">
        <v>73</v>
      </c>
      <c r="I14" s="122">
        <v>11.122033704883201</v>
      </c>
      <c r="J14" s="122">
        <v>14.244668982014799</v>
      </c>
      <c r="K14" s="122">
        <v>0</v>
      </c>
      <c r="L14" s="122">
        <v>100</v>
      </c>
    </row>
    <row r="15" spans="1:12" ht="16.5" x14ac:dyDescent="0.35">
      <c r="A15" s="116" t="s">
        <v>173</v>
      </c>
      <c r="B15" s="113" t="s">
        <v>73</v>
      </c>
      <c r="C15" s="122">
        <v>1.1923065128901</v>
      </c>
      <c r="D15" s="122">
        <v>12.0241154527855</v>
      </c>
      <c r="E15" s="122">
        <v>-91.666700000000006</v>
      </c>
      <c r="F15" s="122">
        <v>100</v>
      </c>
      <c r="G15" s="116" t="s">
        <v>173</v>
      </c>
      <c r="H15" s="113" t="s">
        <v>73</v>
      </c>
      <c r="I15" s="122">
        <v>0.49561357758621</v>
      </c>
      <c r="J15" s="122">
        <v>12.0839389324835</v>
      </c>
      <c r="K15" s="122">
        <v>-100</v>
      </c>
      <c r="L15" s="122">
        <v>100</v>
      </c>
    </row>
    <row r="16" spans="1:12" ht="16.5" x14ac:dyDescent="0.35">
      <c r="A16" s="116" t="s">
        <v>83</v>
      </c>
      <c r="B16" s="113">
        <v>533</v>
      </c>
      <c r="C16" s="122" t="s">
        <v>73</v>
      </c>
      <c r="D16" s="122" t="s">
        <v>73</v>
      </c>
      <c r="E16" s="122" t="s">
        <v>73</v>
      </c>
      <c r="F16" s="122" t="s">
        <v>73</v>
      </c>
      <c r="G16" s="116" t="s">
        <v>83</v>
      </c>
      <c r="H16" s="113">
        <v>1240</v>
      </c>
      <c r="I16" s="122" t="s">
        <v>73</v>
      </c>
      <c r="J16" s="122" t="s">
        <v>73</v>
      </c>
      <c r="K16" s="122" t="s">
        <v>73</v>
      </c>
      <c r="L16" s="122" t="s">
        <v>73</v>
      </c>
    </row>
    <row r="17" spans="1:12" ht="16.5" x14ac:dyDescent="0.35">
      <c r="A17" s="116" t="s">
        <v>176</v>
      </c>
      <c r="B17" s="113">
        <v>2254</v>
      </c>
      <c r="C17" s="122">
        <v>4.2288930581613497</v>
      </c>
      <c r="D17" s="122">
        <v>6.8287421984563199</v>
      </c>
      <c r="E17" s="122">
        <v>1</v>
      </c>
      <c r="F17" s="122">
        <v>72</v>
      </c>
      <c r="G17" s="116" t="s">
        <v>176</v>
      </c>
      <c r="H17" s="113">
        <v>4184</v>
      </c>
      <c r="I17" s="122">
        <v>3.3741935483871002</v>
      </c>
      <c r="J17" s="122">
        <v>4.5791729618972097</v>
      </c>
      <c r="K17" s="122">
        <v>1</v>
      </c>
      <c r="L17" s="122">
        <v>39</v>
      </c>
    </row>
    <row r="18" spans="1:12" ht="16.5" x14ac:dyDescent="0.35">
      <c r="A18" s="116" t="s">
        <v>169</v>
      </c>
      <c r="B18" s="113" t="s">
        <v>73</v>
      </c>
      <c r="C18" s="122">
        <v>13.1433025193798</v>
      </c>
      <c r="D18" s="122">
        <v>13.7465877895717</v>
      </c>
      <c r="E18" s="122">
        <v>0</v>
      </c>
      <c r="F18" s="122">
        <v>100</v>
      </c>
      <c r="G18" s="116" t="s">
        <v>169</v>
      </c>
      <c r="H18" s="113" t="s">
        <v>73</v>
      </c>
      <c r="I18" s="122">
        <v>12.791478815679699</v>
      </c>
      <c r="J18" s="122">
        <v>14.4206686066501</v>
      </c>
      <c r="K18" s="122">
        <v>0</v>
      </c>
      <c r="L18" s="122">
        <v>100</v>
      </c>
    </row>
    <row r="19" spans="1:12" ht="16.5" x14ac:dyDescent="0.35">
      <c r="A19" s="116" t="s">
        <v>85</v>
      </c>
      <c r="B19" s="113">
        <v>225</v>
      </c>
      <c r="C19" s="122" t="s">
        <v>73</v>
      </c>
      <c r="D19" s="122" t="s">
        <v>73</v>
      </c>
      <c r="E19" s="122" t="s">
        <v>73</v>
      </c>
      <c r="F19" s="122" t="s">
        <v>73</v>
      </c>
      <c r="G19" s="116" t="s">
        <v>85</v>
      </c>
      <c r="H19" s="113">
        <v>685</v>
      </c>
      <c r="I19" s="122" t="s">
        <v>73</v>
      </c>
      <c r="J19" s="122" t="s">
        <v>73</v>
      </c>
      <c r="K19" s="122" t="s">
        <v>73</v>
      </c>
      <c r="L19" s="122" t="s">
        <v>73</v>
      </c>
    </row>
    <row r="20" spans="1:12" ht="16.5" x14ac:dyDescent="0.35">
      <c r="A20" s="116" t="s">
        <v>177</v>
      </c>
      <c r="B20" s="113">
        <v>601</v>
      </c>
      <c r="C20" s="122">
        <v>2.6711111111111099</v>
      </c>
      <c r="D20" s="122">
        <v>4.5638634079417004</v>
      </c>
      <c r="E20" s="122">
        <v>1</v>
      </c>
      <c r="F20" s="122">
        <v>48</v>
      </c>
      <c r="G20" s="116" t="s">
        <v>177</v>
      </c>
      <c r="H20" s="113">
        <v>1581</v>
      </c>
      <c r="I20" s="122">
        <v>2.3080291970802902</v>
      </c>
      <c r="J20" s="122">
        <v>2.9877933532882301</v>
      </c>
      <c r="K20" s="122">
        <v>1</v>
      </c>
      <c r="L20" s="122">
        <v>29</v>
      </c>
    </row>
    <row r="21" spans="1:12" ht="16.5" x14ac:dyDescent="0.35">
      <c r="A21" s="116" t="s">
        <v>160</v>
      </c>
      <c r="B21" s="113" t="s">
        <v>73</v>
      </c>
      <c r="C21" s="122">
        <v>11.086971999999999</v>
      </c>
      <c r="D21" s="122">
        <v>18.069698665432298</v>
      </c>
      <c r="E21" s="122">
        <v>0</v>
      </c>
      <c r="F21" s="122">
        <v>100</v>
      </c>
      <c r="G21" s="116" t="s">
        <v>160</v>
      </c>
      <c r="H21" s="113" t="s">
        <v>73</v>
      </c>
      <c r="I21" s="122">
        <v>8.1998954744525498</v>
      </c>
      <c r="J21" s="122">
        <v>13.451175013567999</v>
      </c>
      <c r="K21" s="122">
        <v>0</v>
      </c>
      <c r="L21" s="122">
        <v>100</v>
      </c>
    </row>
    <row r="22" spans="1:12" s="104" customFormat="1" x14ac:dyDescent="0.35">
      <c r="A22" s="101" t="s">
        <v>112</v>
      </c>
      <c r="B22" s="102"/>
      <c r="C22" s="102"/>
      <c r="D22" s="102"/>
      <c r="E22" s="102"/>
      <c r="F22" s="103"/>
      <c r="G22" s="101" t="s">
        <v>113</v>
      </c>
      <c r="H22" s="102"/>
      <c r="I22" s="102"/>
      <c r="J22" s="102"/>
      <c r="K22" s="102"/>
      <c r="L22" s="103"/>
    </row>
    <row r="23" spans="1:12" x14ac:dyDescent="0.35">
      <c r="A23" s="118" t="s">
        <v>66</v>
      </c>
      <c r="B23" s="119" t="s">
        <v>67</v>
      </c>
      <c r="C23" s="119" t="s">
        <v>68</v>
      </c>
      <c r="D23" s="119" t="s">
        <v>69</v>
      </c>
      <c r="E23" s="119" t="s">
        <v>70</v>
      </c>
      <c r="F23" s="119" t="s">
        <v>71</v>
      </c>
      <c r="G23" s="118" t="s">
        <v>66</v>
      </c>
      <c r="H23" s="119" t="s">
        <v>67</v>
      </c>
      <c r="I23" s="119" t="s">
        <v>68</v>
      </c>
      <c r="J23" s="119" t="s">
        <v>69</v>
      </c>
      <c r="K23" s="119" t="s">
        <v>70</v>
      </c>
      <c r="L23" s="119" t="s">
        <v>71</v>
      </c>
    </row>
    <row r="24" spans="1:12" ht="16.5" x14ac:dyDescent="0.35">
      <c r="A24" s="115" t="s">
        <v>72</v>
      </c>
      <c r="B24" s="113">
        <v>755</v>
      </c>
      <c r="C24" s="132" t="s">
        <v>73</v>
      </c>
      <c r="D24" s="132" t="s">
        <v>73</v>
      </c>
      <c r="E24" s="132" t="s">
        <v>73</v>
      </c>
      <c r="F24" s="121" t="s">
        <v>73</v>
      </c>
      <c r="G24" s="115" t="s">
        <v>72</v>
      </c>
      <c r="H24" s="113">
        <v>1913</v>
      </c>
      <c r="I24" s="121" t="s">
        <v>73</v>
      </c>
      <c r="J24" s="121" t="s">
        <v>73</v>
      </c>
      <c r="K24" s="121" t="s">
        <v>73</v>
      </c>
      <c r="L24" s="121" t="s">
        <v>73</v>
      </c>
    </row>
    <row r="25" spans="1:12" x14ac:dyDescent="0.35">
      <c r="A25" s="116" t="s">
        <v>74</v>
      </c>
      <c r="B25" s="113">
        <v>54410</v>
      </c>
      <c r="C25" s="133">
        <v>72.066225165562898</v>
      </c>
      <c r="D25" s="133">
        <v>116.28042050132601</v>
      </c>
      <c r="E25" s="133">
        <v>1</v>
      </c>
      <c r="F25" s="123">
        <v>1443</v>
      </c>
      <c r="G25" s="116" t="s">
        <v>74</v>
      </c>
      <c r="H25" s="113">
        <v>106725</v>
      </c>
      <c r="I25" s="123">
        <v>55.789336121275497</v>
      </c>
      <c r="J25" s="123">
        <v>76.914090063127901</v>
      </c>
      <c r="K25" s="123">
        <v>1</v>
      </c>
      <c r="L25" s="123">
        <v>891</v>
      </c>
    </row>
    <row r="26" spans="1:12" x14ac:dyDescent="0.35">
      <c r="A26" s="116" t="s">
        <v>89</v>
      </c>
      <c r="B26" s="113">
        <v>408</v>
      </c>
      <c r="C26" s="133">
        <v>0.54039735099338004</v>
      </c>
      <c r="D26" s="133">
        <v>1.16395801057893</v>
      </c>
      <c r="E26" s="133">
        <v>0</v>
      </c>
      <c r="F26" s="123">
        <v>11</v>
      </c>
      <c r="G26" s="116" t="s">
        <v>89</v>
      </c>
      <c r="H26" s="113">
        <v>757</v>
      </c>
      <c r="I26" s="123">
        <v>0.39571353894407002</v>
      </c>
      <c r="J26" s="123">
        <v>0.87785542785060999</v>
      </c>
      <c r="K26" s="123">
        <v>0</v>
      </c>
      <c r="L26" s="123">
        <v>7</v>
      </c>
    </row>
    <row r="27" spans="1:12" x14ac:dyDescent="0.35">
      <c r="A27" s="116" t="s">
        <v>90</v>
      </c>
      <c r="B27" s="113">
        <v>92</v>
      </c>
      <c r="C27" s="133">
        <v>0.12185430463576</v>
      </c>
      <c r="D27" s="133">
        <v>0.42280703372020001</v>
      </c>
      <c r="E27" s="133">
        <v>0</v>
      </c>
      <c r="F27" s="123">
        <v>3</v>
      </c>
      <c r="G27" s="116" t="s">
        <v>90</v>
      </c>
      <c r="H27" s="113">
        <v>198</v>
      </c>
      <c r="I27" s="123">
        <v>0.10350235232619</v>
      </c>
      <c r="J27" s="123">
        <v>0.41260635388139</v>
      </c>
      <c r="K27" s="123">
        <v>0</v>
      </c>
      <c r="L27" s="123">
        <v>7</v>
      </c>
    </row>
    <row r="28" spans="1:12" x14ac:dyDescent="0.35">
      <c r="A28" s="116" t="s">
        <v>75</v>
      </c>
      <c r="B28" s="113">
        <v>368194</v>
      </c>
      <c r="C28" s="133">
        <v>487.67417218543102</v>
      </c>
      <c r="D28" s="133">
        <v>837.50412790174596</v>
      </c>
      <c r="E28" s="133">
        <v>1</v>
      </c>
      <c r="F28" s="123">
        <v>10119</v>
      </c>
      <c r="G28" s="116" t="s">
        <v>75</v>
      </c>
      <c r="H28" s="113">
        <v>729263</v>
      </c>
      <c r="I28" s="123">
        <v>381.214323052797</v>
      </c>
      <c r="J28" s="123">
        <v>554.44068188759502</v>
      </c>
      <c r="K28" s="123">
        <v>1</v>
      </c>
      <c r="L28" s="123">
        <v>6125</v>
      </c>
    </row>
    <row r="29" spans="1:12" x14ac:dyDescent="0.35">
      <c r="A29" s="116" t="s">
        <v>171</v>
      </c>
      <c r="B29" s="134">
        <v>71828</v>
      </c>
      <c r="C29" s="133">
        <v>95.136423841059596</v>
      </c>
      <c r="D29" s="133">
        <v>194.58384808816001</v>
      </c>
      <c r="E29" s="133">
        <v>0</v>
      </c>
      <c r="F29" s="123">
        <v>2638</v>
      </c>
      <c r="G29" s="116" t="s">
        <v>171</v>
      </c>
      <c r="H29" s="113">
        <v>153899</v>
      </c>
      <c r="I29" s="123">
        <v>80.449032932566695</v>
      </c>
      <c r="J29" s="123">
        <v>134.133557841742</v>
      </c>
      <c r="K29" s="123">
        <v>0</v>
      </c>
      <c r="L29" s="123">
        <v>2082</v>
      </c>
    </row>
    <row r="30" spans="1:12" ht="16.5" x14ac:dyDescent="0.35">
      <c r="A30" s="116" t="s">
        <v>162</v>
      </c>
      <c r="B30" s="113" t="s">
        <v>73</v>
      </c>
      <c r="C30" s="123">
        <v>15.915076291390699</v>
      </c>
      <c r="D30" s="123">
        <v>11.2791799241764</v>
      </c>
      <c r="E30" s="123">
        <v>0</v>
      </c>
      <c r="F30" s="123">
        <v>88.040199999999999</v>
      </c>
      <c r="G30" s="116" t="s">
        <v>162</v>
      </c>
      <c r="H30" s="113" t="s">
        <v>73</v>
      </c>
      <c r="I30" s="123">
        <v>18.207503502352299</v>
      </c>
      <c r="J30" s="123">
        <v>13.9675770984383</v>
      </c>
      <c r="K30" s="123">
        <v>0</v>
      </c>
      <c r="L30" s="123">
        <v>111.6279</v>
      </c>
    </row>
    <row r="31" spans="1:12" x14ac:dyDescent="0.35">
      <c r="A31" s="116" t="s">
        <v>172</v>
      </c>
      <c r="B31" s="113">
        <v>2840</v>
      </c>
      <c r="C31" s="123">
        <v>3.76158940397351</v>
      </c>
      <c r="D31" s="123">
        <v>6.2798450382048703</v>
      </c>
      <c r="E31" s="123">
        <v>1</v>
      </c>
      <c r="F31" s="123">
        <v>72</v>
      </c>
      <c r="G31" s="120" t="s">
        <v>172</v>
      </c>
      <c r="H31" s="113">
        <v>5724</v>
      </c>
      <c r="I31" s="123">
        <v>2.9921589127025601</v>
      </c>
      <c r="J31" s="123">
        <v>4.0973306434204</v>
      </c>
      <c r="K31" s="123">
        <v>1</v>
      </c>
      <c r="L31" s="123">
        <v>38</v>
      </c>
    </row>
    <row r="32" spans="1:12" x14ac:dyDescent="0.35">
      <c r="A32" s="116" t="s">
        <v>80</v>
      </c>
      <c r="B32" s="113">
        <v>737</v>
      </c>
      <c r="C32" s="123" t="s">
        <v>73</v>
      </c>
      <c r="D32" s="123" t="s">
        <v>73</v>
      </c>
      <c r="E32" s="123" t="s">
        <v>73</v>
      </c>
      <c r="F32" s="123" t="s">
        <v>73</v>
      </c>
      <c r="G32" s="120" t="s">
        <v>80</v>
      </c>
      <c r="H32" s="113">
        <v>1874</v>
      </c>
      <c r="I32" s="123" t="s">
        <v>73</v>
      </c>
      <c r="J32" s="123" t="s">
        <v>73</v>
      </c>
      <c r="K32" s="123" t="s">
        <v>73</v>
      </c>
      <c r="L32" s="123" t="s">
        <v>73</v>
      </c>
    </row>
    <row r="33" spans="1:12" x14ac:dyDescent="0.35">
      <c r="A33" s="116" t="s">
        <v>81</v>
      </c>
      <c r="B33" s="113">
        <v>179108</v>
      </c>
      <c r="C33" s="123">
        <v>237.229139072848</v>
      </c>
      <c r="D33" s="123">
        <v>444.16171953697602</v>
      </c>
      <c r="E33" s="123">
        <v>0</v>
      </c>
      <c r="F33" s="123">
        <v>7614</v>
      </c>
      <c r="G33" s="120" t="s">
        <v>81</v>
      </c>
      <c r="H33" s="113">
        <v>381473</v>
      </c>
      <c r="I33" s="123">
        <v>199.410872974386</v>
      </c>
      <c r="J33" s="123">
        <v>325.86835318202702</v>
      </c>
      <c r="K33" s="123">
        <v>0</v>
      </c>
      <c r="L33" s="123">
        <v>4874</v>
      </c>
    </row>
    <row r="34" spans="1:12" x14ac:dyDescent="0.35">
      <c r="A34" s="116" t="s">
        <v>170</v>
      </c>
      <c r="B34" s="113">
        <v>30145</v>
      </c>
      <c r="C34" s="123">
        <v>40.902306648575298</v>
      </c>
      <c r="D34" s="123">
        <v>95.332377407532206</v>
      </c>
      <c r="E34" s="123">
        <v>0</v>
      </c>
      <c r="F34" s="123">
        <v>1837</v>
      </c>
      <c r="G34" s="120" t="s">
        <v>170</v>
      </c>
      <c r="H34" s="113">
        <v>75275</v>
      </c>
      <c r="I34" s="123">
        <v>40.168089647812202</v>
      </c>
      <c r="J34" s="123">
        <v>83.163518904269594</v>
      </c>
      <c r="K34" s="123">
        <v>0</v>
      </c>
      <c r="L34" s="123">
        <v>1522</v>
      </c>
    </row>
    <row r="35" spans="1:12" ht="16.5" x14ac:dyDescent="0.35">
      <c r="A35" s="116" t="s">
        <v>163</v>
      </c>
      <c r="B35" s="113" t="s">
        <v>73</v>
      </c>
      <c r="C35" s="123">
        <v>15.8924223880597</v>
      </c>
      <c r="D35" s="123">
        <v>22.126464408643201</v>
      </c>
      <c r="E35" s="123">
        <v>0</v>
      </c>
      <c r="F35" s="123">
        <v>450</v>
      </c>
      <c r="G35" s="120" t="s">
        <v>163</v>
      </c>
      <c r="H35" s="113" t="s">
        <v>73</v>
      </c>
      <c r="I35" s="123">
        <v>17.932476200640298</v>
      </c>
      <c r="J35" s="123">
        <v>17.828289599052098</v>
      </c>
      <c r="K35" s="123">
        <v>0</v>
      </c>
      <c r="L35" s="123">
        <v>148.649</v>
      </c>
    </row>
    <row r="36" spans="1:12" ht="16.5" x14ac:dyDescent="0.35">
      <c r="A36" s="116" t="s">
        <v>175</v>
      </c>
      <c r="B36" s="113" t="s">
        <v>73</v>
      </c>
      <c r="C36" s="123">
        <v>-3.7110382513700003E-2</v>
      </c>
      <c r="D36" s="123">
        <v>21.654282640592999</v>
      </c>
      <c r="E36" s="123">
        <v>-148.18360000000001</v>
      </c>
      <c r="F36" s="123">
        <v>408.8449</v>
      </c>
      <c r="G36" s="120" t="s">
        <v>175</v>
      </c>
      <c r="H36" s="113" t="s">
        <v>73</v>
      </c>
      <c r="I36" s="123">
        <v>0.12732902875745999</v>
      </c>
      <c r="J36" s="123">
        <v>15.627763877540101</v>
      </c>
      <c r="K36" s="123">
        <v>-149.4513</v>
      </c>
      <c r="L36" s="123">
        <v>148.649</v>
      </c>
    </row>
    <row r="37" spans="1:12" ht="16.5" x14ac:dyDescent="0.35">
      <c r="A37" s="116" t="s">
        <v>83</v>
      </c>
      <c r="B37" s="113">
        <v>401</v>
      </c>
      <c r="C37" s="123" t="s">
        <v>73</v>
      </c>
      <c r="D37" s="123" t="s">
        <v>73</v>
      </c>
      <c r="E37" s="123" t="s">
        <v>73</v>
      </c>
      <c r="F37" s="123" t="s">
        <v>73</v>
      </c>
      <c r="G37" s="120" t="s">
        <v>83</v>
      </c>
      <c r="H37" s="113">
        <v>932</v>
      </c>
      <c r="I37" s="123" t="s">
        <v>73</v>
      </c>
      <c r="J37" s="123" t="s">
        <v>73</v>
      </c>
      <c r="K37" s="123" t="s">
        <v>73</v>
      </c>
      <c r="L37" s="123" t="s">
        <v>73</v>
      </c>
    </row>
    <row r="38" spans="1:12" ht="16.5" x14ac:dyDescent="0.35">
      <c r="A38" s="116" t="s">
        <v>176</v>
      </c>
      <c r="B38" s="113">
        <v>1751</v>
      </c>
      <c r="C38" s="123">
        <v>4.3665835411471301</v>
      </c>
      <c r="D38" s="123">
        <v>7.0755056744114402</v>
      </c>
      <c r="E38" s="123">
        <v>1</v>
      </c>
      <c r="F38" s="123">
        <v>72</v>
      </c>
      <c r="G38" s="120" t="s">
        <v>176</v>
      </c>
      <c r="H38" s="113">
        <v>3262</v>
      </c>
      <c r="I38" s="123">
        <v>3.5</v>
      </c>
      <c r="J38" s="123">
        <v>4.7686543643706596</v>
      </c>
      <c r="K38" s="123">
        <v>1</v>
      </c>
      <c r="L38" s="123">
        <v>38</v>
      </c>
    </row>
    <row r="39" spans="1:12" ht="16.5" x14ac:dyDescent="0.35">
      <c r="A39" s="116" t="s">
        <v>164</v>
      </c>
      <c r="B39" s="113" t="s">
        <v>73</v>
      </c>
      <c r="C39" s="123">
        <v>16.1631613577023</v>
      </c>
      <c r="D39" s="123">
        <v>27.358845249332699</v>
      </c>
      <c r="E39" s="123">
        <v>0</v>
      </c>
      <c r="F39" s="123">
        <v>450</v>
      </c>
      <c r="G39" s="120" t="s">
        <v>164</v>
      </c>
      <c r="H39" s="113" t="s">
        <v>73</v>
      </c>
      <c r="I39" s="123">
        <v>16.078042329227301</v>
      </c>
      <c r="J39" s="123">
        <v>17.598769915056401</v>
      </c>
      <c r="K39" s="123">
        <v>0</v>
      </c>
      <c r="L39" s="123">
        <v>148.649</v>
      </c>
    </row>
    <row r="40" spans="1:12" ht="16.5" x14ac:dyDescent="0.35">
      <c r="A40" s="116" t="s">
        <v>85</v>
      </c>
      <c r="B40" s="113">
        <v>354</v>
      </c>
      <c r="C40" s="123" t="s">
        <v>73</v>
      </c>
      <c r="D40" s="123" t="s">
        <v>73</v>
      </c>
      <c r="E40" s="123" t="s">
        <v>73</v>
      </c>
      <c r="F40" s="123" t="s">
        <v>73</v>
      </c>
      <c r="G40" s="120" t="s">
        <v>85</v>
      </c>
      <c r="H40" s="113">
        <v>981</v>
      </c>
      <c r="I40" s="123" t="s">
        <v>73</v>
      </c>
      <c r="J40" s="123" t="s">
        <v>73</v>
      </c>
      <c r="K40" s="123" t="s">
        <v>73</v>
      </c>
      <c r="L40" s="123" t="s">
        <v>73</v>
      </c>
    </row>
    <row r="41" spans="1:12" ht="16.5" x14ac:dyDescent="0.35">
      <c r="A41" s="116" t="s">
        <v>177</v>
      </c>
      <c r="B41" s="113">
        <v>1089</v>
      </c>
      <c r="C41" s="123">
        <v>3.07627118644068</v>
      </c>
      <c r="D41" s="123">
        <v>5.1594794843549003</v>
      </c>
      <c r="E41" s="123">
        <v>1</v>
      </c>
      <c r="F41" s="123">
        <v>54</v>
      </c>
      <c r="G41" s="120" t="s">
        <v>177</v>
      </c>
      <c r="H41" s="113">
        <v>2465</v>
      </c>
      <c r="I41" s="123">
        <v>2.5127420998980599</v>
      </c>
      <c r="J41" s="123">
        <v>3.2737500689624901</v>
      </c>
      <c r="K41" s="123">
        <v>1</v>
      </c>
      <c r="L41" s="123">
        <v>34</v>
      </c>
    </row>
    <row r="42" spans="1:12" ht="16.5" x14ac:dyDescent="0.35">
      <c r="A42" s="116" t="s">
        <v>165</v>
      </c>
      <c r="B42" s="113" t="s">
        <v>73</v>
      </c>
      <c r="C42" s="123">
        <v>15.5995042372881</v>
      </c>
      <c r="D42" s="123">
        <v>14.5122100800612</v>
      </c>
      <c r="E42" s="123">
        <v>0</v>
      </c>
      <c r="F42" s="123">
        <v>92.591200000000001</v>
      </c>
      <c r="G42" s="120" t="s">
        <v>165</v>
      </c>
      <c r="H42" s="113" t="s">
        <v>73</v>
      </c>
      <c r="I42" s="123">
        <v>19.620559225280299</v>
      </c>
      <c r="J42" s="123">
        <v>17.8770002558466</v>
      </c>
      <c r="K42" s="123">
        <v>0</v>
      </c>
      <c r="L42" s="123">
        <v>100</v>
      </c>
    </row>
    <row r="43" spans="1:12" ht="26.25" customHeight="1" x14ac:dyDescent="0.35">
      <c r="A43" s="128" t="s">
        <v>95</v>
      </c>
      <c r="B43" s="125"/>
      <c r="C43" s="126"/>
      <c r="D43" s="126"/>
      <c r="E43" s="126"/>
      <c r="F43" s="126"/>
      <c r="G43" s="124"/>
      <c r="H43" s="125"/>
      <c r="I43" s="126"/>
      <c r="J43" s="126"/>
      <c r="K43" s="126"/>
      <c r="L43" s="126"/>
    </row>
    <row r="44" spans="1:12" x14ac:dyDescent="0.35">
      <c r="A44" t="s">
        <v>114</v>
      </c>
    </row>
    <row r="45" spans="1:12" x14ac:dyDescent="0.35">
      <c r="A45" t="s">
        <v>115</v>
      </c>
    </row>
    <row r="46" spans="1:12" x14ac:dyDescent="0.35">
      <c r="A46" t="s">
        <v>116</v>
      </c>
    </row>
    <row r="47" spans="1:12" x14ac:dyDescent="0.35">
      <c r="A47" t="s">
        <v>178</v>
      </c>
    </row>
    <row r="48" spans="1:12" ht="27" customHeight="1" x14ac:dyDescent="0.35">
      <c r="A48" t="s">
        <v>100</v>
      </c>
    </row>
    <row r="49" spans="1:1" x14ac:dyDescent="0.35">
      <c r="A49" t="s">
        <v>101</v>
      </c>
    </row>
    <row r="50" spans="1:1" ht="25.5" customHeight="1" x14ac:dyDescent="0.35">
      <c r="A50" s="12" t="s">
        <v>102</v>
      </c>
    </row>
    <row r="51" spans="1:1" x14ac:dyDescent="0.35">
      <c r="A51" s="12" t="s">
        <v>103</v>
      </c>
    </row>
    <row r="52" spans="1:1" x14ac:dyDescent="0.35">
      <c r="A52" s="12" t="s">
        <v>104</v>
      </c>
    </row>
    <row r="53" spans="1:1" x14ac:dyDescent="0.35">
      <c r="A53" s="12" t="s">
        <v>105</v>
      </c>
    </row>
    <row r="54" spans="1:1" ht="28.5" customHeight="1" x14ac:dyDescent="0.35">
      <c r="A54" s="12" t="s">
        <v>106</v>
      </c>
    </row>
    <row r="55" spans="1:1" x14ac:dyDescent="0.35">
      <c r="A55" t="s">
        <v>107</v>
      </c>
    </row>
    <row r="56" spans="1:1" x14ac:dyDescent="0.35">
      <c r="A56" s="12" t="s">
        <v>104</v>
      </c>
    </row>
    <row r="57" spans="1:1" x14ac:dyDescent="0.35">
      <c r="A57" s="12" t="s">
        <v>105</v>
      </c>
    </row>
  </sheetData>
  <pageMargins left="0.5" right="0.5" top="0.4" bottom="0.4" header="0" footer="0"/>
  <pageSetup scale="54" fitToHeight="0" orientation="landscape"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23EF4-2340-42A4-9444-F8C652E690EA}">
  <sheetPr codeName="sht01">
    <pageSetUpPr fitToPage="1"/>
  </sheetPr>
  <dimension ref="A1:K29"/>
  <sheetViews>
    <sheetView showGridLines="0" tabSelected="1" zoomScaleNormal="100" workbookViewId="0">
      <selection activeCell="O33" sqref="O33"/>
    </sheetView>
  </sheetViews>
  <sheetFormatPr defaultRowHeight="14.5" x14ac:dyDescent="0.35"/>
  <cols>
    <col min="1" max="1" width="30.81640625" customWidth="1"/>
    <col min="2" max="7" width="10.81640625" customWidth="1"/>
    <col min="8" max="9" width="12.81640625" bestFit="1" customWidth="1"/>
  </cols>
  <sheetData>
    <row r="1" spans="1:10" s="108" customFormat="1" ht="15.5" x14ac:dyDescent="0.35">
      <c r="A1" s="107" t="s">
        <v>117</v>
      </c>
      <c r="B1" s="107"/>
      <c r="C1" s="107"/>
      <c r="D1" s="107"/>
      <c r="E1" s="107"/>
      <c r="F1" s="107"/>
      <c r="G1" s="107"/>
    </row>
    <row r="2" spans="1:10" ht="29" x14ac:dyDescent="0.35">
      <c r="A2" s="24" t="s">
        <v>118</v>
      </c>
      <c r="B2" s="49" t="s">
        <v>119</v>
      </c>
      <c r="C2" s="43" t="s">
        <v>120</v>
      </c>
      <c r="D2" s="43" t="s">
        <v>121</v>
      </c>
      <c r="E2" s="43" t="s">
        <v>122</v>
      </c>
      <c r="F2" s="43" t="s">
        <v>123</v>
      </c>
      <c r="G2" s="44" t="s">
        <v>124</v>
      </c>
      <c r="H2" s="63"/>
      <c r="I2" s="63"/>
      <c r="J2" s="12"/>
    </row>
    <row r="3" spans="1:10" x14ac:dyDescent="0.35">
      <c r="A3" s="35">
        <v>0</v>
      </c>
      <c r="B3" s="37">
        <v>-7.0000000000000007E-2</v>
      </c>
      <c r="C3" s="6">
        <v>54</v>
      </c>
      <c r="D3" s="7">
        <v>2.3809523809523808E-2</v>
      </c>
      <c r="E3" s="37">
        <v>-7.0000000000000007E-2</v>
      </c>
      <c r="F3" s="6">
        <v>15</v>
      </c>
      <c r="G3" s="37">
        <v>5.6689342403628117E-3</v>
      </c>
      <c r="H3" s="12"/>
      <c r="I3" s="12"/>
      <c r="J3" s="12"/>
    </row>
    <row r="4" spans="1:10" x14ac:dyDescent="0.35">
      <c r="A4" s="35">
        <v>0.5</v>
      </c>
      <c r="B4" s="37">
        <v>-7.0000000000000007E-2</v>
      </c>
      <c r="C4" s="6">
        <v>54</v>
      </c>
      <c r="D4" s="7">
        <v>2.3809523809523808E-2</v>
      </c>
      <c r="E4" s="37">
        <v>-7.0000000000000007E-2</v>
      </c>
      <c r="F4" s="6">
        <v>28</v>
      </c>
      <c r="G4" s="37">
        <v>1.0582010582010581E-2</v>
      </c>
      <c r="H4" s="12"/>
      <c r="I4" s="12"/>
      <c r="J4" s="12"/>
    </row>
    <row r="5" spans="1:10" x14ac:dyDescent="0.35">
      <c r="A5" s="36">
        <f>A4+0.5</f>
        <v>1</v>
      </c>
      <c r="B5" s="9">
        <v>-3.5000000000000003E-2</v>
      </c>
      <c r="C5" s="8">
        <v>145</v>
      </c>
      <c r="D5" s="9">
        <v>6.3932980599647263E-2</v>
      </c>
      <c r="E5" s="9">
        <v>-3.5000000000000003E-2</v>
      </c>
      <c r="F5" s="8">
        <v>96</v>
      </c>
      <c r="G5" s="38">
        <v>3.6281179138321996E-2</v>
      </c>
      <c r="H5" s="12"/>
      <c r="I5" s="12"/>
      <c r="J5" s="12"/>
    </row>
    <row r="6" spans="1:10" x14ac:dyDescent="0.35">
      <c r="A6" s="36">
        <f t="shared" ref="A6:A15" si="0">A5+0.5</f>
        <v>1.5</v>
      </c>
      <c r="B6" s="9">
        <v>-3.5000000000000003E-2</v>
      </c>
      <c r="C6" s="8">
        <v>118</v>
      </c>
      <c r="D6" s="9">
        <v>5.2028218694885359E-2</v>
      </c>
      <c r="E6" s="9">
        <v>-3.5000000000000003E-2</v>
      </c>
      <c r="F6" s="8">
        <v>73</v>
      </c>
      <c r="G6" s="38">
        <v>2.7588813303099018E-2</v>
      </c>
      <c r="H6" s="12"/>
      <c r="I6" s="12"/>
      <c r="J6" s="12"/>
    </row>
    <row r="7" spans="1:10" x14ac:dyDescent="0.35">
      <c r="A7" s="36">
        <f t="shared" si="0"/>
        <v>2</v>
      </c>
      <c r="B7" s="9">
        <v>-3.5000000000000003E-2</v>
      </c>
      <c r="C7" s="8">
        <v>232</v>
      </c>
      <c r="D7" s="9">
        <v>0.10229276895943562</v>
      </c>
      <c r="E7" s="9">
        <v>-3.5000000000000003E-2</v>
      </c>
      <c r="F7" s="8">
        <v>177</v>
      </c>
      <c r="G7" s="38">
        <v>6.6893424036281179E-2</v>
      </c>
      <c r="H7" s="12"/>
      <c r="I7" s="12"/>
      <c r="J7" s="12"/>
    </row>
    <row r="8" spans="1:10" ht="16.5" customHeight="1" x14ac:dyDescent="0.35">
      <c r="A8" s="35">
        <f t="shared" si="0"/>
        <v>2.5</v>
      </c>
      <c r="B8" s="37">
        <v>0</v>
      </c>
      <c r="C8" s="6">
        <v>223</v>
      </c>
      <c r="D8" s="7">
        <v>9.8324514991181652E-2</v>
      </c>
      <c r="E8" s="37">
        <v>0</v>
      </c>
      <c r="F8" s="6">
        <v>147</v>
      </c>
      <c r="G8" s="37">
        <v>5.5555555555555552E-2</v>
      </c>
      <c r="H8" s="12"/>
      <c r="I8" s="12"/>
      <c r="J8" s="12"/>
    </row>
    <row r="9" spans="1:10" x14ac:dyDescent="0.35">
      <c r="A9" s="35">
        <f t="shared" si="0"/>
        <v>3</v>
      </c>
      <c r="B9" s="37">
        <v>0</v>
      </c>
      <c r="C9" s="6">
        <v>201</v>
      </c>
      <c r="D9" s="7">
        <v>8.8624338624338619E-2</v>
      </c>
      <c r="E9" s="37">
        <v>0</v>
      </c>
      <c r="F9" s="6">
        <v>393</v>
      </c>
      <c r="G9" s="37">
        <v>0.14852607709750568</v>
      </c>
      <c r="H9" s="12"/>
      <c r="I9" s="12"/>
      <c r="J9" s="12"/>
    </row>
    <row r="10" spans="1:10" x14ac:dyDescent="0.35">
      <c r="A10" s="35">
        <f t="shared" si="0"/>
        <v>3.5</v>
      </c>
      <c r="B10" s="37">
        <v>0</v>
      </c>
      <c r="C10" s="6">
        <v>341</v>
      </c>
      <c r="D10" s="7">
        <v>0.15035273368606702</v>
      </c>
      <c r="E10" s="37">
        <v>0</v>
      </c>
      <c r="F10" s="6">
        <v>322</v>
      </c>
      <c r="G10" s="37">
        <v>0.12169312169312169</v>
      </c>
      <c r="H10" s="12"/>
      <c r="I10" s="12"/>
      <c r="J10" s="12"/>
    </row>
    <row r="11" spans="1:10" x14ac:dyDescent="0.35">
      <c r="A11" s="36">
        <f t="shared" si="0"/>
        <v>4</v>
      </c>
      <c r="B11" s="9">
        <v>0.03</v>
      </c>
      <c r="C11" s="8">
        <v>286</v>
      </c>
      <c r="D11" s="9">
        <v>0.12610229276895943</v>
      </c>
      <c r="E11" s="9">
        <v>0.03</v>
      </c>
      <c r="F11" s="8">
        <v>352</v>
      </c>
      <c r="G11" s="38">
        <v>0.13303099017384731</v>
      </c>
      <c r="H11" s="12"/>
      <c r="I11" s="12"/>
      <c r="J11" s="12"/>
    </row>
    <row r="12" spans="1:10" x14ac:dyDescent="0.35">
      <c r="A12" s="36">
        <f t="shared" si="0"/>
        <v>4.5</v>
      </c>
      <c r="B12" s="9">
        <v>0.03</v>
      </c>
      <c r="C12" s="8">
        <v>271</v>
      </c>
      <c r="D12" s="9">
        <v>0.11948853615520282</v>
      </c>
      <c r="E12" s="9">
        <v>0.03</v>
      </c>
      <c r="F12" s="8">
        <v>499</v>
      </c>
      <c r="G12" s="38">
        <v>0.18858654572940287</v>
      </c>
      <c r="H12" s="12"/>
      <c r="I12" s="12"/>
      <c r="J12" s="12"/>
    </row>
    <row r="13" spans="1:10" x14ac:dyDescent="0.35">
      <c r="A13" s="36">
        <f t="shared" si="0"/>
        <v>5</v>
      </c>
      <c r="B13" s="9">
        <v>0.03</v>
      </c>
      <c r="C13" s="8">
        <v>134</v>
      </c>
      <c r="D13" s="9">
        <v>5.9082892416225746E-2</v>
      </c>
      <c r="E13" s="9">
        <v>0.03</v>
      </c>
      <c r="F13" s="8">
        <v>225</v>
      </c>
      <c r="G13" s="38">
        <v>8.5034013605442174E-2</v>
      </c>
      <c r="H13" s="12"/>
      <c r="I13" s="12"/>
      <c r="J13" s="12"/>
    </row>
    <row r="14" spans="1:10" x14ac:dyDescent="0.35">
      <c r="A14" s="35">
        <f t="shared" si="0"/>
        <v>5.5</v>
      </c>
      <c r="B14" s="37">
        <v>0.06</v>
      </c>
      <c r="C14" s="6">
        <v>112</v>
      </c>
      <c r="D14" s="7">
        <v>4.9382716049382713E-2</v>
      </c>
      <c r="E14" s="37">
        <v>0.06</v>
      </c>
      <c r="F14" s="6">
        <v>158</v>
      </c>
      <c r="G14" s="37">
        <v>5.9712773998488282E-2</v>
      </c>
      <c r="H14" s="12"/>
      <c r="I14" s="12"/>
      <c r="J14" s="12"/>
    </row>
    <row r="15" spans="1:10" x14ac:dyDescent="0.35">
      <c r="A15" s="35">
        <f t="shared" si="0"/>
        <v>6</v>
      </c>
      <c r="B15" s="37">
        <v>0.06</v>
      </c>
      <c r="C15" s="6">
        <v>97</v>
      </c>
      <c r="D15" s="7">
        <v>4.27689594356261E-2</v>
      </c>
      <c r="E15" s="37">
        <v>0.06</v>
      </c>
      <c r="F15" s="6">
        <v>161</v>
      </c>
      <c r="G15" s="37">
        <v>6.0846560846560843E-2</v>
      </c>
      <c r="H15" s="12"/>
      <c r="I15" s="12"/>
      <c r="J15" s="12"/>
    </row>
    <row r="16" spans="1:10" x14ac:dyDescent="0.35">
      <c r="A16" s="27" t="s">
        <v>67</v>
      </c>
      <c r="B16" s="27"/>
      <c r="C16" s="39">
        <v>2268</v>
      </c>
      <c r="D16" s="40">
        <v>1</v>
      </c>
      <c r="E16" s="40"/>
      <c r="F16" s="41">
        <v>2646</v>
      </c>
      <c r="G16" s="42">
        <v>1</v>
      </c>
      <c r="H16" s="12"/>
      <c r="I16" s="12"/>
      <c r="J16" s="12"/>
    </row>
    <row r="17" spans="1:11" x14ac:dyDescent="0.35">
      <c r="A17" s="73" t="s">
        <v>125</v>
      </c>
      <c r="B17" s="32"/>
      <c r="C17" s="20"/>
      <c r="D17" s="20"/>
      <c r="E17" s="20"/>
      <c r="F17" s="20"/>
      <c r="G17" s="20"/>
      <c r="H17" s="12"/>
      <c r="I17" s="12"/>
      <c r="J17" s="12"/>
    </row>
    <row r="18" spans="1:11" ht="16.5" x14ac:dyDescent="0.35">
      <c r="A18" s="5" t="s">
        <v>126</v>
      </c>
      <c r="B18" s="5"/>
      <c r="C18" s="72"/>
      <c r="D18" s="72"/>
      <c r="E18" s="72"/>
      <c r="F18" s="72"/>
      <c r="G18" s="72"/>
      <c r="H18" s="12"/>
      <c r="I18" s="12"/>
      <c r="J18" s="12"/>
    </row>
    <row r="19" spans="1:11" ht="16.5" x14ac:dyDescent="0.35">
      <c r="A19" s="34" t="s">
        <v>127</v>
      </c>
      <c r="B19" s="33"/>
      <c r="C19" s="33"/>
      <c r="D19" s="33"/>
      <c r="E19" s="33"/>
      <c r="F19" s="33"/>
      <c r="G19" s="33"/>
      <c r="H19" s="12"/>
      <c r="I19" s="12"/>
      <c r="J19" s="12"/>
    </row>
    <row r="20" spans="1:11" x14ac:dyDescent="0.35">
      <c r="A20" s="5" t="s">
        <v>128</v>
      </c>
      <c r="B20" s="34"/>
      <c r="C20" s="34"/>
      <c r="D20" s="34"/>
      <c r="E20" s="34"/>
      <c r="F20" s="34"/>
      <c r="G20" s="34"/>
      <c r="H20" s="12"/>
      <c r="I20" s="12"/>
      <c r="J20" s="12"/>
    </row>
    <row r="21" spans="1:11" ht="16.5" x14ac:dyDescent="0.35">
      <c r="A21" s="33" t="s">
        <v>129</v>
      </c>
      <c r="B21" s="5"/>
      <c r="H21" s="12"/>
      <c r="I21" s="12"/>
      <c r="J21" s="12"/>
    </row>
    <row r="22" spans="1:11" x14ac:dyDescent="0.35">
      <c r="C22" s="4"/>
      <c r="F22" s="4"/>
      <c r="H22" s="12"/>
      <c r="I22" s="12"/>
      <c r="J22" s="12"/>
    </row>
    <row r="23" spans="1:11" x14ac:dyDescent="0.35">
      <c r="A23" s="19"/>
      <c r="C23" s="4"/>
      <c r="F23" s="4"/>
      <c r="H23" s="12"/>
      <c r="I23" s="12"/>
      <c r="J23" s="12"/>
    </row>
    <row r="24" spans="1:11" x14ac:dyDescent="0.35">
      <c r="A24" s="12"/>
      <c r="B24" s="19"/>
      <c r="C24" s="4"/>
      <c r="F24" s="4"/>
    </row>
    <row r="25" spans="1:11" x14ac:dyDescent="0.35">
      <c r="A25" s="12"/>
      <c r="C25" s="4"/>
      <c r="F25" s="4"/>
    </row>
    <row r="26" spans="1:11" x14ac:dyDescent="0.35">
      <c r="A26" s="12"/>
      <c r="C26" s="4"/>
      <c r="F26" s="4"/>
      <c r="K26" s="14"/>
    </row>
    <row r="27" spans="1:11" x14ac:dyDescent="0.35">
      <c r="A27" s="12"/>
    </row>
    <row r="28" spans="1:11" x14ac:dyDescent="0.35">
      <c r="A28" s="12"/>
    </row>
    <row r="29" spans="1:11" x14ac:dyDescent="0.35">
      <c r="A29" s="12"/>
    </row>
  </sheetData>
  <pageMargins left="0.5" right="0.5" top="0.4" bottom="0.4" header="0" footer="0"/>
  <pageSetup scale="50" fitToHeight="0"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90780-AD99-4E1F-B2D2-B9CF9D0DDA69}">
  <sheetPr>
    <pageSetUpPr fitToPage="1"/>
  </sheetPr>
  <dimension ref="A1:J37"/>
  <sheetViews>
    <sheetView showGridLines="0" topLeftCell="D1" workbookViewId="0">
      <selection activeCell="J6" sqref="J6"/>
    </sheetView>
  </sheetViews>
  <sheetFormatPr defaultRowHeight="14.5" x14ac:dyDescent="0.35"/>
  <cols>
    <col min="1" max="1" width="25.1796875" customWidth="1"/>
    <col min="2" max="10" width="12.1796875" customWidth="1"/>
  </cols>
  <sheetData>
    <row r="1" spans="1:10" s="109" customFormat="1" ht="15.5" x14ac:dyDescent="0.35">
      <c r="A1" s="100" t="s">
        <v>130</v>
      </c>
      <c r="B1" s="100"/>
      <c r="C1" s="100"/>
      <c r="D1" s="100"/>
      <c r="E1" s="100"/>
      <c r="F1" s="100"/>
      <c r="G1" s="100"/>
      <c r="H1" s="100"/>
      <c r="I1" s="100"/>
      <c r="J1" s="100"/>
    </row>
    <row r="2" spans="1:10" ht="58" x14ac:dyDescent="0.35">
      <c r="A2" s="78" t="s">
        <v>50</v>
      </c>
      <c r="B2" s="79" t="s">
        <v>119</v>
      </c>
      <c r="C2" s="79" t="s">
        <v>131</v>
      </c>
      <c r="D2" s="79" t="s">
        <v>132</v>
      </c>
      <c r="E2" s="79" t="s">
        <v>133</v>
      </c>
      <c r="F2" s="79" t="s">
        <v>134</v>
      </c>
      <c r="G2" s="79" t="s">
        <v>135</v>
      </c>
      <c r="H2" s="79" t="s">
        <v>136</v>
      </c>
      <c r="I2" s="79" t="s">
        <v>137</v>
      </c>
      <c r="J2" s="79" t="s">
        <v>138</v>
      </c>
    </row>
    <row r="3" spans="1:10" x14ac:dyDescent="0.35">
      <c r="A3" s="81">
        <v>0</v>
      </c>
      <c r="B3" s="37">
        <v>-7.0000000000000007E-2</v>
      </c>
      <c r="C3" s="6">
        <v>0</v>
      </c>
      <c r="D3" s="84">
        <v>0</v>
      </c>
      <c r="E3" s="6">
        <v>0</v>
      </c>
      <c r="F3" s="84">
        <v>0</v>
      </c>
      <c r="G3" s="6">
        <v>0</v>
      </c>
      <c r="H3" s="84">
        <v>0</v>
      </c>
      <c r="I3" s="6">
        <v>54</v>
      </c>
      <c r="J3" s="84">
        <v>4.4298605414274004</v>
      </c>
    </row>
    <row r="4" spans="1:10" x14ac:dyDescent="0.35">
      <c r="A4" s="81">
        <v>0.5</v>
      </c>
      <c r="B4" s="37">
        <v>-7.0000000000000007E-2</v>
      </c>
      <c r="C4" s="6">
        <v>0</v>
      </c>
      <c r="D4" s="84">
        <v>0</v>
      </c>
      <c r="E4" s="6">
        <v>0</v>
      </c>
      <c r="F4" s="84">
        <v>0</v>
      </c>
      <c r="G4" s="6">
        <v>0</v>
      </c>
      <c r="H4" s="84">
        <v>0</v>
      </c>
      <c r="I4" s="6">
        <v>54</v>
      </c>
      <c r="J4" s="84">
        <v>4.4298605414274004</v>
      </c>
    </row>
    <row r="5" spans="1:10" x14ac:dyDescent="0.35">
      <c r="A5" s="82">
        <v>1</v>
      </c>
      <c r="B5" s="9">
        <v>-3.5000000000000003E-2</v>
      </c>
      <c r="C5" s="8">
        <v>5</v>
      </c>
      <c r="D5" s="85">
        <v>0.66225165562914001</v>
      </c>
      <c r="E5" s="8">
        <v>29</v>
      </c>
      <c r="F5" s="85">
        <v>5.4511278195488702</v>
      </c>
      <c r="G5" s="8">
        <v>0</v>
      </c>
      <c r="H5" s="85">
        <v>0</v>
      </c>
      <c r="I5" s="8">
        <v>111</v>
      </c>
      <c r="J5" s="85">
        <v>9.1058244462674303</v>
      </c>
    </row>
    <row r="6" spans="1:10" x14ac:dyDescent="0.35">
      <c r="A6" s="82">
        <v>1.5</v>
      </c>
      <c r="B6" s="9">
        <v>-3.5000000000000003E-2</v>
      </c>
      <c r="C6" s="8">
        <v>4</v>
      </c>
      <c r="D6" s="85">
        <v>0.52980132450330997</v>
      </c>
      <c r="E6" s="8">
        <v>15</v>
      </c>
      <c r="F6" s="85">
        <v>2.8195488721804498</v>
      </c>
      <c r="G6" s="8">
        <v>0</v>
      </c>
      <c r="H6" s="85">
        <v>0</v>
      </c>
      <c r="I6" s="8">
        <v>99</v>
      </c>
      <c r="J6" s="85">
        <v>8.1214109926168998</v>
      </c>
    </row>
    <row r="7" spans="1:10" x14ac:dyDescent="0.35">
      <c r="A7" s="82">
        <v>2</v>
      </c>
      <c r="B7" s="9">
        <v>-3.5000000000000003E-2</v>
      </c>
      <c r="C7" s="8">
        <v>0</v>
      </c>
      <c r="D7" s="85">
        <v>0</v>
      </c>
      <c r="E7" s="8">
        <v>17</v>
      </c>
      <c r="F7" s="85">
        <v>3.19548872180451</v>
      </c>
      <c r="G7" s="8">
        <v>0</v>
      </c>
      <c r="H7" s="85">
        <v>0</v>
      </c>
      <c r="I7" s="8">
        <v>215</v>
      </c>
      <c r="J7" s="85">
        <v>17.637407711238701</v>
      </c>
    </row>
    <row r="8" spans="1:10" x14ac:dyDescent="0.35">
      <c r="A8" s="81">
        <v>2.5</v>
      </c>
      <c r="B8" s="37">
        <v>0</v>
      </c>
      <c r="C8" s="6">
        <v>43</v>
      </c>
      <c r="D8" s="84">
        <v>5.6953642384106002</v>
      </c>
      <c r="E8" s="6">
        <v>26</v>
      </c>
      <c r="F8" s="84">
        <v>4.88721804511278</v>
      </c>
      <c r="G8" s="6">
        <v>25</v>
      </c>
      <c r="H8" s="84">
        <v>10.504201680672301</v>
      </c>
      <c r="I8" s="6">
        <v>179</v>
      </c>
      <c r="J8" s="84">
        <v>14.684167350287099</v>
      </c>
    </row>
    <row r="9" spans="1:10" x14ac:dyDescent="0.35">
      <c r="A9" s="81">
        <v>3</v>
      </c>
      <c r="B9" s="37">
        <v>0</v>
      </c>
      <c r="C9" s="6">
        <v>33</v>
      </c>
      <c r="D9" s="84">
        <v>4.3708609271523198</v>
      </c>
      <c r="E9" s="6">
        <v>26</v>
      </c>
      <c r="F9" s="84">
        <v>4.88721804511278</v>
      </c>
      <c r="G9" s="6">
        <v>11</v>
      </c>
      <c r="H9" s="84">
        <v>4.6218487394957997</v>
      </c>
      <c r="I9" s="6">
        <v>153</v>
      </c>
      <c r="J9" s="84">
        <v>12.5512715340443</v>
      </c>
    </row>
    <row r="10" spans="1:10" x14ac:dyDescent="0.35">
      <c r="A10" s="81">
        <v>3.5</v>
      </c>
      <c r="B10" s="37">
        <v>0</v>
      </c>
      <c r="C10" s="6">
        <v>36</v>
      </c>
      <c r="D10" s="84">
        <v>4.7682119205297999</v>
      </c>
      <c r="E10" s="6">
        <v>70</v>
      </c>
      <c r="F10" s="84">
        <v>13.157894736842101</v>
      </c>
      <c r="G10" s="6">
        <v>0</v>
      </c>
      <c r="H10" s="84">
        <v>0</v>
      </c>
      <c r="I10" s="6">
        <v>235</v>
      </c>
      <c r="J10" s="84">
        <v>19.2780968006563</v>
      </c>
    </row>
    <row r="11" spans="1:10" x14ac:dyDescent="0.35">
      <c r="A11" s="82">
        <v>4</v>
      </c>
      <c r="B11" s="9">
        <v>0.03</v>
      </c>
      <c r="C11" s="8">
        <v>135</v>
      </c>
      <c r="D11" s="85">
        <v>17.880794701986801</v>
      </c>
      <c r="E11" s="8">
        <v>137</v>
      </c>
      <c r="F11" s="85">
        <v>25.7518796992481</v>
      </c>
      <c r="G11" s="8">
        <v>41</v>
      </c>
      <c r="H11" s="85">
        <v>17.226890756302499</v>
      </c>
      <c r="I11" s="8">
        <v>55</v>
      </c>
      <c r="J11" s="85">
        <v>4.5118949958982801</v>
      </c>
    </row>
    <row r="12" spans="1:10" x14ac:dyDescent="0.35">
      <c r="A12" s="82">
        <v>4.5</v>
      </c>
      <c r="B12" s="9">
        <v>0.03</v>
      </c>
      <c r="C12" s="8">
        <v>203</v>
      </c>
      <c r="D12" s="85">
        <v>26.887417218543099</v>
      </c>
      <c r="E12" s="8">
        <v>62</v>
      </c>
      <c r="F12" s="85">
        <v>11.654135338345901</v>
      </c>
      <c r="G12" s="8">
        <v>53</v>
      </c>
      <c r="H12" s="85">
        <v>22.268907563025198</v>
      </c>
      <c r="I12" s="8">
        <v>59</v>
      </c>
      <c r="J12" s="85">
        <v>4.8400328137817903</v>
      </c>
    </row>
    <row r="13" spans="1:10" x14ac:dyDescent="0.35">
      <c r="A13" s="82">
        <v>5</v>
      </c>
      <c r="B13" s="9">
        <v>0.03</v>
      </c>
      <c r="C13" s="8">
        <v>91</v>
      </c>
      <c r="D13" s="85">
        <v>12.052980132450299</v>
      </c>
      <c r="E13" s="8">
        <v>53</v>
      </c>
      <c r="F13" s="85">
        <v>9.9624060150375993</v>
      </c>
      <c r="G13" s="8">
        <v>13</v>
      </c>
      <c r="H13" s="85">
        <v>5.46218487394958</v>
      </c>
      <c r="I13" s="8">
        <v>3</v>
      </c>
      <c r="J13" s="85">
        <v>0.24610336341263001</v>
      </c>
    </row>
    <row r="14" spans="1:10" x14ac:dyDescent="0.35">
      <c r="A14" s="81">
        <v>5.5</v>
      </c>
      <c r="B14" s="37">
        <v>0.06</v>
      </c>
      <c r="C14" s="6">
        <v>110</v>
      </c>
      <c r="D14" s="84">
        <v>14.5695364238411</v>
      </c>
      <c r="E14" s="6">
        <v>0</v>
      </c>
      <c r="F14" s="84">
        <v>0</v>
      </c>
      <c r="G14" s="6">
        <v>0</v>
      </c>
      <c r="H14" s="84">
        <v>0</v>
      </c>
      <c r="I14" s="6">
        <v>2</v>
      </c>
      <c r="J14" s="84">
        <v>0.16406890894175999</v>
      </c>
    </row>
    <row r="15" spans="1:10" x14ac:dyDescent="0.35">
      <c r="A15" s="81">
        <v>6</v>
      </c>
      <c r="B15" s="37">
        <v>0.06</v>
      </c>
      <c r="C15" s="6">
        <v>95</v>
      </c>
      <c r="D15" s="84">
        <v>12.582781456953599</v>
      </c>
      <c r="E15" s="6">
        <v>97</v>
      </c>
      <c r="F15" s="84">
        <v>18.233082706766901</v>
      </c>
      <c r="G15" s="6">
        <v>95</v>
      </c>
      <c r="H15" s="84">
        <v>39.915966386554601</v>
      </c>
      <c r="I15" s="6">
        <v>0</v>
      </c>
      <c r="J15" s="84">
        <v>0</v>
      </c>
    </row>
    <row r="16" spans="1:10" x14ac:dyDescent="0.35">
      <c r="A16" s="80" t="s">
        <v>67</v>
      </c>
      <c r="B16" s="87"/>
      <c r="C16" s="88">
        <v>755</v>
      </c>
      <c r="D16" s="86">
        <v>100</v>
      </c>
      <c r="E16" s="88">
        <v>532</v>
      </c>
      <c r="F16" s="86">
        <v>100</v>
      </c>
      <c r="G16" s="88">
        <v>238</v>
      </c>
      <c r="H16" s="86">
        <v>100</v>
      </c>
      <c r="I16" s="88">
        <v>1219</v>
      </c>
      <c r="J16" s="86">
        <v>100</v>
      </c>
    </row>
    <row r="17" spans="1:10" s="109" customFormat="1" ht="15.5" x14ac:dyDescent="0.35">
      <c r="A17" s="100" t="s">
        <v>139</v>
      </c>
      <c r="B17" s="110"/>
      <c r="C17" s="100"/>
      <c r="D17" s="111"/>
      <c r="E17" s="100"/>
      <c r="F17" s="111"/>
      <c r="G17" s="100"/>
      <c r="H17" s="111"/>
      <c r="I17" s="100"/>
      <c r="J17" s="111"/>
    </row>
    <row r="18" spans="1:10" ht="72.5" x14ac:dyDescent="0.35">
      <c r="A18" s="89" t="s">
        <v>50</v>
      </c>
      <c r="B18" s="90" t="s">
        <v>122</v>
      </c>
      <c r="C18" s="91" t="s">
        <v>140</v>
      </c>
      <c r="D18" s="91" t="s">
        <v>141</v>
      </c>
      <c r="E18" s="91" t="s">
        <v>142</v>
      </c>
      <c r="F18" s="91" t="s">
        <v>143</v>
      </c>
      <c r="G18" s="91" t="s">
        <v>144</v>
      </c>
      <c r="H18" s="91" t="s">
        <v>145</v>
      </c>
      <c r="I18" s="91" t="s">
        <v>146</v>
      </c>
      <c r="J18" s="92" t="s">
        <v>147</v>
      </c>
    </row>
    <row r="19" spans="1:10" x14ac:dyDescent="0.35">
      <c r="A19" s="81">
        <v>0</v>
      </c>
      <c r="B19" s="37">
        <v>-7.0000000000000007E-2</v>
      </c>
      <c r="C19" s="6">
        <v>0</v>
      </c>
      <c r="D19" s="84">
        <v>0</v>
      </c>
      <c r="E19" s="6">
        <v>0</v>
      </c>
      <c r="F19" s="84">
        <v>0</v>
      </c>
      <c r="G19" s="6">
        <v>0</v>
      </c>
      <c r="H19" s="84">
        <v>0</v>
      </c>
      <c r="I19" s="6">
        <v>15</v>
      </c>
      <c r="J19" s="84">
        <v>1.1021307861866301</v>
      </c>
    </row>
    <row r="20" spans="1:10" x14ac:dyDescent="0.35">
      <c r="A20" s="81">
        <v>0.5</v>
      </c>
      <c r="B20" s="37">
        <v>-7.0000000000000007E-2</v>
      </c>
      <c r="C20" s="6">
        <v>0</v>
      </c>
      <c r="D20" s="84">
        <v>0</v>
      </c>
      <c r="E20" s="6">
        <v>13</v>
      </c>
      <c r="F20" s="84">
        <v>2.08667736757624</v>
      </c>
      <c r="G20" s="6">
        <v>0</v>
      </c>
      <c r="H20" s="84">
        <v>0</v>
      </c>
      <c r="I20" s="6">
        <v>15</v>
      </c>
      <c r="J20" s="84">
        <v>1.1021307861866301</v>
      </c>
    </row>
    <row r="21" spans="1:10" x14ac:dyDescent="0.35">
      <c r="A21" s="82">
        <v>1</v>
      </c>
      <c r="B21" s="9">
        <v>-3.5000000000000003E-2</v>
      </c>
      <c r="C21" s="8">
        <v>5</v>
      </c>
      <c r="D21" s="85">
        <v>0.53937432578208999</v>
      </c>
      <c r="E21" s="8">
        <v>20</v>
      </c>
      <c r="F21" s="85">
        <v>3.2102728731942198</v>
      </c>
      <c r="G21" s="8">
        <v>0</v>
      </c>
      <c r="H21" s="85">
        <v>0</v>
      </c>
      <c r="I21" s="8">
        <v>71</v>
      </c>
      <c r="J21" s="85">
        <v>5.2167523879500397</v>
      </c>
    </row>
    <row r="22" spans="1:10" x14ac:dyDescent="0.35">
      <c r="A22" s="82">
        <v>1.5</v>
      </c>
      <c r="B22" s="9">
        <v>-3.5000000000000003E-2</v>
      </c>
      <c r="C22" s="8">
        <v>16</v>
      </c>
      <c r="D22" s="85">
        <v>1.7259978425027001</v>
      </c>
      <c r="E22" s="8">
        <v>4</v>
      </c>
      <c r="F22" s="85">
        <v>0.64205457463883997</v>
      </c>
      <c r="G22" s="8">
        <v>0</v>
      </c>
      <c r="H22" s="85">
        <v>0</v>
      </c>
      <c r="I22" s="8">
        <v>53</v>
      </c>
      <c r="J22" s="85">
        <v>3.8941954445260798</v>
      </c>
    </row>
    <row r="23" spans="1:10" x14ac:dyDescent="0.35">
      <c r="A23" s="82">
        <v>2</v>
      </c>
      <c r="B23" s="9">
        <v>-3.5000000000000003E-2</v>
      </c>
      <c r="C23" s="8">
        <v>42</v>
      </c>
      <c r="D23" s="85">
        <v>4.5307443365695796</v>
      </c>
      <c r="E23" s="8">
        <v>22</v>
      </c>
      <c r="F23" s="85">
        <v>3.53130016051364</v>
      </c>
      <c r="G23" s="8">
        <v>4</v>
      </c>
      <c r="H23" s="85">
        <v>1.5094339622641499</v>
      </c>
      <c r="I23" s="8">
        <v>117</v>
      </c>
      <c r="J23" s="85">
        <v>8.5966201322556994</v>
      </c>
    </row>
    <row r="24" spans="1:10" x14ac:dyDescent="0.35">
      <c r="A24" s="81">
        <v>2.5</v>
      </c>
      <c r="B24" s="37">
        <v>0</v>
      </c>
      <c r="C24" s="6">
        <v>2</v>
      </c>
      <c r="D24" s="84">
        <v>0.21574973031284</v>
      </c>
      <c r="E24" s="6">
        <v>21</v>
      </c>
      <c r="F24" s="84">
        <v>3.3707865168539302</v>
      </c>
      <c r="G24" s="6">
        <v>2</v>
      </c>
      <c r="H24" s="84">
        <v>0.75471698113207997</v>
      </c>
      <c r="I24" s="6">
        <v>126</v>
      </c>
      <c r="J24" s="84">
        <v>9.2578986039676696</v>
      </c>
    </row>
    <row r="25" spans="1:10" x14ac:dyDescent="0.35">
      <c r="A25" s="81">
        <v>3</v>
      </c>
      <c r="B25" s="37">
        <v>0</v>
      </c>
      <c r="C25" s="6">
        <v>69</v>
      </c>
      <c r="D25" s="84">
        <v>7.4433656957928802</v>
      </c>
      <c r="E25" s="6">
        <v>38</v>
      </c>
      <c r="F25" s="84">
        <v>6.0995184590690199</v>
      </c>
      <c r="G25" s="6">
        <v>3</v>
      </c>
      <c r="H25" s="84">
        <v>1.1320754716981101</v>
      </c>
      <c r="I25" s="6">
        <v>289</v>
      </c>
      <c r="J25" s="84">
        <v>21.234386480529</v>
      </c>
    </row>
    <row r="26" spans="1:10" x14ac:dyDescent="0.35">
      <c r="A26" s="81">
        <v>3.5</v>
      </c>
      <c r="B26" s="37">
        <v>0</v>
      </c>
      <c r="C26" s="6">
        <v>48</v>
      </c>
      <c r="D26" s="84">
        <v>5.1779935275080904</v>
      </c>
      <c r="E26" s="6">
        <v>46</v>
      </c>
      <c r="F26" s="84">
        <v>7.3836276083467096</v>
      </c>
      <c r="G26" s="6">
        <v>23</v>
      </c>
      <c r="H26" s="84">
        <v>8.6792452830188704</v>
      </c>
      <c r="I26" s="6">
        <v>251</v>
      </c>
      <c r="J26" s="84">
        <v>18.442321822189601</v>
      </c>
    </row>
    <row r="27" spans="1:10" x14ac:dyDescent="0.35">
      <c r="A27" s="82">
        <v>4</v>
      </c>
      <c r="B27" s="9">
        <v>0.03</v>
      </c>
      <c r="C27" s="8">
        <v>84</v>
      </c>
      <c r="D27" s="85">
        <v>9.0614886731391593</v>
      </c>
      <c r="E27" s="8">
        <v>83</v>
      </c>
      <c r="F27" s="85">
        <v>13.322632423756</v>
      </c>
      <c r="G27" s="8">
        <v>19</v>
      </c>
      <c r="H27" s="85">
        <v>7.1698113207547198</v>
      </c>
      <c r="I27" s="8">
        <v>204</v>
      </c>
      <c r="J27" s="85">
        <v>14.988978692138099</v>
      </c>
    </row>
    <row r="28" spans="1:10" x14ac:dyDescent="0.35">
      <c r="A28" s="82">
        <v>4.5</v>
      </c>
      <c r="B28" s="9">
        <v>0.03</v>
      </c>
      <c r="C28" s="8">
        <v>261</v>
      </c>
      <c r="D28" s="85">
        <v>28.1553398058252</v>
      </c>
      <c r="E28" s="8">
        <v>69</v>
      </c>
      <c r="F28" s="85">
        <v>11.0754414125201</v>
      </c>
      <c r="G28" s="8">
        <v>14</v>
      </c>
      <c r="H28" s="85">
        <v>5.2830188679245298</v>
      </c>
      <c r="I28" s="8">
        <v>183</v>
      </c>
      <c r="J28" s="85">
        <v>13.445995591476899</v>
      </c>
    </row>
    <row r="29" spans="1:10" x14ac:dyDescent="0.35">
      <c r="A29" s="82">
        <v>5</v>
      </c>
      <c r="B29" s="9">
        <v>0.03</v>
      </c>
      <c r="C29" s="8">
        <v>101</v>
      </c>
      <c r="D29" s="85">
        <v>10.895361380798301</v>
      </c>
      <c r="E29" s="8">
        <v>122</v>
      </c>
      <c r="F29" s="85">
        <v>19.582664526484798</v>
      </c>
      <c r="G29" s="8">
        <v>17</v>
      </c>
      <c r="H29" s="85">
        <v>6.4150943396226401</v>
      </c>
      <c r="I29" s="8">
        <v>19</v>
      </c>
      <c r="J29" s="85">
        <v>1.3960323291697301</v>
      </c>
    </row>
    <row r="30" spans="1:10" x14ac:dyDescent="0.35">
      <c r="A30" s="81">
        <v>5.5</v>
      </c>
      <c r="B30" s="37">
        <v>0.06</v>
      </c>
      <c r="C30" s="6">
        <v>140</v>
      </c>
      <c r="D30" s="84">
        <v>15.102481121898601</v>
      </c>
      <c r="E30" s="6">
        <v>24</v>
      </c>
      <c r="F30" s="84">
        <v>3.85232744783307</v>
      </c>
      <c r="G30" s="6">
        <v>24</v>
      </c>
      <c r="H30" s="84">
        <v>9.0566037735849108</v>
      </c>
      <c r="I30" s="6">
        <v>18</v>
      </c>
      <c r="J30" s="84">
        <v>1.3225569434239499</v>
      </c>
    </row>
    <row r="31" spans="1:10" x14ac:dyDescent="0.35">
      <c r="A31" s="81">
        <v>6</v>
      </c>
      <c r="B31" s="37">
        <v>0.06</v>
      </c>
      <c r="C31" s="6">
        <v>159</v>
      </c>
      <c r="D31" s="84">
        <v>17.1521035598706</v>
      </c>
      <c r="E31" s="6">
        <v>161</v>
      </c>
      <c r="F31" s="84">
        <v>25.842696629213499</v>
      </c>
      <c r="G31" s="6">
        <v>159</v>
      </c>
      <c r="H31" s="84">
        <v>60</v>
      </c>
      <c r="I31" s="6">
        <v>0</v>
      </c>
      <c r="J31" s="84">
        <v>0</v>
      </c>
    </row>
    <row r="32" spans="1:10" x14ac:dyDescent="0.35">
      <c r="A32" s="80" t="s">
        <v>67</v>
      </c>
      <c r="B32" s="87"/>
      <c r="C32" s="88">
        <v>927</v>
      </c>
      <c r="D32" s="86">
        <v>100</v>
      </c>
      <c r="E32" s="88">
        <v>623</v>
      </c>
      <c r="F32" s="86">
        <v>100</v>
      </c>
      <c r="G32" s="88">
        <v>265</v>
      </c>
      <c r="H32" s="86">
        <v>100</v>
      </c>
      <c r="I32" s="88">
        <v>1361</v>
      </c>
      <c r="J32" s="86">
        <v>100</v>
      </c>
    </row>
    <row r="33" spans="1:1" x14ac:dyDescent="0.35">
      <c r="A33" s="73" t="s">
        <v>125</v>
      </c>
    </row>
    <row r="34" spans="1:1" ht="16.5" x14ac:dyDescent="0.35">
      <c r="A34" s="5" t="s">
        <v>126</v>
      </c>
    </row>
    <row r="35" spans="1:1" ht="27" customHeight="1" x14ac:dyDescent="0.35">
      <c r="A35" s="34" t="s">
        <v>189</v>
      </c>
    </row>
    <row r="36" spans="1:1" ht="20.25" customHeight="1" x14ac:dyDescent="0.35">
      <c r="A36" s="33" t="s">
        <v>129</v>
      </c>
    </row>
    <row r="37" spans="1:1" ht="16.5" x14ac:dyDescent="0.35">
      <c r="A37" s="5" t="s">
        <v>148</v>
      </c>
    </row>
  </sheetData>
  <pageMargins left="0.7" right="0.7" top="0.75" bottom="0.75" header="0.3" footer="0.3"/>
  <pageSetup scale="45" fitToHeight="0" orientation="landscape"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18B8F-012B-45EC-8994-0B2A9A6DD61D}">
  <sheetPr codeName="sht02">
    <pageSetUpPr fitToPage="1"/>
  </sheetPr>
  <dimension ref="A1:I28"/>
  <sheetViews>
    <sheetView showGridLines="0" zoomScaleNormal="100" workbookViewId="0">
      <selection activeCell="P27" sqref="P27"/>
    </sheetView>
  </sheetViews>
  <sheetFormatPr defaultRowHeight="14.5" x14ac:dyDescent="0.35"/>
  <cols>
    <col min="1" max="1" width="30.81640625" customWidth="1"/>
    <col min="2" max="2" width="10.81640625" customWidth="1"/>
    <col min="3" max="3" width="11.81640625" customWidth="1"/>
    <col min="4" max="4" width="10.81640625" customWidth="1"/>
    <col min="5" max="5" width="12" customWidth="1"/>
    <col min="6" max="6" width="11.81640625" bestFit="1" customWidth="1"/>
    <col min="7" max="7" width="13.1796875" bestFit="1" customWidth="1"/>
  </cols>
  <sheetData>
    <row r="1" spans="1:9" s="1" customFormat="1" ht="15.5" x14ac:dyDescent="0.35">
      <c r="A1" s="112" t="s">
        <v>149</v>
      </c>
      <c r="B1" s="69"/>
      <c r="C1" s="69"/>
      <c r="D1" s="69"/>
      <c r="E1" s="70"/>
      <c r="F1" s="61"/>
      <c r="G1" s="61"/>
      <c r="H1" s="61"/>
      <c r="I1" s="61"/>
    </row>
    <row r="2" spans="1:9" ht="29" x14ac:dyDescent="0.35">
      <c r="A2" s="24" t="s">
        <v>150</v>
      </c>
      <c r="B2" s="45" t="s">
        <v>151</v>
      </c>
      <c r="C2" s="45" t="s">
        <v>152</v>
      </c>
      <c r="D2" s="45" t="s">
        <v>153</v>
      </c>
      <c r="E2" s="46" t="s">
        <v>154</v>
      </c>
      <c r="F2" s="62"/>
      <c r="G2" s="63"/>
      <c r="H2" s="64"/>
      <c r="I2" s="12"/>
    </row>
    <row r="3" spans="1:9" x14ac:dyDescent="0.35">
      <c r="A3" s="25" t="s">
        <v>179</v>
      </c>
      <c r="B3" s="2">
        <v>108</v>
      </c>
      <c r="C3" s="3">
        <v>4.7619047619047616E-2</v>
      </c>
      <c r="D3" s="2">
        <v>43</v>
      </c>
      <c r="E3" s="26">
        <v>1.6250944822373395E-2</v>
      </c>
      <c r="F3" s="12"/>
      <c r="G3" s="65"/>
      <c r="H3" s="12"/>
      <c r="I3" s="12"/>
    </row>
    <row r="4" spans="1:9" x14ac:dyDescent="0.35">
      <c r="A4" s="25" t="s">
        <v>180</v>
      </c>
      <c r="B4" s="2">
        <v>495</v>
      </c>
      <c r="C4" s="3">
        <v>0.21825396825396826</v>
      </c>
      <c r="D4" s="2">
        <v>346</v>
      </c>
      <c r="E4" s="26">
        <v>0.13076341647770218</v>
      </c>
      <c r="F4" s="12"/>
      <c r="G4" s="65"/>
      <c r="H4" s="12"/>
      <c r="I4" s="12"/>
    </row>
    <row r="5" spans="1:9" x14ac:dyDescent="0.35">
      <c r="A5" s="25" t="s">
        <v>181</v>
      </c>
      <c r="B5" s="2">
        <v>765</v>
      </c>
      <c r="C5" s="3">
        <v>0.33730158730158732</v>
      </c>
      <c r="D5" s="2">
        <v>862</v>
      </c>
      <c r="E5" s="26">
        <v>0.32577475434618292</v>
      </c>
      <c r="F5" s="12"/>
      <c r="G5" s="65"/>
      <c r="H5" s="12"/>
      <c r="I5" s="12"/>
    </row>
    <row r="6" spans="1:9" x14ac:dyDescent="0.35">
      <c r="A6" s="25" t="s">
        <v>182</v>
      </c>
      <c r="B6" s="2">
        <v>691</v>
      </c>
      <c r="C6" s="3">
        <v>0.30467372134038795</v>
      </c>
      <c r="D6" s="2">
        <v>1076</v>
      </c>
      <c r="E6" s="26">
        <v>0.40665154950869231</v>
      </c>
      <c r="F6" s="12"/>
      <c r="G6" s="65"/>
      <c r="H6" s="12"/>
      <c r="I6" s="12"/>
    </row>
    <row r="7" spans="1:9" x14ac:dyDescent="0.35">
      <c r="A7" s="25" t="s">
        <v>183</v>
      </c>
      <c r="B7" s="2">
        <v>209</v>
      </c>
      <c r="C7" s="3">
        <v>9.2151675485008813E-2</v>
      </c>
      <c r="D7" s="2">
        <v>319</v>
      </c>
      <c r="E7" s="26">
        <v>0.12055933484504913</v>
      </c>
      <c r="F7" s="12"/>
      <c r="G7" s="65"/>
      <c r="H7" s="12"/>
      <c r="I7" s="12"/>
    </row>
    <row r="8" spans="1:9" x14ac:dyDescent="0.35">
      <c r="A8" s="27" t="s">
        <v>67</v>
      </c>
      <c r="B8" s="28">
        <v>2268</v>
      </c>
      <c r="C8" s="29">
        <v>1</v>
      </c>
      <c r="D8" s="30">
        <v>2646</v>
      </c>
      <c r="E8" s="31">
        <v>0.99999999999999989</v>
      </c>
      <c r="F8" s="12"/>
      <c r="G8" s="12"/>
      <c r="H8" s="12"/>
      <c r="I8" s="12"/>
    </row>
    <row r="9" spans="1:9" x14ac:dyDescent="0.35">
      <c r="A9" s="76" t="s">
        <v>125</v>
      </c>
      <c r="B9" s="74"/>
      <c r="C9" s="75"/>
      <c r="D9" s="74"/>
      <c r="E9" s="75"/>
      <c r="F9" s="12"/>
      <c r="G9" s="12"/>
      <c r="H9" s="12"/>
      <c r="I9" s="12"/>
    </row>
    <row r="10" spans="1:9" ht="16.5" x14ac:dyDescent="0.35">
      <c r="A10" s="5" t="s">
        <v>155</v>
      </c>
      <c r="F10" s="12"/>
      <c r="G10" s="12"/>
      <c r="H10" s="12"/>
      <c r="I10" s="12"/>
    </row>
    <row r="11" spans="1:9" ht="16.5" x14ac:dyDescent="0.35">
      <c r="A11" s="5" t="s">
        <v>156</v>
      </c>
      <c r="F11" s="12"/>
      <c r="G11" s="12"/>
      <c r="H11" s="12"/>
      <c r="I11" s="12"/>
    </row>
    <row r="12" spans="1:9" x14ac:dyDescent="0.35">
      <c r="F12" s="12"/>
      <c r="G12" s="12"/>
      <c r="H12" s="12"/>
      <c r="I12" s="12"/>
    </row>
    <row r="13" spans="1:9" x14ac:dyDescent="0.35">
      <c r="F13" s="12"/>
      <c r="G13" s="12"/>
      <c r="H13" s="12"/>
      <c r="I13" s="12"/>
    </row>
    <row r="14" spans="1:9" x14ac:dyDescent="0.35">
      <c r="A14" s="12"/>
      <c r="F14" s="12"/>
      <c r="G14" s="12"/>
      <c r="H14" s="12"/>
      <c r="I14" s="12"/>
    </row>
    <row r="15" spans="1:9" x14ac:dyDescent="0.35">
      <c r="A15" s="12"/>
      <c r="F15" s="12"/>
      <c r="G15" s="12"/>
      <c r="H15" s="12"/>
      <c r="I15" s="12"/>
    </row>
    <row r="16" spans="1:9" x14ac:dyDescent="0.35">
      <c r="A16" s="12"/>
      <c r="B16" s="4"/>
      <c r="D16" s="4"/>
      <c r="F16" s="12"/>
      <c r="G16" s="12"/>
      <c r="H16" s="12"/>
      <c r="I16" s="12"/>
    </row>
    <row r="17" spans="1:9" x14ac:dyDescent="0.35">
      <c r="A17" s="12"/>
      <c r="F17" s="12"/>
      <c r="G17" s="12"/>
      <c r="H17" s="12"/>
      <c r="I17" s="12"/>
    </row>
    <row r="18" spans="1:9" ht="15.5" x14ac:dyDescent="0.35">
      <c r="A18" s="10"/>
      <c r="F18" s="12"/>
      <c r="G18" s="12"/>
      <c r="H18" s="12"/>
      <c r="I18" s="12"/>
    </row>
    <row r="19" spans="1:9" x14ac:dyDescent="0.35">
      <c r="F19" s="12"/>
      <c r="G19" s="12"/>
      <c r="H19" s="12"/>
      <c r="I19" s="12"/>
    </row>
    <row r="20" spans="1:9" x14ac:dyDescent="0.35">
      <c r="A20" s="11"/>
      <c r="F20" s="12"/>
      <c r="G20" s="12"/>
      <c r="H20" s="12"/>
      <c r="I20" s="12"/>
    </row>
    <row r="21" spans="1:9" x14ac:dyDescent="0.35">
      <c r="A21" s="11"/>
      <c r="F21" s="12"/>
      <c r="G21" s="12"/>
      <c r="H21" s="12"/>
      <c r="I21" s="12"/>
    </row>
    <row r="22" spans="1:9" x14ac:dyDescent="0.35">
      <c r="A22" s="11"/>
      <c r="F22" s="12"/>
      <c r="G22" s="12"/>
      <c r="H22" s="12"/>
      <c r="I22" s="12"/>
    </row>
    <row r="23" spans="1:9" x14ac:dyDescent="0.35">
      <c r="A23" s="11"/>
      <c r="F23" s="12"/>
      <c r="G23" s="12"/>
      <c r="H23" s="12"/>
      <c r="I23" s="12"/>
    </row>
    <row r="24" spans="1:9" x14ac:dyDescent="0.35">
      <c r="A24" s="12"/>
      <c r="F24" s="12"/>
      <c r="G24" s="12"/>
      <c r="H24" s="12"/>
      <c r="I24" s="12"/>
    </row>
    <row r="25" spans="1:9" x14ac:dyDescent="0.35">
      <c r="F25" s="12"/>
      <c r="G25" s="12"/>
      <c r="H25" s="12"/>
      <c r="I25" s="12"/>
    </row>
    <row r="26" spans="1:9" x14ac:dyDescent="0.35">
      <c r="F26" s="12"/>
      <c r="G26" s="12"/>
      <c r="H26" s="12"/>
      <c r="I26" s="12"/>
    </row>
    <row r="27" spans="1:9" x14ac:dyDescent="0.35">
      <c r="F27" s="12"/>
      <c r="G27" s="12"/>
      <c r="H27" s="12"/>
      <c r="I27" s="12"/>
    </row>
    <row r="28" spans="1:9" x14ac:dyDescent="0.35">
      <c r="F28" s="12"/>
      <c r="G28" s="12"/>
      <c r="H28" s="12"/>
      <c r="I28" s="12"/>
    </row>
  </sheetData>
  <pageMargins left="0.5" right="0.5" top="0.4" bottom="0.4" header="0" footer="0"/>
  <pageSetup scale="64" fitToHeight="0"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FF5A64F036C54299FFCCDF9E30964D" ma:contentTypeVersion="20" ma:contentTypeDescription="Create a new document." ma:contentTypeScope="" ma:versionID="129ee6b023487afc61c5aa3791c7c9bc">
  <xsd:schema xmlns:xsd="http://www.w3.org/2001/XMLSchema" xmlns:xs="http://www.w3.org/2001/XMLSchema" xmlns:p="http://schemas.microsoft.com/office/2006/metadata/properties" xmlns:ns2="9b330502-d9b1-4db2-b5b9-761f28162519" xmlns:ns3="97843595-1948-40db-aa57-1cc52c7092d2" xmlns:ns4="ea60059a-116a-478a-b305-01ef4d823295" targetNamespace="http://schemas.microsoft.com/office/2006/metadata/properties" ma:root="true" ma:fieldsID="2f2670705ab843b235d6630ed13f0776" ns2:_="" ns3:_="" ns4:_="">
    <xsd:import namespace="9b330502-d9b1-4db2-b5b9-761f28162519"/>
    <xsd:import namespace="97843595-1948-40db-aa57-1cc52c7092d2"/>
    <xsd:import namespace="ea60059a-116a-478a-b305-01ef4d8232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lcf76f155ced4ddcb4097134ff3c332f" minOccurs="0"/>
                <xsd:element ref="ns4:TaxCatchAll"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330502-d9b1-4db2-b5b9-761f28162519"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843595-1948-40db-aa57-1cc52c7092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60059a-116a-478a-b305-01ef4d82329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945a9a4-65c1-4533-90ad-a69a8054b1fa}" ma:internalName="TaxCatchAll" ma:showField="CatchAllData" ma:web="ea60059a-116a-478a-b305-01ef4d8232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a60059a-116a-478a-b305-01ef4d823295" xsi:nil="true"/>
    <lcf76f155ced4ddcb4097134ff3c332f xmlns="97843595-1948-40db-aa57-1cc52c7092d2">
      <Terms xmlns="http://schemas.microsoft.com/office/infopath/2007/PartnerControls"/>
    </lcf76f155ced4ddcb4097134ff3c332f>
    <SharedWithUsers xmlns="9b330502-d9b1-4db2-b5b9-761f28162519">
      <UserInfo>
        <DisplayName>Varghese, Rekha</DisplayName>
        <AccountId>107</AccountId>
        <AccountType/>
      </UserInfo>
      <UserInfo>
        <DisplayName>Song, Ze</DisplayName>
        <AccountId>5354</AccountId>
        <AccountType/>
      </UserInfo>
      <UserInfo>
        <DisplayName>Liu, Mike</DisplayName>
        <AccountId>511</AccountId>
        <AccountType/>
      </UserInfo>
      <UserInfo>
        <DisplayName>Techapaisarnjaroenkij, Teerachat</DisplayName>
        <AccountId>389</AccountId>
        <AccountType/>
      </UserInfo>
      <UserInfo>
        <DisplayName>Dong, Jing</DisplayName>
        <AccountId>90</AccountId>
        <AccountType/>
      </UserInfo>
    </SharedWithUsers>
  </documentManagement>
</p:properties>
</file>

<file path=customXml/itemProps1.xml><?xml version="1.0" encoding="utf-8"?>
<ds:datastoreItem xmlns:ds="http://schemas.openxmlformats.org/officeDocument/2006/customXml" ds:itemID="{66C4644B-BD72-4E7B-AA34-C34E42B753E7}">
  <ds:schemaRefs>
    <ds:schemaRef ds:uri="http://schemas.microsoft.com/sharepoint/v3/contenttype/forms"/>
  </ds:schemaRefs>
</ds:datastoreItem>
</file>

<file path=customXml/itemProps2.xml><?xml version="1.0" encoding="utf-8"?>
<ds:datastoreItem xmlns:ds="http://schemas.openxmlformats.org/officeDocument/2006/customXml" ds:itemID="{D5389E03-BBDE-4DF4-AB54-55ABCFAF26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330502-d9b1-4db2-b5b9-761f28162519"/>
    <ds:schemaRef ds:uri="97843595-1948-40db-aa57-1cc52c7092d2"/>
    <ds:schemaRef ds:uri="ea60059a-116a-478a-b305-01ef4d823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C5A586-9FBB-4F6F-9F54-7D5600DB136B}">
  <ds:schemaRefs>
    <ds:schemaRef ds:uri="http://purl.org/dc/dcmitype/"/>
    <ds:schemaRef ds:uri="http://purl.org/dc/term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97843595-1948-40db-aa57-1cc52c7092d2"/>
    <ds:schemaRef ds:uri="http://schemas.microsoft.com/office/infopath/2007/PartnerControls"/>
    <ds:schemaRef ds:uri="ea60059a-116a-478a-b305-01ef4d823295"/>
    <ds:schemaRef ds:uri="9b330502-d9b1-4db2-b5b9-761f2816251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vt:lpstr>
      <vt:lpstr>0.Data Dictionary</vt:lpstr>
      <vt:lpstr>1.Facility Performance Rates</vt:lpstr>
      <vt:lpstr>2.MC Performance Rates</vt:lpstr>
      <vt:lpstr>3.MPS</vt:lpstr>
      <vt:lpstr>4.MPS By HEI</vt:lpstr>
      <vt:lpstr>5.PPA</vt:lpstr>
      <vt:lpstr>'0.Data Dictionary'!Print_Titles</vt:lpstr>
      <vt:lpstr>'3.MPS'!Print_Titles</vt:lpstr>
      <vt:lpstr>'5.PPA'!Print_Titles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ETC Public-Use File Summary Model Results</dc:title>
  <dc:subject/>
  <dc:creator>American Institutes for Research</dc:creator>
  <cp:keywords>ESRD; ETC; PUF; End-Stage Renal Disease; ESRD Treatment Choices; Public Use File; CMS; Centers for Medicare &amp; Medicaid Services;</cp:keywords>
  <dc:description/>
  <cp:lastModifiedBy>Rushton, Andrew (CMS/CMMI)</cp:lastModifiedBy>
  <cp:revision/>
  <dcterms:created xsi:type="dcterms:W3CDTF">2022-09-20T12:56:23Z</dcterms:created>
  <dcterms:modified xsi:type="dcterms:W3CDTF">2025-06-09T16:45:03Z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0x01010066FF5A64F036C54299FFCCDF9E30964D</vt:lpwstr>
  </property>
  <property fmtid="{D5CDD505-2E9C-101B-9397-08002B2CF9AE}" pid="3" name="MediaServiceImageTags">
    <vt:lpwstr/>
  </property>
</Properties>
</file>