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changes\RA Ops Division\Risk Adjustment Control Evidence\2024 RA\7-National Data Tables\July 23 Posting Update\"/>
    </mc:Choice>
  </mc:AlternateContent>
  <xr:revisionPtr revIDLastSave="0" documentId="13_ncr:1_{51B49E3A-8393-4695-94FF-CE10A762ACA6}" xr6:coauthVersionLast="47" xr6:coauthVersionMax="47" xr10:uidLastSave="{00000000-0000-0000-0000-000000000000}"/>
  <bookViews>
    <workbookView xWindow="19090" yWindow="-110" windowWidth="19420" windowHeight="10300" xr2:uid="{F618E31E-8140-4722-991C-23A2F49C7511}"/>
  </bookViews>
  <sheets>
    <sheet name="Appendix D" sheetId="1" r:id="rId1"/>
  </sheets>
  <definedNames>
    <definedName name="_xlnm._FilterDatabase" localSheetId="0" hidden="1">'Appendix D'!$A$1:$F$20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<sst xmlns="http://schemas.openxmlformats.org/spreadsheetml/2006/main" count="58" uniqueCount="26">
  <si>
    <t>HIOS ID</t>
  </si>
  <si>
    <t>HIOS INSURANCE COMPANY NAME</t>
  </si>
  <si>
    <t>STATE</t>
  </si>
  <si>
    <t>HIGH COST RISK POOL 
(MERGED MARKET)
Individual Catastrophic and Non-Catastrophic AND Small Group</t>
  </si>
  <si>
    <t>HHS RISK ADJUSTMENT TRANSFER AMOUNT (CATASTROPHIC RISK POOL)</t>
  </si>
  <si>
    <t>HHS RISK ADJUSTMENT TRANSFERS AMOUNT MERGED MARKET 
(Individual Non-Catastrophic AND Small Group)</t>
  </si>
  <si>
    <t>UnitedHealthcare Insurance Company</t>
  </si>
  <si>
    <t>MA</t>
  </si>
  <si>
    <t>-</t>
  </si>
  <si>
    <t>Health New England</t>
  </si>
  <si>
    <t>Harvard Pilgrim Healthcare, Inc.</t>
  </si>
  <si>
    <t>Mass General Brigham Health Plan</t>
  </si>
  <si>
    <t>Blue Cross and Blue Shield of Massachusetts HMO Blue, Inc.</t>
  </si>
  <si>
    <t>Tufts Health Public Plans</t>
  </si>
  <si>
    <t>WellSense Health Plan</t>
  </si>
  <si>
    <t>Fallon Community Health Plan</t>
  </si>
  <si>
    <t>ConnectiCare of Massachusetts, Inc.</t>
  </si>
  <si>
    <t>HPHC Insurance Company, Inc.</t>
  </si>
  <si>
    <t>HPHC Insurance Co.</t>
  </si>
  <si>
    <t>ME</t>
  </si>
  <si>
    <t>Maine Community Health Options</t>
  </si>
  <si>
    <t>Anthem Health Plans of Maine, Inc.</t>
  </si>
  <si>
    <t>Aetna Life Insurance Company</t>
  </si>
  <si>
    <t>Taro Health</t>
  </si>
  <si>
    <t>UnitedHealthcare of New England, Inc.</t>
  </si>
  <si>
    <t>Aetna Health, Inc. (a ME corp.)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</si>
</sst>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499A-4B50-488C-92D2-104FF11B1D8F}">
  <dimension ref="A1:F20"/>
  <sheetViews>
    <sheetView tabSelected="1" zoomScaleNormal="100" workbookViewId="0"/>
  </sheetViews>
  <sheetFormatPr defaultRowHeight="14.5" x14ac:dyDescent="0.35"/>
  <cols>
    <col min="2" max="2" width="59.7265625" customWidth="1"/>
    <col min="4" max="4" width="22.453125" customWidth="1"/>
    <col min="5" max="5" width="19.7265625" customWidth="1"/>
    <col min="6" max="6" width="24.81640625" customWidth="1"/>
  </cols>
  <sheetData>
    <row r="1" spans="1:6" ht="98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x14ac:dyDescent="0.35">
      <c r="A2" s="3">
        <v>31779</v>
      </c>
      <c r="B2" s="3" t="s">
        <v>6</v>
      </c>
      <c r="C2" s="3" t="s">
        <v>7</v>
      </c>
      <c r="D2" s="4">
        <v>546431.41</v>
      </c>
      <c r="E2" s="4" t="s">
        <v>8</v>
      </c>
      <c r="F2" s="4">
        <v>-14233898.119999999</v>
      </c>
    </row>
    <row r="3" spans="1:6" x14ac:dyDescent="0.35">
      <c r="A3" s="3">
        <v>34484</v>
      </c>
      <c r="B3" s="3" t="s">
        <v>9</v>
      </c>
      <c r="C3" s="3" t="s">
        <v>7</v>
      </c>
      <c r="D3" s="4">
        <v>153235.42000000001</v>
      </c>
      <c r="E3" s="4" t="s">
        <v>8</v>
      </c>
      <c r="F3" s="4">
        <v>6188650.1799999997</v>
      </c>
    </row>
    <row r="4" spans="1:6" x14ac:dyDescent="0.35">
      <c r="A4" s="3">
        <v>36046</v>
      </c>
      <c r="B4" s="3" t="s">
        <v>10</v>
      </c>
      <c r="C4" s="3" t="s">
        <v>7</v>
      </c>
      <c r="D4" s="4">
        <v>3442150.98</v>
      </c>
      <c r="E4" s="4" t="s">
        <v>8</v>
      </c>
      <c r="F4" s="4">
        <v>70640374.700000003</v>
      </c>
    </row>
    <row r="5" spans="1:6" x14ac:dyDescent="0.35">
      <c r="A5" s="3">
        <v>41304</v>
      </c>
      <c r="B5" s="3" t="s">
        <v>11</v>
      </c>
      <c r="C5" s="3" t="s">
        <v>7</v>
      </c>
      <c r="D5" s="4">
        <v>1501158.54</v>
      </c>
      <c r="E5" s="4" t="s">
        <v>8</v>
      </c>
      <c r="F5" s="4">
        <v>85205794.25</v>
      </c>
    </row>
    <row r="6" spans="1:6" x14ac:dyDescent="0.35">
      <c r="A6" s="3">
        <v>42690</v>
      </c>
      <c r="B6" s="3" t="s">
        <v>12</v>
      </c>
      <c r="C6" s="3" t="s">
        <v>7</v>
      </c>
      <c r="D6" s="4">
        <v>5006990.84</v>
      </c>
      <c r="E6" s="4">
        <v>80263.350000000006</v>
      </c>
      <c r="F6" s="4">
        <v>63627274.240000002</v>
      </c>
    </row>
    <row r="7" spans="1:6" x14ac:dyDescent="0.35">
      <c r="A7" s="3">
        <v>59763</v>
      </c>
      <c r="B7" s="3" t="s">
        <v>13</v>
      </c>
      <c r="C7" s="3" t="s">
        <v>7</v>
      </c>
      <c r="D7" s="4">
        <v>926512.8</v>
      </c>
      <c r="E7" s="4">
        <v>-80263.360000000001</v>
      </c>
      <c r="F7" s="4">
        <v>-139152803.11000001</v>
      </c>
    </row>
    <row r="8" spans="1:6" x14ac:dyDescent="0.35">
      <c r="A8" s="3">
        <v>82569</v>
      </c>
      <c r="B8" s="3" t="s">
        <v>14</v>
      </c>
      <c r="C8" s="3" t="s">
        <v>7</v>
      </c>
      <c r="D8" s="4">
        <v>0</v>
      </c>
      <c r="E8" s="4" t="s">
        <v>8</v>
      </c>
      <c r="F8" s="4">
        <v>-85385577.069999993</v>
      </c>
    </row>
    <row r="9" spans="1:6" x14ac:dyDescent="0.35">
      <c r="A9" s="3">
        <v>88806</v>
      </c>
      <c r="B9" s="3" t="s">
        <v>15</v>
      </c>
      <c r="C9" s="3" t="s">
        <v>7</v>
      </c>
      <c r="D9" s="4">
        <v>0</v>
      </c>
      <c r="E9" s="4" t="s">
        <v>8</v>
      </c>
      <c r="F9" s="4">
        <v>12993857.539999999</v>
      </c>
    </row>
    <row r="10" spans="1:6" x14ac:dyDescent="0.35">
      <c r="A10" s="3">
        <v>88950</v>
      </c>
      <c r="B10" s="3" t="s">
        <v>16</v>
      </c>
      <c r="C10" s="3" t="s">
        <v>7</v>
      </c>
      <c r="D10" s="4">
        <v>0</v>
      </c>
      <c r="E10" s="4" t="s">
        <v>8</v>
      </c>
      <c r="F10" s="4">
        <v>-13242.88</v>
      </c>
    </row>
    <row r="11" spans="1:6" x14ac:dyDescent="0.35">
      <c r="A11" s="3">
        <v>95878</v>
      </c>
      <c r="B11" s="3" t="s">
        <v>17</v>
      </c>
      <c r="C11" s="3" t="s">
        <v>7</v>
      </c>
      <c r="D11" s="4">
        <v>0</v>
      </c>
      <c r="E11" s="4" t="s">
        <v>8</v>
      </c>
      <c r="F11" s="4">
        <v>129570.08</v>
      </c>
    </row>
    <row r="12" spans="1:6" x14ac:dyDescent="0.35">
      <c r="A12" s="3">
        <v>11593</v>
      </c>
      <c r="B12" s="3" t="s">
        <v>18</v>
      </c>
      <c r="C12" s="3" t="s">
        <v>19</v>
      </c>
      <c r="D12" s="4">
        <v>0</v>
      </c>
      <c r="E12" s="4" t="s">
        <v>8</v>
      </c>
      <c r="F12" s="4">
        <v>2058461.41</v>
      </c>
    </row>
    <row r="13" spans="1:6" x14ac:dyDescent="0.35">
      <c r="A13" s="3">
        <v>33653</v>
      </c>
      <c r="B13" s="3" t="s">
        <v>20</v>
      </c>
      <c r="C13" s="3" t="s">
        <v>19</v>
      </c>
      <c r="D13" s="4">
        <v>321965.75</v>
      </c>
      <c r="E13" s="4">
        <v>136132.06</v>
      </c>
      <c r="F13" s="4">
        <v>-4902556.72</v>
      </c>
    </row>
    <row r="14" spans="1:6" x14ac:dyDescent="0.35">
      <c r="A14" s="3">
        <v>48396</v>
      </c>
      <c r="B14" s="3" t="s">
        <v>21</v>
      </c>
      <c r="C14" s="3" t="s">
        <v>19</v>
      </c>
      <c r="D14" s="4">
        <v>1067193.1100000001</v>
      </c>
      <c r="E14" s="4">
        <v>-113811.4</v>
      </c>
      <c r="F14" s="4">
        <v>-9005356.8000000007</v>
      </c>
    </row>
    <row r="15" spans="1:6" x14ac:dyDescent="0.35">
      <c r="A15" s="3">
        <v>53357</v>
      </c>
      <c r="B15" s="3" t="s">
        <v>22</v>
      </c>
      <c r="C15" s="3" t="s">
        <v>19</v>
      </c>
      <c r="D15" s="4">
        <v>0</v>
      </c>
      <c r="E15" s="4" t="s">
        <v>8</v>
      </c>
      <c r="F15" s="4">
        <v>317623.71000000002</v>
      </c>
    </row>
    <row r="16" spans="1:6" x14ac:dyDescent="0.35">
      <c r="A16" s="3">
        <v>54879</v>
      </c>
      <c r="B16" s="3" t="s">
        <v>23</v>
      </c>
      <c r="C16" s="3" t="s">
        <v>19</v>
      </c>
      <c r="D16" s="4">
        <v>0</v>
      </c>
      <c r="E16" s="4" t="s">
        <v>8</v>
      </c>
      <c r="F16" s="4">
        <v>-1067671.1499999999</v>
      </c>
    </row>
    <row r="17" spans="1:6" x14ac:dyDescent="0.35">
      <c r="A17" s="3">
        <v>65667</v>
      </c>
      <c r="B17" s="3" t="s">
        <v>24</v>
      </c>
      <c r="C17" s="3" t="s">
        <v>19</v>
      </c>
      <c r="D17" s="4">
        <v>0</v>
      </c>
      <c r="E17" s="4" t="s">
        <v>8</v>
      </c>
      <c r="F17" s="4">
        <v>-55474.11</v>
      </c>
    </row>
    <row r="18" spans="1:6" x14ac:dyDescent="0.35">
      <c r="A18" s="3">
        <v>73250</v>
      </c>
      <c r="B18" s="3" t="s">
        <v>25</v>
      </c>
      <c r="C18" s="3" t="s">
        <v>19</v>
      </c>
      <c r="D18" s="4">
        <v>0</v>
      </c>
      <c r="E18" s="4" t="s">
        <v>8</v>
      </c>
      <c r="F18" s="4">
        <v>49017.27</v>
      </c>
    </row>
    <row r="19" spans="1:6" x14ac:dyDescent="0.35">
      <c r="A19" s="3">
        <v>90214</v>
      </c>
      <c r="B19" s="3" t="s">
        <v>6</v>
      </c>
      <c r="C19" s="3" t="s">
        <v>19</v>
      </c>
      <c r="D19" s="4">
        <v>49513.33</v>
      </c>
      <c r="E19" s="4" t="s">
        <v>8</v>
      </c>
      <c r="F19" s="4">
        <v>1965146.27</v>
      </c>
    </row>
    <row r="20" spans="1:6" x14ac:dyDescent="0.35">
      <c r="A20" s="3">
        <v>96667</v>
      </c>
      <c r="B20" s="3" t="s">
        <v>10</v>
      </c>
      <c r="C20" s="3" t="s">
        <v>19</v>
      </c>
      <c r="D20" s="4">
        <v>273968.55</v>
      </c>
      <c r="E20" s="4">
        <v>-22320.65</v>
      </c>
      <c r="F20" s="4">
        <v>10640809.970000001</v>
      </c>
    </row>
  </sheetData>
  <sortState xmlns:xlrd2="http://schemas.microsoft.com/office/spreadsheetml/2017/richdata2" ref="A2:F21">
    <sortCondition ref="C2:C21"/>
    <sortCondition ref="A2:A21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efit_x0020_Year xmlns="85fd7381-4fa5-4d95-b22e-d15c2bd3b7b6">2024</Benefit_x0020_Year>
    <IconOverlay xmlns="http://schemas.microsoft.com/sharepoint/v4" xsi:nil="true"/>
    <Contractor xmlns="85fd7381-4fa5-4d95-b22e-d15c2bd3b7b6"/>
    <Analysis_x0020_Type xmlns="85fd7381-4fa5-4d95-b22e-d15c2bd3b7b6">Final Report</Analysis_x0020_Type>
    <Doc_x0020_Category xmlns="85fd7381-4fa5-4d95-b22e-d15c2bd3b7b6">CMS Analysis</Doc_x0020_Categor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364137B83A14AABA1DFA218DA0A0C" ma:contentTypeVersion="13" ma:contentTypeDescription="Create a new document." ma:contentTypeScope="" ma:versionID="530e9e4eb74556c61bf3e864331073ca">
  <xsd:schema xmlns:xsd="http://www.w3.org/2001/XMLSchema" xmlns:xs="http://www.w3.org/2001/XMLSchema" xmlns:p="http://schemas.microsoft.com/office/2006/metadata/properties" xmlns:ns2="85fd7381-4fa5-4d95-b22e-d15c2bd3b7b6" xmlns:ns3="http://schemas.microsoft.com/sharepoint/v4" xmlns:ns4="37a2768e-6130-4421-a0f7-d10cb32c49b9" xmlns:ns5="43853452-9e67-45dc-9886-71352b2fd01a" targetNamespace="http://schemas.microsoft.com/office/2006/metadata/properties" ma:root="true" ma:fieldsID="b6b5a030aee161dc9830d0e25a684961" ns2:_="" ns3:_="" ns4:_="" ns5:_="">
    <xsd:import namespace="85fd7381-4fa5-4d95-b22e-d15c2bd3b7b6"/>
    <xsd:import namespace="http://schemas.microsoft.com/sharepoint/v4"/>
    <xsd:import namespace="37a2768e-6130-4421-a0f7-d10cb32c49b9"/>
    <xsd:import namespace="43853452-9e67-45dc-9886-71352b2fd01a"/>
    <xsd:element name="properties">
      <xsd:complexType>
        <xsd:sequence>
          <xsd:element name="documentManagement">
            <xsd:complexType>
              <xsd:all>
                <xsd:element ref="ns2:Benefit_x0020_Year" minOccurs="0"/>
                <xsd:element ref="ns2:Doc_x0020_Category" minOccurs="0"/>
                <xsd:element ref="ns2:Analysis_x0020_Type" minOccurs="0"/>
                <xsd:element ref="ns3:IconOverlay" minOccurs="0"/>
                <xsd:element ref="ns2:Contractor" minOccurs="0"/>
                <xsd:element ref="ns4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d7381-4fa5-4d95-b22e-d15c2bd3b7b6" elementFormDefault="qualified">
    <xsd:import namespace="http://schemas.microsoft.com/office/2006/documentManagement/types"/>
    <xsd:import namespace="http://schemas.microsoft.com/office/infopath/2007/PartnerControls"/>
    <xsd:element name="Benefit_x0020_Year" ma:index="8" nillable="true" ma:displayName="Benefit Year" ma:description="Benefit Year for EDGE purposes" ma:format="Dropdown" ma:internalName="Benefit_x0020_Year">
      <xsd:simpleType>
        <xsd:union memberTypes="dms:Text">
          <xsd:simpleType>
            <xsd:restriction base="dms:Choice"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_x0020_Category" ma:index="9" nillable="true" ma:displayName="Doc Category" ma:description="Category of Quality document to explain purpose" ma:format="Dropdown" ma:internalName="Doc_x0020_Category">
      <xsd:simpleType>
        <xsd:union memberTypes="dms:Text">
          <xsd:simpleType>
            <xsd:restriction base="dms:Choice">
              <xsd:enumeration value="Baseline"/>
              <xsd:enumeration value="CMS Analysis"/>
              <xsd:enumeration value="Commands"/>
              <xsd:enumeration value="Discrepancy/Appeal"/>
              <xsd:enumeration value="DOI Verification"/>
              <xsd:enumeration value="EDGE Status"/>
              <xsd:enumeration value="Justifications &amp; Responses"/>
              <xsd:enumeration value="KPMG Analysis"/>
              <xsd:enumeration value="Opera Reports"/>
              <xsd:enumeration value="Outreach"/>
              <xsd:enumeration value="Outlier Notification"/>
              <xsd:enumeration value="Outlier Tracker"/>
              <xsd:enumeration value="Pass-Fail Template"/>
              <xsd:enumeration value="Pass-Fail Letter"/>
              <xsd:enumeration value="Reference"/>
              <xsd:enumeration value="Tech Comm"/>
            </xsd:restriction>
          </xsd:simpleType>
        </xsd:union>
      </xsd:simpleType>
    </xsd:element>
    <xsd:element name="Analysis_x0020_Type" ma:index="10" nillable="true" ma:displayName="Analysis Type" ma:description="Describes the type of analysis if it is either for the interim or final report or if it is ad hoc" ma:format="Dropdown" ma:internalName="Analysis_x0020_Type">
      <xsd:simpleType>
        <xsd:union memberTypes="dms:Text">
          <xsd:simpleType>
            <xsd:restriction base="dms:Choice">
              <xsd:enumeration value="Ad Hoc"/>
              <xsd:enumeration value="Interim Report"/>
              <xsd:enumeration value="Final Report"/>
            </xsd:restriction>
          </xsd:simpleType>
        </xsd:union>
      </xsd:simpleType>
    </xsd:element>
    <xsd:element name="Contractor" ma:index="12" nillable="true" ma:displayName="Contractor" ma:description="To indicate which contractors own these documents" ma:internalName="Contracto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ta Analytics Contractor"/>
                    <xsd:enumeration value="Support Outreach Contractor"/>
                    <xsd:enumeration value="Marketplace Service Integrato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2768e-6130-4421-a0f7-d10cb32c49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3452-9e67-45dc-9886-71352b2fd01a" elementFormDefault="qualified">
    <xsd:import namespace="http://schemas.microsoft.com/office/2006/documentManagement/types"/>
    <xsd:import namespace="http://schemas.microsoft.com/office/infopath/2007/PartnerControls"/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86a8e296-5f29-4af2-954b-0de0d1e1f8bc" ContentTypeId="0x0101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B671C1-93E5-4023-8530-7FA7AB76C1D9}">
  <ds:schemaRefs>
    <ds:schemaRef ds:uri="http://schemas.microsoft.com/office/2006/metadata/properties"/>
    <ds:schemaRef ds:uri="http://schemas.microsoft.com/office/infopath/2007/PartnerControls"/>
    <ds:schemaRef ds:uri="85fd7381-4fa5-4d95-b22e-d15c2bd3b7b6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D3B23C0B-121D-456C-8CCE-964E4FFEC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d7381-4fa5-4d95-b22e-d15c2bd3b7b6"/>
    <ds:schemaRef ds:uri="http://schemas.microsoft.com/sharepoint/v4"/>
    <ds:schemaRef ds:uri="37a2768e-6130-4421-a0f7-d10cb32c49b9"/>
    <ds:schemaRef ds:uri="43853452-9e67-45dc-9886-71352b2fd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12A4D7-37BB-4388-90CE-03E5056EDA0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12E5321-5BED-4F5A-85FD-761CB028ECC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413ED98-7526-4055-8FCE-17310896C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Wilhelmina Tsang</dc:creator>
  <cp:keywords/>
  <dc:description/>
  <cp:lastModifiedBy>Bertoia, Lara (CMS/CCIIO)</cp:lastModifiedBy>
  <cp:revision/>
  <dcterms:created xsi:type="dcterms:W3CDTF">2023-06-16T15:02:05Z</dcterms:created>
  <dcterms:modified xsi:type="dcterms:W3CDTF">2025-07-17T18:05:45Z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0x010100AAA364137B83A14AABA1DFA218DA0A0C</vt:lpwstr>
  </property>
  <property fmtid="{D5CDD505-2E9C-101B-9397-08002B2CF9AE}" pid="3" name="_dlc_DocId">
    <vt:lpwstr>QSXZK4DW25JC-746994331-2136</vt:lpwstr>
  </property>
  <property fmtid="{D5CDD505-2E9C-101B-9397-08002B2CF9AE}" pid="4" name="_dlc_DocIdUrl">
    <vt:lpwstr>https://share.cms.gov/center/cciio/PPFMG/RAO/_layouts/15/DocIdRedir.aspx?ID=QSXZK4DW25JC-746994331-2136, QSXZK4DW25JC-746994331-2136</vt:lpwstr>
  </property>
  <property fmtid="{D5CDD505-2E9C-101B-9397-08002B2CF9AE}" pid="5" name="_dlc_DocIdItemGuid">
    <vt:lpwstr>90b0cccc-54b6-46f0-841d-79923514ef2c</vt:lpwstr>
  </property>
</Properties>
</file>