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Exchanges\RA Ops Division\Risk Adjustment Control Evidence\2025 RA\7-National Data Tables\"/>
    </mc:Choice>
  </mc:AlternateContent>
  <xr:revisionPtr revIDLastSave="0" documentId="8_{4EE1D27C-D97D-4186-BBE0-4263C76AD299}" xr6:coauthVersionLast="47" xr6:coauthVersionMax="47" xr10:uidLastSave="{00000000-0000-0000-0000-000000000000}"/>
  <bookViews>
    <workbookView xWindow="-19310" yWindow="-110" windowWidth="19420" windowHeight="10300" xr2:uid="{21060AB2-97C4-4160-8F44-636CD8B3CB5A}"/>
  </bookViews>
  <sheets>
    <sheet name="Appendix C" sheetId="1" r:id="rId1"/>
  </sheets>
  <definedNames>
    <definedName name="_xlnm._FilterDatabase" localSheetId="0" hidden="1">'Appendix C'!$A$1:$H$537</definedName>
    <definedName name="_xlnm.Print_Area" localSheetId="0">'Appendix C'!$A$1:$H$537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<sst xmlns="http://schemas.openxmlformats.org/spreadsheetml/2006/main" count="2165" uniqueCount="400">
  <si>
    <t>HIOS ID</t>
  </si>
  <si>
    <t>HIOS INSURANCE COMPANY NAME</t>
  </si>
  <si>
    <t>STATE</t>
  </si>
  <si>
    <r>
      <t xml:space="preserve">HIGH COST RISK POOL 
</t>
    </r>
    <r>
      <rPr>
        <b/>
        <sz val="9"/>
        <color theme="1"/>
        <rFont val="Times New Roman"/>
        <family val="1"/>
      </rPr>
      <t>(INDIVIDUAL MARKET)
Catastrophic and Non-Catastrophic</t>
    </r>
  </si>
  <si>
    <r>
      <t xml:space="preserve">HIGH COST RISK POOL  
</t>
    </r>
    <r>
      <rPr>
        <b/>
        <sz val="9"/>
        <color theme="1"/>
        <rFont val="Times New Roman"/>
        <family val="1"/>
      </rPr>
      <t>(SMALL GROUP MARKET)</t>
    </r>
  </si>
  <si>
    <r>
      <t xml:space="preserve">HHS RISK ADJUSTMENT STATE TRANSFER AMOUNT 
</t>
    </r>
    <r>
      <rPr>
        <b/>
        <sz val="9"/>
        <color theme="1"/>
        <rFont val="Times New Roman"/>
        <family val="1"/>
      </rPr>
      <t>(INDIVIDUAL MARKET)
Non-Catastrophic</t>
    </r>
  </si>
  <si>
    <r>
      <t xml:space="preserve">HHS RISK ADJUSTMENT STATE TRANSFER AMOUNT </t>
    </r>
    <r>
      <rPr>
        <b/>
        <sz val="9"/>
        <color theme="1"/>
        <rFont val="Times New Roman"/>
        <family val="1"/>
      </rPr>
      <t>(CATASTROPHIC RISK POOL)</t>
    </r>
  </si>
  <si>
    <r>
      <t xml:space="preserve">HHS RISK ADJUSTMENT STATE TRANSFER AMOUNT 
</t>
    </r>
    <r>
      <rPr>
        <b/>
        <sz val="9"/>
        <color theme="1"/>
        <rFont val="Times New Roman"/>
        <family val="1"/>
      </rPr>
      <t>(SMALL GROUP MARKET)</t>
    </r>
  </si>
  <si>
    <t>Aetna Life Insurance Company</t>
  </si>
  <si>
    <t>AK</t>
  </si>
  <si>
    <t>-</t>
  </si>
  <si>
    <t>Premera Blue Cross</t>
  </si>
  <si>
    <t>Moda Health Plan, Inc.</t>
  </si>
  <si>
    <t>UnitedHealthcare Insurance Company</t>
  </si>
  <si>
    <t>Blue Cross and Blue Shield of Alabama</t>
  </si>
  <si>
    <t>AL</t>
  </si>
  <si>
    <t>Celtic Insurance Company</t>
  </si>
  <si>
    <t>UnitedHealthcare of Alabama, Inc.</t>
  </si>
  <si>
    <t>VIVA Health, Inc.</t>
  </si>
  <si>
    <t>HMO Partners, Inc.</t>
  </si>
  <si>
    <t>AR</t>
  </si>
  <si>
    <t>UnitedHealthcare Insurance Company of the River Valley</t>
  </si>
  <si>
    <t>QualChoice Life and Health Insurance Company, Inc.</t>
  </si>
  <si>
    <t>USAble HMO, Inc.</t>
  </si>
  <si>
    <t>UnitedHealthcare of Arkansas, Inc.</t>
  </si>
  <si>
    <t>QCA Health Plan, Inc.</t>
  </si>
  <si>
    <t>USAble Mutual Insurance Company</t>
  </si>
  <si>
    <t>Oscar Health Plan, Inc.</t>
  </si>
  <si>
    <t>AZ</t>
  </si>
  <si>
    <t>Banner Health and Aetna Health Plan Inc.</t>
  </si>
  <si>
    <t>UnitedHealthcare of Arizona, Inc.</t>
  </si>
  <si>
    <t>Blue Cross and Blue Shield of Arizona, Inc.</t>
  </si>
  <si>
    <t>Antidote Health Plan of Arizona, Inc.</t>
  </si>
  <si>
    <t>Banner Health and Aetna Health Insurance Company</t>
  </si>
  <si>
    <t>Aetna Health, Inc. (a Pennsylvania corporation)</t>
  </si>
  <si>
    <t>Imperial Insurance Companies, Inc.</t>
  </si>
  <si>
    <t>Cigna Health and Life Insurance Company</t>
  </si>
  <si>
    <t>Arizona Complete Health</t>
  </si>
  <si>
    <t>Cigna HealthCare of Arizona, Inc.</t>
  </si>
  <si>
    <t>Molina Healthcare of California</t>
  </si>
  <si>
    <t>CA</t>
  </si>
  <si>
    <t>Aetna Health of California, Inc.</t>
  </si>
  <si>
    <t>Kaiser Permanente Insurance Company</t>
  </si>
  <si>
    <t>Blue Cross of California</t>
  </si>
  <si>
    <t>UnitedHealthcare Benefits Plan of California</t>
  </si>
  <si>
    <t>Kaiser Foundation Health Plan, Inc.</t>
  </si>
  <si>
    <t>Chinese Community Health Plan</t>
  </si>
  <si>
    <t>UHC of California</t>
  </si>
  <si>
    <t>Inland Empire Health Plan</t>
  </si>
  <si>
    <t>Sutter Health Alliance</t>
  </si>
  <si>
    <t>Health Net of California, Inc.</t>
  </si>
  <si>
    <t>California Physicians Service</t>
  </si>
  <si>
    <t>County of Santa Clara</t>
  </si>
  <si>
    <t>Community Care Health Plan, Inc.</t>
  </si>
  <si>
    <t>Sharp Health Plan</t>
  </si>
  <si>
    <t>Local Initiative Health Authority for Los Angeles County</t>
  </si>
  <si>
    <t>Western Health Advantage</t>
  </si>
  <si>
    <t>Kaiser Foundation Health Plan of Colorado</t>
  </si>
  <si>
    <t>CO</t>
  </si>
  <si>
    <t>SelectHealth, Inc.</t>
  </si>
  <si>
    <t>UnitedHealthcare of Colorado, Inc.</t>
  </si>
  <si>
    <t>Denver Health Medical Plan, Inc.</t>
  </si>
  <si>
    <t>HMO Colorado, Inc.</t>
  </si>
  <si>
    <t>Rocky Mountain Hospital and Medical Service, Inc., dba Anthem Blue Cross and Blue Shield</t>
  </si>
  <si>
    <t>Rocky Mountain Health Maintenance Organization, Inc.</t>
  </si>
  <si>
    <t>Oxford Health Insurance, Inc.</t>
  </si>
  <si>
    <t>CT</t>
  </si>
  <si>
    <t>Oxford Health Plans (CT), Inc</t>
  </si>
  <si>
    <t>ConnectiCare, Inc.</t>
  </si>
  <si>
    <t>ConnectiCare Benefits, Inc.</t>
  </si>
  <si>
    <t>Anthem Health Plans, Inc.</t>
  </si>
  <si>
    <t>ConnectiCare, Insurance Company, Inc.</t>
  </si>
  <si>
    <t>UnitedHealthcare of the Mid-Atlantic, Inc.</t>
  </si>
  <si>
    <t>DC</t>
  </si>
  <si>
    <t>Optimum Choice, Inc.</t>
  </si>
  <si>
    <t>Group Hospitalization and Medical Services, Inc.</t>
  </si>
  <si>
    <t>CareFirst BlueChoice, Inc.</t>
  </si>
  <si>
    <t>Kaiser Foundation Health Plan of Mid-Atlantic States, Inc.</t>
  </si>
  <si>
    <t>DE</t>
  </si>
  <si>
    <t>AmeriHealth Caritas VIP Next, Inc.</t>
  </si>
  <si>
    <t>Highmark BCBSD, Inc.</t>
  </si>
  <si>
    <t>Blue Cross and Blue Shield of Florida, Inc.</t>
  </si>
  <si>
    <t>FL</t>
  </si>
  <si>
    <t>Aetna Health, Inc. (a Florida corporation)</t>
  </si>
  <si>
    <t>AvMed, Inc.</t>
  </si>
  <si>
    <t>Health Options, Inc.</t>
  </si>
  <si>
    <t>National Health Insurance Company</t>
  </si>
  <si>
    <t>BeHealthy Florida, Inc.</t>
  </si>
  <si>
    <t>Health First Commercial Plans, Inc.</t>
  </si>
  <si>
    <t>Oscar Insurance Company of Florida</t>
  </si>
  <si>
    <t>All Savers Insurance Company</t>
  </si>
  <si>
    <t>Simply Healthcare Plans Inc dba Wellpoint Florida Inc</t>
  </si>
  <si>
    <t>Centene Venture Company Florida</t>
  </si>
  <si>
    <t>Molina Healthcare of Florida, Inc.</t>
  </si>
  <si>
    <t>Florida Health Care Plan, Inc.</t>
  </si>
  <si>
    <t>Capital Health Plan</t>
  </si>
  <si>
    <t>AmeriHealth Caritas Florida, Inc.</t>
  </si>
  <si>
    <t>UnitedHealthcare of Florida, Inc.</t>
  </si>
  <si>
    <t>Neighborhood Health Partnership, Inc.</t>
  </si>
  <si>
    <t>Sunshine State Health Plan</t>
  </si>
  <si>
    <t>GA</t>
  </si>
  <si>
    <t>Cigna HealthCare of Georgia, Inc.</t>
  </si>
  <si>
    <t>UnitedHealthcare of Georgia, Inc.</t>
  </si>
  <si>
    <t>AMGP Georgia Managed Care Company, Inc. dba Anthem Blue Cross and Blue Shield</t>
  </si>
  <si>
    <t>Peach State Health Plan</t>
  </si>
  <si>
    <t>Blue Cross Blue Shield Healthcare Plan of Georgia, Inc.</t>
  </si>
  <si>
    <t>Oscar Health Plan of Georgia</t>
  </si>
  <si>
    <t>CareSource Georgia Co.</t>
  </si>
  <si>
    <t>Ambetter of Peach State, Inc.</t>
  </si>
  <si>
    <t>Aetna Health, Inc. (a Georgia corporation)</t>
  </si>
  <si>
    <t>Alliant Health Plans, Inc.</t>
  </si>
  <si>
    <t>Kaiser Foundation Health Plan of Georgia, Inc.</t>
  </si>
  <si>
    <t>Hawaii Medical Service Association</t>
  </si>
  <si>
    <t>HI</t>
  </si>
  <si>
    <t>Hawaii Management Alliance Association</t>
  </si>
  <si>
    <t>University Health Alliance</t>
  </si>
  <si>
    <t>Wellmark Health Plan of Iowa, Inc.</t>
  </si>
  <si>
    <t>IA</t>
  </si>
  <si>
    <t>Quartz Health Plan Corporation</t>
  </si>
  <si>
    <t>HealthPartners UnityPoint Health, Inc.</t>
  </si>
  <si>
    <t>Oscar Insurance Company</t>
  </si>
  <si>
    <t>Iowa Total Care, Inc.</t>
  </si>
  <si>
    <t>Medical Associates Health Plan, Inc.</t>
  </si>
  <si>
    <t>UnitedHealthcare Plan of the River Valley, Inc.</t>
  </si>
  <si>
    <t>Wellmark, Inc.</t>
  </si>
  <si>
    <t>Avera Health Plans, Inc.</t>
  </si>
  <si>
    <t>Health Alliance Midwest, Inc.</t>
  </si>
  <si>
    <t>Sanford Health Plan</t>
  </si>
  <si>
    <t>Medica Insurance Company</t>
  </si>
  <si>
    <t>ID</t>
  </si>
  <si>
    <t>Montana Health Cooperative</t>
  </si>
  <si>
    <t>Regence BlueShield of Idaho, Inc.</t>
  </si>
  <si>
    <t>PacificSource Health Plans</t>
  </si>
  <si>
    <t>Blue Cross of Idaho Health Service, Inc.</t>
  </si>
  <si>
    <t>Molina Healthcare of Utah, Inc.</t>
  </si>
  <si>
    <t>St. Luke's Health Plan, Inc.</t>
  </si>
  <si>
    <t>IL</t>
  </si>
  <si>
    <t>Health Alliance Medical Plans, Inc.</t>
  </si>
  <si>
    <t>Quartz Health Insurance Corporation</t>
  </si>
  <si>
    <t>Molina Healthcare of Illinois, Inc.</t>
  </si>
  <si>
    <t>Health Care Service Corporation, a Mutual Legal Reserve Company</t>
  </si>
  <si>
    <t>UnitedHealthcare of Illinois, Inc.</t>
  </si>
  <si>
    <t>Cigna HealthCare of Illinois, Inc.</t>
  </si>
  <si>
    <t>MercyCare HMO</t>
  </si>
  <si>
    <t>Quartz Health Benefit Plans Corporation</t>
  </si>
  <si>
    <t>UnitedHealthcare Insurance Company of Illinois</t>
  </si>
  <si>
    <t>Anthem Insurance Companies, Inc.</t>
  </si>
  <si>
    <t>IN</t>
  </si>
  <si>
    <t>Integon National Insurance Company</t>
  </si>
  <si>
    <t>Indiana University Health Plans, Inc.</t>
  </si>
  <si>
    <t>Coordinated Care Corporation Indiana</t>
  </si>
  <si>
    <t>Physicians Health Plan of Northern Indiana, Inc.</t>
  </si>
  <si>
    <t>CareSource Indiana, Inc.</t>
  </si>
  <si>
    <t>Southeastern Indiana Health Organization, Inc.</t>
  </si>
  <si>
    <t>UnitedHealthcare of Kentucky, Ltd.</t>
  </si>
  <si>
    <t>Blue Cross and Blue Shield of Kansas, Inc.</t>
  </si>
  <si>
    <t>KS</t>
  </si>
  <si>
    <t>Blue Cross and Blue Shield of Kansas City</t>
  </si>
  <si>
    <t>KY</t>
  </si>
  <si>
    <t>Anthem Health Plans of Kentucky, Inc.</t>
  </si>
  <si>
    <t>CareSource Kentucky Co.</t>
  </si>
  <si>
    <t>UnitedHealthcare of Ohio, Inc.</t>
  </si>
  <si>
    <t>WellCare Health Plans of Kentucky, Inc.</t>
  </si>
  <si>
    <t>Molina Healthcare of Kentucky, Inc.</t>
  </si>
  <si>
    <t>HMO Louisiana, Inc.</t>
  </si>
  <si>
    <t>LA</t>
  </si>
  <si>
    <t>Ambetter Health of Louisiana, Inc.</t>
  </si>
  <si>
    <t>Louisiana Health Service and Indemnity Company</t>
  </si>
  <si>
    <t>CHRISTUS Health Plan Louisiana</t>
  </si>
  <si>
    <t>MD</t>
  </si>
  <si>
    <t>CareFirst of Maryland, Inc.</t>
  </si>
  <si>
    <t>MAMSI Life and Health Insurance Company</t>
  </si>
  <si>
    <t>Wellpoint Maryland, Inc.</t>
  </si>
  <si>
    <t>Blue Cross Blue Shield of Michigan Mutual Insurance Company</t>
  </si>
  <si>
    <t>MI</t>
  </si>
  <si>
    <t>University of Michigan Health Insurance Company</t>
  </si>
  <si>
    <t>Paramount Care of Michigan</t>
  </si>
  <si>
    <t>Priority Health Insurance Company, Inc.</t>
  </si>
  <si>
    <t>Priority Health</t>
  </si>
  <si>
    <t>Health Alliance Plan of Michigan</t>
  </si>
  <si>
    <t>Molina Healthcare of Michigan, Inc.</t>
  </si>
  <si>
    <t>HAP CareSource</t>
  </si>
  <si>
    <t>Meridian Health Plan of Michigan, Inc.</t>
  </si>
  <si>
    <t>University of Michigan Health Plan</t>
  </si>
  <si>
    <t>Alliance Health and Life Insurance Company</t>
  </si>
  <si>
    <t>UnitedHealthcare Community Plan, Inc.</t>
  </si>
  <si>
    <t>McLaren Health Plan Community</t>
  </si>
  <si>
    <t>Paramount Insurance Company</t>
  </si>
  <si>
    <t>Blue Care Network</t>
  </si>
  <si>
    <t>MN</t>
  </si>
  <si>
    <t>BCBSM, INC.</t>
  </si>
  <si>
    <t>Sanford Health Plan of Minnesota</t>
  </si>
  <si>
    <t>HMO Minnesota</t>
  </si>
  <si>
    <t>Quartz Health Plan MN Corporation</t>
  </si>
  <si>
    <t>HealthPartners, Inc.</t>
  </si>
  <si>
    <t>HealthPartners Insurance Company</t>
  </si>
  <si>
    <t>UCare Minnesota</t>
  </si>
  <si>
    <t>Bankers Reserve Life Insurance Co.</t>
  </si>
  <si>
    <t>MO</t>
  </si>
  <si>
    <t>Healthy Alliance Life Insurance Company</t>
  </si>
  <si>
    <t>Medica Central Insurance Company</t>
  </si>
  <si>
    <t>Cox Health Systems Insurance Company</t>
  </si>
  <si>
    <t>Blue Cross and Blue Shield of Mississippi, A Mutual Insurance Company</t>
  </si>
  <si>
    <t>MS</t>
  </si>
  <si>
    <t>Vantage Health Plan of Mississippi, Inc.</t>
  </si>
  <si>
    <t>United Healthcare Life Insurance Company</t>
  </si>
  <si>
    <t>Molina Healthcare of Mississippi, Inc.</t>
  </si>
  <si>
    <t>Ambetter of Magnolia, Inc.</t>
  </si>
  <si>
    <t>UnitedHealthcare of Mississippi, Inc.</t>
  </si>
  <si>
    <t>MT</t>
  </si>
  <si>
    <t>Blue Cross and Blue Shield of North Carolina</t>
  </si>
  <si>
    <t>NC</t>
  </si>
  <si>
    <t>CareSource North Carolina Co.</t>
  </si>
  <si>
    <t>AmeriHealth Caritas North Carolina, Inc.</t>
  </si>
  <si>
    <t>FirstCarolinaCare Insurance Company</t>
  </si>
  <si>
    <t>UnitedHealthcare of North Carolina, Inc.</t>
  </si>
  <si>
    <t>Oscar Health Plan of North Carolina, Inc.</t>
  </si>
  <si>
    <t>Cigna HealthCare of North Carolina, Inc.</t>
  </si>
  <si>
    <t>Ambetter of North Carolina, Inc.</t>
  </si>
  <si>
    <t>Blue Cross Blue Shield of North Dakota</t>
  </si>
  <si>
    <t>ND</t>
  </si>
  <si>
    <t>Medica Health Plans</t>
  </si>
  <si>
    <t>NE</t>
  </si>
  <si>
    <t>Nebraska Total Care, Inc.</t>
  </si>
  <si>
    <t>Blue Cross and Blue Shield of Nebraska</t>
  </si>
  <si>
    <t>UnitedHealthcare of the Midlands, Inc.</t>
  </si>
  <si>
    <t>Boston Medical Center Health Plan, Inc.</t>
  </si>
  <si>
    <t>NH</t>
  </si>
  <si>
    <t>Anthem Health Plans of New Hampshire, Inc.</t>
  </si>
  <si>
    <t>Harvard Pilgrim Health Care of New England, Inc.</t>
  </si>
  <si>
    <t>HPHC Insurance Company, Inc.</t>
  </si>
  <si>
    <t>UnitedHealthcare Freedom Insurance Company</t>
  </si>
  <si>
    <t>Matthew Thornton Health Plan, Inc.</t>
  </si>
  <si>
    <t>WellCare Health Insurance Company of New Jersey, Inc.</t>
  </si>
  <si>
    <t>NJ</t>
  </si>
  <si>
    <t>Oscar Garden State Insurance Corporation</t>
  </si>
  <si>
    <t>Oxford Health Plans (NJ), Inc</t>
  </si>
  <si>
    <t>AmeriHealth HMO, Inc.</t>
  </si>
  <si>
    <t>Horizon Healthcare Services, Inc.</t>
  </si>
  <si>
    <t>AmeriHealth Insurance Company of New Jersey</t>
  </si>
  <si>
    <t>Molina Healthcare of New Mexico, Inc.</t>
  </si>
  <si>
    <t>NM</t>
  </si>
  <si>
    <t>Presbyterian Insurance Company, Inc.</t>
  </si>
  <si>
    <t>Presbyterian Health Plan, Inc.</t>
  </si>
  <si>
    <t>UnitedHealthcare of New Mexico, Inc</t>
  </si>
  <si>
    <t>Prominence HealthFirst</t>
  </si>
  <si>
    <t>NV</t>
  </si>
  <si>
    <t>Hometown Health Plan, Inc.</t>
  </si>
  <si>
    <t>SilverSummit Healthplan, Inc.</t>
  </si>
  <si>
    <t>Aetna Health of Utah, Inc.</t>
  </si>
  <si>
    <t>Prominence Preferred Health Insurance Company, Inc.</t>
  </si>
  <si>
    <t>Molina Healthcare of Nevada, Inc.</t>
  </si>
  <si>
    <t>Sierra Health and Life Insurance Company, Inc.</t>
  </si>
  <si>
    <t>Hometown Health Providers Insurance Company, Inc.</t>
  </si>
  <si>
    <t>Health Plan of Nevada, Inc.</t>
  </si>
  <si>
    <t>MetroPlus Health Plan</t>
  </si>
  <si>
    <t>NY</t>
  </si>
  <si>
    <t>Independent Health Benefits Corporation</t>
  </si>
  <si>
    <t>New York Quality Healthcare Corporation</t>
  </si>
  <si>
    <t>Highmark Western and Northeastern New York, Inc.</t>
  </si>
  <si>
    <t>Anthem HP, LLC</t>
  </si>
  <si>
    <t>Anthem HealthChoice Assurance, Inc.</t>
  </si>
  <si>
    <t>UnitedHealthcare of New York, Inc.</t>
  </si>
  <si>
    <t>UnitedHealthcare Insurance Company of New York</t>
  </si>
  <si>
    <t>MVP Health Plan, Inc.</t>
  </si>
  <si>
    <t>Aetna Health Insurance Company</t>
  </si>
  <si>
    <t>Oscar Insurance Corporation</t>
  </si>
  <si>
    <t>Excellus Health Plan, Inc.</t>
  </si>
  <si>
    <t>Health Insurance Plan of Greater New York</t>
  </si>
  <si>
    <t>MVP Health Services Corp.</t>
  </si>
  <si>
    <t>Healthfirst PHSP, Inc.</t>
  </si>
  <si>
    <t>CDPHP Universal Benefits, Inc.</t>
  </si>
  <si>
    <t>Capital District Physicians Health Plan, Inc.</t>
  </si>
  <si>
    <t>Buckeye Health Plan Community Solutions, Inc.</t>
  </si>
  <si>
    <t>OH</t>
  </si>
  <si>
    <t>AultCare Insurance Company</t>
  </si>
  <si>
    <t>Community Insurance Company</t>
  </si>
  <si>
    <t>Oscar Buckeye State Insurance Corp.</t>
  </si>
  <si>
    <t>Antidote Health Plan of Ohio</t>
  </si>
  <si>
    <t>Buckeye Community Health Plan</t>
  </si>
  <si>
    <t>Oscar Insurance Corporation of Ohio</t>
  </si>
  <si>
    <t>Summa Insurance Company, Inc.</t>
  </si>
  <si>
    <t>Molina Healthcare of Ohio, Inc.</t>
  </si>
  <si>
    <t>CareSource</t>
  </si>
  <si>
    <t>Medical Mutual of Ohio</t>
  </si>
  <si>
    <t>The Health Plan of West Virginia, Inc.</t>
  </si>
  <si>
    <t>THP Insurance Company</t>
  </si>
  <si>
    <t>Medical Health Insuring Corporation of Ohio</t>
  </si>
  <si>
    <t>OK</t>
  </si>
  <si>
    <t>UnitedHealthcare of Oklahoma, Inc.</t>
  </si>
  <si>
    <t>Taro Health Plan of Oklahoma, Inc.</t>
  </si>
  <si>
    <t>CommunityCare Life &amp; Health Insurance Company</t>
  </si>
  <si>
    <t>CommunityCare HMO, Inc.</t>
  </si>
  <si>
    <t>OR</t>
  </si>
  <si>
    <t>Health Net Health Plan of Oregon, Inc.</t>
  </si>
  <si>
    <t>UnitedHealthcare of Oregon, Inc.</t>
  </si>
  <si>
    <t>Providence Health Plan</t>
  </si>
  <si>
    <t>BridgeSpan Health Company</t>
  </si>
  <si>
    <t>Kaiser Foundation Health Plan of the Northwest</t>
  </si>
  <si>
    <t>Regence BlueCross BlueShield of Oregon</t>
  </si>
  <si>
    <t>PA</t>
  </si>
  <si>
    <t>UPMC Health Options, Inc.</t>
  </si>
  <si>
    <t>Aetna HealthAssurance Pennsylvania, Inc.</t>
  </si>
  <si>
    <t>Partners Insurance Company, Inc.</t>
  </si>
  <si>
    <t>Geisinger Health Plan</t>
  </si>
  <si>
    <t>UnitedHealthcare of Pennsylvania, Inc.</t>
  </si>
  <si>
    <t>QCC Insurance Company</t>
  </si>
  <si>
    <t>Highmark, Inc.</t>
  </si>
  <si>
    <t>Keystone Health Plan East</t>
  </si>
  <si>
    <t>Independence Assurance Company</t>
  </si>
  <si>
    <t>Capital Advantage Assurance Company</t>
  </si>
  <si>
    <t>Keystone Health Plan Central</t>
  </si>
  <si>
    <t>First Priority Life Insurance Company, Inc.</t>
  </si>
  <si>
    <t>Highmark Senior Health Company</t>
  </si>
  <si>
    <t>UPMC Health Coverage, Inc.</t>
  </si>
  <si>
    <t>UPMC Health Benefits, Inc.</t>
  </si>
  <si>
    <t>Geisinger Quality Options, Inc.</t>
  </si>
  <si>
    <t>Highmark Coverage Advantage, Inc.</t>
  </si>
  <si>
    <t>Highmark Benefits Group, Inc.</t>
  </si>
  <si>
    <t>Pennsylvania Health &amp; Wellness, Inc.</t>
  </si>
  <si>
    <t>Health Partners Plans, Inc.</t>
  </si>
  <si>
    <t>Oscar Health Plan of Pennsylvania, Inc.</t>
  </si>
  <si>
    <t>RI</t>
  </si>
  <si>
    <t>Blue Cross and Blue Shield of Rhode Island</t>
  </si>
  <si>
    <t>Neighborhood Health Plan of Rhode Island</t>
  </si>
  <si>
    <t>UnitedHealthcare of New England, Inc.</t>
  </si>
  <si>
    <t>Harvard Pilgrim Health Care, Inc.</t>
  </si>
  <si>
    <t>BlueCross and BlueShield of South Carolina</t>
  </si>
  <si>
    <t>SC</t>
  </si>
  <si>
    <t>UnitedHealthcare of South Carolina, Inc.</t>
  </si>
  <si>
    <t>InStil Health Insurance Company</t>
  </si>
  <si>
    <t>Molina Healthcare of South Carolina, Inc.</t>
  </si>
  <si>
    <t>BlueChoice HealthPlan of South Carolina, Inc.</t>
  </si>
  <si>
    <t>Select Health of South Carolina</t>
  </si>
  <si>
    <t>Absolute Total Care, Inc.</t>
  </si>
  <si>
    <t>SD</t>
  </si>
  <si>
    <t>Wellmark of South Dakota, Inc.</t>
  </si>
  <si>
    <t>TN</t>
  </si>
  <si>
    <t>BlueCross BlueShield of Tennessee, Inc.</t>
  </si>
  <si>
    <t>Access to Care Health Plan, LLC</t>
  </si>
  <si>
    <t>TX</t>
  </si>
  <si>
    <t>Community Health Choice Texas, Inc.</t>
  </si>
  <si>
    <t>Community Health Choice, Inc.</t>
  </si>
  <si>
    <t>Memorial Hermann Health Insurance Company</t>
  </si>
  <si>
    <t>Baylor Scott &amp; White Insurance Company</t>
  </si>
  <si>
    <t>UnitedHealthcare of Texas</t>
  </si>
  <si>
    <t>Scott and White Health Plan</t>
  </si>
  <si>
    <t>Molina Healthcare of Texas, Inc.</t>
  </si>
  <si>
    <t>Wellpoint Insurance Company</t>
  </si>
  <si>
    <t>Aetna Health, Inc. (a Texas corporation)</t>
  </si>
  <si>
    <t>Community First Insurance Plans</t>
  </si>
  <si>
    <t>CHRISTUS Health Plan</t>
  </si>
  <si>
    <t>Sendero Health Plans, inc.</t>
  </si>
  <si>
    <t>Memorial Hermann Commercial Health Plan</t>
  </si>
  <si>
    <t>Cigna HealthCare of Texas, Inc.</t>
  </si>
  <si>
    <t>Superior Health Plan</t>
  </si>
  <si>
    <t>UT</t>
  </si>
  <si>
    <t>Regence BlueCross BlueShield of Utah</t>
  </si>
  <si>
    <t>University of Utah Health Insurance Plans</t>
  </si>
  <si>
    <t>UnitedHealthcare of Utah, Inc.</t>
  </si>
  <si>
    <t>Imperial Health Plan of the Southwest, Inc.</t>
  </si>
  <si>
    <t>VA</t>
  </si>
  <si>
    <t>Anthem Health Plans of Virginia, Inc.</t>
  </si>
  <si>
    <t>Sentara Health Plans</t>
  </si>
  <si>
    <t>Innovation Health Plan, Inc.</t>
  </si>
  <si>
    <t>HealthKeepers, Inc.</t>
  </si>
  <si>
    <t>Sentara Health Insurance Company</t>
  </si>
  <si>
    <t>Blue Cross and Blue Shield of Vermont</t>
  </si>
  <si>
    <t>VT</t>
  </si>
  <si>
    <t>WA</t>
  </si>
  <si>
    <t>Community Health Plan of Washington</t>
  </si>
  <si>
    <t>Premera Blue Cross HMO</t>
  </si>
  <si>
    <t>Kaiser Foundation Health Plan of Washington Options, Inc.</t>
  </si>
  <si>
    <t>LifeWise Health Plan of Washington</t>
  </si>
  <si>
    <t>UnitedHealthcare of Washington, Inc.</t>
  </si>
  <si>
    <t>Asuris Northwest Health</t>
  </si>
  <si>
    <t>Kaiser Foundation Health Plan of Washington</t>
  </si>
  <si>
    <t>Molina Healthcare of Washington, Inc.</t>
  </si>
  <si>
    <t>Regence BlueShield</t>
  </si>
  <si>
    <t>Chorus Community Health Plans</t>
  </si>
  <si>
    <t>WI</t>
  </si>
  <si>
    <t>Group Health Cooperative of Eau Claire</t>
  </si>
  <si>
    <t>Security Health Plan of Wisconsin, Inc.</t>
  </si>
  <si>
    <t>Dean Health Plan, Inc.</t>
  </si>
  <si>
    <t>Molina Healthcare of Wisconsin, Inc.</t>
  </si>
  <si>
    <t>Medica Community Health Plan</t>
  </si>
  <si>
    <t>Medical Associates Health Plan of WI</t>
  </si>
  <si>
    <t>Compcare Health Services Insurance Corporation</t>
  </si>
  <si>
    <t>UnitedHealthcare of Wisconsin, Inc.</t>
  </si>
  <si>
    <t>Network Health Plan</t>
  </si>
  <si>
    <t>Wisconsin Physicians Services Insurance Corporation</t>
  </si>
  <si>
    <t>Aspirus Health Plan, Inc.</t>
  </si>
  <si>
    <t>Common Ground Healthcare Cooperative</t>
  </si>
  <si>
    <t>Blue Cross Blue Shield of Wisconsin</t>
  </si>
  <si>
    <t>Group Health Cooperative of South Central Wisconsin</t>
  </si>
  <si>
    <t>Highmark West Virginia, Inc.</t>
  </si>
  <si>
    <t>WV</t>
  </si>
  <si>
    <t>CareSource West Virginia Co.</t>
  </si>
  <si>
    <t>Blue Cross Blue Shield of Wyoming</t>
  </si>
  <si>
    <t>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</si>
</sst>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9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ADADA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7" fontId="2" fillId="2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7" fontId="4" fillId="0" borderId="1" xfId="0" applyNumberFormat="1" applyFont="1" applyBorder="1" applyAlignment="1">
      <alignment horizontal="right"/>
    </xf>
    <xf numFmtId="7" fontId="4" fillId="0" borderId="1" xfId="1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64" fontId="2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64" fontId="4" fillId="0" borderId="1" xfId="0" applyNumberFormat="1" applyFont="1" applyBorder="1" applyAlignment="1">
      <alignment horizontal="right"/>
    </xf>
  </cellXfs>
  <cellStyles count="2">
    <cellStyle name="Currency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975E0-22D9-4A52-9CEE-98BE82D9F99A}">
  <sheetPr>
    <pageSetUpPr fitToPage="1"/>
  </sheetPr>
  <dimension ref="A1:H537"/>
  <sheetViews>
    <sheetView tabSelected="1" zoomScale="83" zoomScaleNormal="80" workbookViewId="0">
      <pane ySplit="1" topLeftCell="A2" activePane="bottomLeft" state="frozen"/>
      <selection pane="bottomLeft" activeCell="J7" sqref="J7"/>
    </sheetView>
  </sheetViews>
  <sheetFormatPr defaultRowHeight="14.5" x14ac:dyDescent="0.35"/>
  <cols>
    <col min="2" max="2" width="54.54296875" bestFit="1" customWidth="1"/>
    <col min="4" max="5" width="19.26953125" style="10" bestFit="1" customWidth="1"/>
    <col min="6" max="6" width="21.26953125" style="7" customWidth="1"/>
    <col min="7" max="7" width="19.1796875" style="7" bestFit="1" customWidth="1"/>
    <col min="8" max="8" width="16.54296875" style="7" customWidth="1"/>
  </cols>
  <sheetData>
    <row r="1" spans="1:8" s="8" customFormat="1" ht="98" x14ac:dyDescent="0.35">
      <c r="A1" s="1" t="s">
        <v>0</v>
      </c>
      <c r="B1" s="1" t="s">
        <v>1</v>
      </c>
      <c r="C1" s="1" t="s">
        <v>2</v>
      </c>
      <c r="D1" s="9" t="s">
        <v>3</v>
      </c>
      <c r="E1" s="9" t="s">
        <v>4</v>
      </c>
      <c r="F1" s="2" t="s">
        <v>5</v>
      </c>
      <c r="G1" s="2" t="s">
        <v>6</v>
      </c>
      <c r="H1" s="2" t="s">
        <v>7</v>
      </c>
    </row>
    <row r="2" spans="1:8" x14ac:dyDescent="0.35">
      <c r="A2" s="3">
        <v>11082</v>
      </c>
      <c r="B2" s="4" t="s">
        <v>8</v>
      </c>
      <c r="C2" s="3" t="s">
        <v>9</v>
      </c>
      <c r="D2" s="11" t="s">
        <v>10</v>
      </c>
      <c r="E2" s="11">
        <v>0</v>
      </c>
      <c r="F2" s="5" t="s">
        <v>10</v>
      </c>
      <c r="G2" s="5" t="s">
        <v>10</v>
      </c>
      <c r="H2" s="6">
        <v>-121074.34</v>
      </c>
    </row>
    <row r="3" spans="1:8" x14ac:dyDescent="0.35">
      <c r="A3" s="3">
        <v>38344</v>
      </c>
      <c r="B3" s="4" t="s">
        <v>11</v>
      </c>
      <c r="C3" s="3" t="s">
        <v>9</v>
      </c>
      <c r="D3" s="11">
        <v>3865842.61</v>
      </c>
      <c r="E3" s="11">
        <v>567180.48</v>
      </c>
      <c r="F3" s="5">
        <v>21927175.109999999</v>
      </c>
      <c r="G3" s="5" t="s">
        <v>10</v>
      </c>
      <c r="H3" s="6">
        <v>585610.34</v>
      </c>
    </row>
    <row r="4" spans="1:8" x14ac:dyDescent="0.35">
      <c r="A4" s="3">
        <v>73836</v>
      </c>
      <c r="B4" s="4" t="s">
        <v>12</v>
      </c>
      <c r="C4" s="3" t="s">
        <v>9</v>
      </c>
      <c r="D4" s="11">
        <v>4946.08</v>
      </c>
      <c r="E4" s="11">
        <v>0</v>
      </c>
      <c r="F4" s="5">
        <v>-21927175.109999999</v>
      </c>
      <c r="G4" s="5" t="s">
        <v>10</v>
      </c>
      <c r="H4" s="6">
        <v>-477305.17</v>
      </c>
    </row>
    <row r="5" spans="1:8" x14ac:dyDescent="0.35">
      <c r="A5" s="3">
        <v>80049</v>
      </c>
      <c r="B5" s="4" t="s">
        <v>13</v>
      </c>
      <c r="C5" s="3" t="s">
        <v>9</v>
      </c>
      <c r="D5" s="11" t="s">
        <v>10</v>
      </c>
      <c r="E5" s="11">
        <v>0</v>
      </c>
      <c r="F5" s="5" t="s">
        <v>10</v>
      </c>
      <c r="G5" s="5" t="s">
        <v>10</v>
      </c>
      <c r="H5" s="6">
        <v>12769.18</v>
      </c>
    </row>
    <row r="6" spans="1:8" x14ac:dyDescent="0.35">
      <c r="A6" s="3">
        <v>46944</v>
      </c>
      <c r="B6" s="4" t="s">
        <v>14</v>
      </c>
      <c r="C6" s="3" t="s">
        <v>15</v>
      </c>
      <c r="D6" s="11">
        <v>8975795.4800000004</v>
      </c>
      <c r="E6" s="11">
        <v>5915164.8799999999</v>
      </c>
      <c r="F6" s="5">
        <v>131246115.3</v>
      </c>
      <c r="G6" s="5">
        <v>0</v>
      </c>
      <c r="H6" s="6">
        <v>58259.01</v>
      </c>
    </row>
    <row r="7" spans="1:8" x14ac:dyDescent="0.35">
      <c r="A7" s="3">
        <v>53932</v>
      </c>
      <c r="B7" s="4" t="s">
        <v>16</v>
      </c>
      <c r="C7" s="3" t="s">
        <v>15</v>
      </c>
      <c r="D7" s="11">
        <v>1443604.53</v>
      </c>
      <c r="E7" s="11" t="s">
        <v>10</v>
      </c>
      <c r="F7" s="5">
        <v>-29518612.800000001</v>
      </c>
      <c r="G7" s="5" t="s">
        <v>10</v>
      </c>
      <c r="H7" s="6" t="s">
        <v>10</v>
      </c>
    </row>
    <row r="8" spans="1:8" x14ac:dyDescent="0.35">
      <c r="A8" s="3">
        <v>68259</v>
      </c>
      <c r="B8" s="4" t="s">
        <v>17</v>
      </c>
      <c r="C8" s="3" t="s">
        <v>15</v>
      </c>
      <c r="D8" s="11" t="s">
        <v>10</v>
      </c>
      <c r="E8" s="11">
        <v>0</v>
      </c>
      <c r="F8" s="5" t="s">
        <v>10</v>
      </c>
      <c r="G8" s="5" t="s">
        <v>10</v>
      </c>
      <c r="H8" s="6">
        <v>51142.52</v>
      </c>
    </row>
    <row r="9" spans="1:8" x14ac:dyDescent="0.35">
      <c r="A9" s="3">
        <v>69461</v>
      </c>
      <c r="B9" s="4" t="s">
        <v>13</v>
      </c>
      <c r="C9" s="3" t="s">
        <v>15</v>
      </c>
      <c r="D9" s="11">
        <v>150159.96</v>
      </c>
      <c r="E9" s="11">
        <v>0</v>
      </c>
      <c r="F9" s="5">
        <v>-101727502.61</v>
      </c>
      <c r="G9" s="5" t="s">
        <v>10</v>
      </c>
      <c r="H9" s="6">
        <v>527535.71</v>
      </c>
    </row>
    <row r="10" spans="1:8" x14ac:dyDescent="0.35">
      <c r="A10" s="3">
        <v>93018</v>
      </c>
      <c r="B10" s="4" t="s">
        <v>18</v>
      </c>
      <c r="C10" s="3" t="s">
        <v>15</v>
      </c>
      <c r="D10" s="11" t="s">
        <v>10</v>
      </c>
      <c r="E10" s="11">
        <v>0</v>
      </c>
      <c r="F10" s="5" t="s">
        <v>10</v>
      </c>
      <c r="G10" s="5" t="s">
        <v>10</v>
      </c>
      <c r="H10" s="6">
        <v>-636937.22</v>
      </c>
    </row>
    <row r="11" spans="1:8" x14ac:dyDescent="0.35">
      <c r="A11" s="3">
        <v>13262</v>
      </c>
      <c r="B11" s="4" t="s">
        <v>19</v>
      </c>
      <c r="C11" s="3" t="s">
        <v>20</v>
      </c>
      <c r="D11" s="11">
        <v>1058531.79</v>
      </c>
      <c r="E11" s="11">
        <v>0</v>
      </c>
      <c r="F11" s="5">
        <v>-13209670.720000001</v>
      </c>
      <c r="G11" s="5" t="s">
        <v>10</v>
      </c>
      <c r="H11" s="6">
        <v>-60139.73</v>
      </c>
    </row>
    <row r="12" spans="1:8" x14ac:dyDescent="0.35">
      <c r="A12" s="3">
        <v>22732</v>
      </c>
      <c r="B12" s="4" t="s">
        <v>21</v>
      </c>
      <c r="C12" s="3" t="s">
        <v>20</v>
      </c>
      <c r="D12" s="11" t="s">
        <v>10</v>
      </c>
      <c r="E12" s="11">
        <v>0</v>
      </c>
      <c r="F12" s="5" t="s">
        <v>10</v>
      </c>
      <c r="G12" s="5" t="s">
        <v>10</v>
      </c>
      <c r="H12" s="6">
        <v>795802.47</v>
      </c>
    </row>
    <row r="13" spans="1:8" x14ac:dyDescent="0.35">
      <c r="A13" s="3">
        <v>37903</v>
      </c>
      <c r="B13" s="4" t="s">
        <v>22</v>
      </c>
      <c r="C13" s="3" t="s">
        <v>20</v>
      </c>
      <c r="D13" s="11">
        <v>1013536.38</v>
      </c>
      <c r="E13" s="11">
        <v>207488.71</v>
      </c>
      <c r="F13" s="5">
        <v>2165391.0099999998</v>
      </c>
      <c r="G13" s="5" t="s">
        <v>10</v>
      </c>
      <c r="H13" s="6">
        <v>804137.16</v>
      </c>
    </row>
    <row r="14" spans="1:8" x14ac:dyDescent="0.35">
      <c r="A14" s="3">
        <v>48772</v>
      </c>
      <c r="B14" s="4" t="s">
        <v>23</v>
      </c>
      <c r="C14" s="3" t="s">
        <v>20</v>
      </c>
      <c r="D14" s="11">
        <v>43877.2</v>
      </c>
      <c r="E14" s="11" t="s">
        <v>10</v>
      </c>
      <c r="F14" s="5">
        <v>-26372655.829999998</v>
      </c>
      <c r="G14" s="5" t="s">
        <v>10</v>
      </c>
      <c r="H14" s="6" t="s">
        <v>10</v>
      </c>
    </row>
    <row r="15" spans="1:8" x14ac:dyDescent="0.35">
      <c r="A15" s="3">
        <v>62141</v>
      </c>
      <c r="B15" s="4" t="s">
        <v>16</v>
      </c>
      <c r="C15" s="3" t="s">
        <v>20</v>
      </c>
      <c r="D15" s="11">
        <v>808456.33</v>
      </c>
      <c r="E15" s="11" t="s">
        <v>10</v>
      </c>
      <c r="F15" s="5">
        <v>37347607.090000004</v>
      </c>
      <c r="G15" s="5" t="s">
        <v>10</v>
      </c>
      <c r="H15" s="6" t="s">
        <v>10</v>
      </c>
    </row>
    <row r="16" spans="1:8" x14ac:dyDescent="0.35">
      <c r="A16" s="3">
        <v>65817</v>
      </c>
      <c r="B16" s="4" t="s">
        <v>24</v>
      </c>
      <c r="C16" s="3" t="s">
        <v>20</v>
      </c>
      <c r="D16" s="11" t="s">
        <v>10</v>
      </c>
      <c r="E16" s="11">
        <v>0</v>
      </c>
      <c r="F16" s="5" t="s">
        <v>10</v>
      </c>
      <c r="G16" s="5" t="s">
        <v>10</v>
      </c>
      <c r="H16" s="6">
        <v>535164.89</v>
      </c>
    </row>
    <row r="17" spans="1:8" x14ac:dyDescent="0.35">
      <c r="A17" s="3">
        <v>70525</v>
      </c>
      <c r="B17" s="4" t="s">
        <v>25</v>
      </c>
      <c r="C17" s="3" t="s">
        <v>20</v>
      </c>
      <c r="D17" s="11">
        <v>1027647.7</v>
      </c>
      <c r="E17" s="11">
        <v>0</v>
      </c>
      <c r="F17" s="5">
        <v>-2829634.26</v>
      </c>
      <c r="G17" s="5" t="s">
        <v>10</v>
      </c>
      <c r="H17" s="6">
        <v>1824654.88</v>
      </c>
    </row>
    <row r="18" spans="1:8" x14ac:dyDescent="0.35">
      <c r="A18" s="3">
        <v>75293</v>
      </c>
      <c r="B18" s="4" t="s">
        <v>26</v>
      </c>
      <c r="C18" s="3" t="s">
        <v>20</v>
      </c>
      <c r="D18" s="11">
        <v>1372743.28</v>
      </c>
      <c r="E18" s="11">
        <v>140528.53</v>
      </c>
      <c r="F18" s="5">
        <v>2898962.55</v>
      </c>
      <c r="G18" s="5" t="s">
        <v>10</v>
      </c>
      <c r="H18" s="6">
        <v>-4470295.37</v>
      </c>
    </row>
    <row r="19" spans="1:8" x14ac:dyDescent="0.35">
      <c r="A19" s="3">
        <v>81392</v>
      </c>
      <c r="B19" s="4" t="s">
        <v>13</v>
      </c>
      <c r="C19" s="3" t="s">
        <v>20</v>
      </c>
      <c r="D19" s="11" t="s">
        <v>10</v>
      </c>
      <c r="E19" s="11">
        <v>225454.15</v>
      </c>
      <c r="F19" s="5" t="s">
        <v>10</v>
      </c>
      <c r="G19" s="5" t="s">
        <v>10</v>
      </c>
      <c r="H19" s="6">
        <v>570675.68999999994</v>
      </c>
    </row>
    <row r="20" spans="1:8" x14ac:dyDescent="0.35">
      <c r="A20" s="3">
        <v>13877</v>
      </c>
      <c r="B20" s="4" t="s">
        <v>27</v>
      </c>
      <c r="C20" s="3" t="s">
        <v>28</v>
      </c>
      <c r="D20" s="11">
        <v>6936.35</v>
      </c>
      <c r="E20" s="11" t="s">
        <v>10</v>
      </c>
      <c r="F20" s="5">
        <v>432565.08</v>
      </c>
      <c r="G20" s="5">
        <v>9557.76</v>
      </c>
      <c r="H20" s="6" t="s">
        <v>10</v>
      </c>
    </row>
    <row r="21" spans="1:8" x14ac:dyDescent="0.35">
      <c r="A21" s="3">
        <v>23435</v>
      </c>
      <c r="B21" s="4" t="s">
        <v>29</v>
      </c>
      <c r="C21" s="3" t="s">
        <v>28</v>
      </c>
      <c r="D21" s="11">
        <v>2664300.7000000002</v>
      </c>
      <c r="E21" s="11">
        <v>0</v>
      </c>
      <c r="F21" s="5">
        <v>34251363.149999999</v>
      </c>
      <c r="G21" s="5" t="s">
        <v>10</v>
      </c>
      <c r="H21" s="6">
        <v>-24478.6</v>
      </c>
    </row>
    <row r="22" spans="1:8" x14ac:dyDescent="0.35">
      <c r="A22" s="3">
        <v>40702</v>
      </c>
      <c r="B22" s="4" t="s">
        <v>30</v>
      </c>
      <c r="C22" s="3" t="s">
        <v>28</v>
      </c>
      <c r="D22" s="11">
        <v>124051.81</v>
      </c>
      <c r="E22" s="11">
        <v>0</v>
      </c>
      <c r="F22" s="5">
        <v>-62074840.780000001</v>
      </c>
      <c r="G22" s="5" t="s">
        <v>10</v>
      </c>
      <c r="H22" s="6">
        <v>-5525298.0999999996</v>
      </c>
    </row>
    <row r="23" spans="1:8" x14ac:dyDescent="0.35">
      <c r="A23" s="3">
        <v>53901</v>
      </c>
      <c r="B23" s="4" t="s">
        <v>31</v>
      </c>
      <c r="C23" s="3" t="s">
        <v>28</v>
      </c>
      <c r="D23" s="11">
        <v>2232658.58</v>
      </c>
      <c r="E23" s="11">
        <v>1334655.1100000001</v>
      </c>
      <c r="F23" s="5">
        <v>3992310.69</v>
      </c>
      <c r="G23" s="5" t="s">
        <v>10</v>
      </c>
      <c r="H23" s="6">
        <v>-7704139.9100000001</v>
      </c>
    </row>
    <row r="24" spans="1:8" x14ac:dyDescent="0.35">
      <c r="A24" s="3">
        <v>68445</v>
      </c>
      <c r="B24" s="4" t="s">
        <v>32</v>
      </c>
      <c r="C24" s="3" t="s">
        <v>28</v>
      </c>
      <c r="D24" s="11">
        <v>0</v>
      </c>
      <c r="E24" s="11" t="s">
        <v>10</v>
      </c>
      <c r="F24" s="5">
        <v>-637461.28</v>
      </c>
      <c r="G24" s="5">
        <v>-9557.76</v>
      </c>
      <c r="H24" s="6" t="s">
        <v>10</v>
      </c>
    </row>
    <row r="25" spans="1:8" x14ac:dyDescent="0.35">
      <c r="A25" s="3">
        <v>77349</v>
      </c>
      <c r="B25" s="4" t="s">
        <v>33</v>
      </c>
      <c r="C25" s="3" t="s">
        <v>28</v>
      </c>
      <c r="D25" s="11" t="s">
        <v>10</v>
      </c>
      <c r="E25" s="11">
        <v>64915.7</v>
      </c>
      <c r="F25" s="5" t="s">
        <v>10</v>
      </c>
      <c r="G25" s="5" t="s">
        <v>10</v>
      </c>
      <c r="H25" s="6">
        <v>2594467.71</v>
      </c>
    </row>
    <row r="26" spans="1:8" x14ac:dyDescent="0.35">
      <c r="A26" s="3">
        <v>78611</v>
      </c>
      <c r="B26" s="4" t="s">
        <v>34</v>
      </c>
      <c r="C26" s="3" t="s">
        <v>28</v>
      </c>
      <c r="D26" s="11" t="s">
        <v>10</v>
      </c>
      <c r="E26" s="11">
        <v>0</v>
      </c>
      <c r="F26" s="5" t="s">
        <v>10</v>
      </c>
      <c r="G26" s="5" t="s">
        <v>10</v>
      </c>
      <c r="H26" s="6">
        <v>-11844.22</v>
      </c>
    </row>
    <row r="27" spans="1:8" x14ac:dyDescent="0.35">
      <c r="A27" s="3">
        <v>82011</v>
      </c>
      <c r="B27" s="4" t="s">
        <v>13</v>
      </c>
      <c r="C27" s="3" t="s">
        <v>28</v>
      </c>
      <c r="D27" s="11" t="s">
        <v>10</v>
      </c>
      <c r="E27" s="11">
        <v>1319917.5900000001</v>
      </c>
      <c r="F27" s="5" t="s">
        <v>10</v>
      </c>
      <c r="G27" s="5" t="s">
        <v>10</v>
      </c>
      <c r="H27" s="6">
        <v>11468354</v>
      </c>
    </row>
    <row r="28" spans="1:8" x14ac:dyDescent="0.35">
      <c r="A28" s="3">
        <v>84251</v>
      </c>
      <c r="B28" s="4" t="s">
        <v>8</v>
      </c>
      <c r="C28" s="3" t="s">
        <v>28</v>
      </c>
      <c r="D28" s="11" t="s">
        <v>10</v>
      </c>
      <c r="E28" s="11">
        <v>0</v>
      </c>
      <c r="F28" s="5" t="s">
        <v>10</v>
      </c>
      <c r="G28" s="5" t="s">
        <v>10</v>
      </c>
      <c r="H28" s="6">
        <v>-218477.25</v>
      </c>
    </row>
    <row r="29" spans="1:8" x14ac:dyDescent="0.35">
      <c r="A29" s="3">
        <v>85533</v>
      </c>
      <c r="B29" s="4" t="s">
        <v>35</v>
      </c>
      <c r="C29" s="3" t="s">
        <v>28</v>
      </c>
      <c r="D29" s="11">
        <v>0</v>
      </c>
      <c r="E29" s="11" t="s">
        <v>10</v>
      </c>
      <c r="F29" s="5">
        <v>-3364927.45</v>
      </c>
      <c r="G29" s="5" t="s">
        <v>10</v>
      </c>
      <c r="H29" s="6" t="s">
        <v>10</v>
      </c>
    </row>
    <row r="30" spans="1:8" x14ac:dyDescent="0.35">
      <c r="A30" s="3">
        <v>86830</v>
      </c>
      <c r="B30" s="4" t="s">
        <v>36</v>
      </c>
      <c r="C30" s="3" t="s">
        <v>28</v>
      </c>
      <c r="D30" s="11" t="s">
        <v>10</v>
      </c>
      <c r="E30" s="11">
        <v>0</v>
      </c>
      <c r="F30" s="5" t="s">
        <v>10</v>
      </c>
      <c r="G30" s="5" t="s">
        <v>10</v>
      </c>
      <c r="H30" s="6">
        <v>-578583.62</v>
      </c>
    </row>
    <row r="31" spans="1:8" x14ac:dyDescent="0.35">
      <c r="A31" s="3">
        <v>91450</v>
      </c>
      <c r="B31" s="4" t="s">
        <v>37</v>
      </c>
      <c r="C31" s="3" t="s">
        <v>28</v>
      </c>
      <c r="D31" s="11">
        <v>11092508.039999999</v>
      </c>
      <c r="E31" s="11" t="s">
        <v>10</v>
      </c>
      <c r="F31" s="5">
        <v>21276973.239999998</v>
      </c>
      <c r="G31" s="5" t="s">
        <v>10</v>
      </c>
      <c r="H31" s="6" t="s">
        <v>10</v>
      </c>
    </row>
    <row r="32" spans="1:8" x14ac:dyDescent="0.35">
      <c r="A32" s="3">
        <v>97667</v>
      </c>
      <c r="B32" s="4" t="s">
        <v>38</v>
      </c>
      <c r="C32" s="3" t="s">
        <v>28</v>
      </c>
      <c r="D32" s="11">
        <v>902572.94</v>
      </c>
      <c r="E32" s="11" t="s">
        <v>10</v>
      </c>
      <c r="F32" s="5">
        <v>6124017.3499999996</v>
      </c>
      <c r="G32" s="5" t="s">
        <v>10</v>
      </c>
      <c r="H32" s="6" t="s">
        <v>10</v>
      </c>
    </row>
    <row r="33" spans="1:8" x14ac:dyDescent="0.35">
      <c r="A33" s="3">
        <v>18126</v>
      </c>
      <c r="B33" s="4" t="s">
        <v>39</v>
      </c>
      <c r="C33" s="3" t="s">
        <v>40</v>
      </c>
      <c r="D33" s="11">
        <v>483060.06</v>
      </c>
      <c r="E33" s="11" t="s">
        <v>10</v>
      </c>
      <c r="F33" s="5">
        <v>-90857754.700000003</v>
      </c>
      <c r="G33" s="5">
        <v>-44665.97</v>
      </c>
      <c r="H33" s="6" t="s">
        <v>10</v>
      </c>
    </row>
    <row r="34" spans="1:8" x14ac:dyDescent="0.35">
      <c r="A34" s="3">
        <v>20523</v>
      </c>
      <c r="B34" s="4" t="s">
        <v>41</v>
      </c>
      <c r="C34" s="3" t="s">
        <v>40</v>
      </c>
      <c r="D34" s="11">
        <v>0</v>
      </c>
      <c r="E34" s="11">
        <v>0</v>
      </c>
      <c r="F34" s="5">
        <v>-29707206.75</v>
      </c>
      <c r="G34" s="5">
        <v>-32329.95</v>
      </c>
      <c r="H34" s="6">
        <v>-7196292.1600000001</v>
      </c>
    </row>
    <row r="35" spans="1:8" x14ac:dyDescent="0.35">
      <c r="A35" s="3">
        <v>27330</v>
      </c>
      <c r="B35" s="4" t="s">
        <v>42</v>
      </c>
      <c r="C35" s="3" t="s">
        <v>40</v>
      </c>
      <c r="D35" s="11" t="s">
        <v>10</v>
      </c>
      <c r="E35" s="11">
        <v>0</v>
      </c>
      <c r="F35" s="5" t="s">
        <v>10</v>
      </c>
      <c r="G35" s="5" t="s">
        <v>10</v>
      </c>
      <c r="H35" s="6">
        <v>1238615.94</v>
      </c>
    </row>
    <row r="36" spans="1:8" x14ac:dyDescent="0.35">
      <c r="A36" s="3">
        <v>27603</v>
      </c>
      <c r="B36" s="4" t="s">
        <v>43</v>
      </c>
      <c r="C36" s="3" t="s">
        <v>40</v>
      </c>
      <c r="D36" s="11">
        <v>14548569.869999999</v>
      </c>
      <c r="E36" s="11">
        <v>51946296.82</v>
      </c>
      <c r="F36" s="5">
        <v>-282008265.69</v>
      </c>
      <c r="G36" s="5">
        <v>-1518474.36</v>
      </c>
      <c r="H36" s="6">
        <v>333900576.47000003</v>
      </c>
    </row>
    <row r="37" spans="1:8" x14ac:dyDescent="0.35">
      <c r="A37" s="3">
        <v>37873</v>
      </c>
      <c r="B37" s="4" t="s">
        <v>44</v>
      </c>
      <c r="C37" s="3" t="s">
        <v>40</v>
      </c>
      <c r="D37" s="11" t="s">
        <v>10</v>
      </c>
      <c r="E37" s="11">
        <v>12943751.529999999</v>
      </c>
      <c r="F37" s="5" t="s">
        <v>10</v>
      </c>
      <c r="G37" s="5" t="s">
        <v>10</v>
      </c>
      <c r="H37" s="6">
        <v>1884311.23</v>
      </c>
    </row>
    <row r="38" spans="1:8" x14ac:dyDescent="0.35">
      <c r="A38" s="3">
        <v>40025</v>
      </c>
      <c r="B38" s="4" t="s">
        <v>36</v>
      </c>
      <c r="C38" s="3" t="s">
        <v>40</v>
      </c>
      <c r="D38" s="11" t="s">
        <v>10</v>
      </c>
      <c r="E38" s="11">
        <v>0</v>
      </c>
      <c r="F38" s="5" t="s">
        <v>10</v>
      </c>
      <c r="G38" s="5" t="s">
        <v>10</v>
      </c>
      <c r="H38" s="6">
        <v>-2195219.2200000002</v>
      </c>
    </row>
    <row r="39" spans="1:8" x14ac:dyDescent="0.35">
      <c r="A39" s="3">
        <v>40513</v>
      </c>
      <c r="B39" s="4" t="s">
        <v>45</v>
      </c>
      <c r="C39" s="3" t="s">
        <v>40</v>
      </c>
      <c r="D39" s="11">
        <v>39451462.799999997</v>
      </c>
      <c r="E39" s="11">
        <v>31138410.27</v>
      </c>
      <c r="F39" s="5">
        <v>-376416246.69</v>
      </c>
      <c r="G39" s="5">
        <v>-136871.31</v>
      </c>
      <c r="H39" s="6">
        <v>-364101773.66000003</v>
      </c>
    </row>
    <row r="40" spans="1:8" x14ac:dyDescent="0.35">
      <c r="A40" s="3">
        <v>40733</v>
      </c>
      <c r="B40" s="4" t="s">
        <v>8</v>
      </c>
      <c r="C40" s="3" t="s">
        <v>40</v>
      </c>
      <c r="D40" s="11" t="s">
        <v>10</v>
      </c>
      <c r="E40" s="11">
        <v>530219.31999999995</v>
      </c>
      <c r="F40" s="5" t="s">
        <v>10</v>
      </c>
      <c r="G40" s="5" t="s">
        <v>10</v>
      </c>
      <c r="H40" s="6">
        <v>17518499.77</v>
      </c>
    </row>
    <row r="41" spans="1:8" x14ac:dyDescent="0.35">
      <c r="A41" s="3">
        <v>47579</v>
      </c>
      <c r="B41" s="4" t="s">
        <v>46</v>
      </c>
      <c r="C41" s="3" t="s">
        <v>40</v>
      </c>
      <c r="D41" s="11">
        <v>0</v>
      </c>
      <c r="E41" s="11">
        <v>0</v>
      </c>
      <c r="F41" s="5">
        <v>-9282498.8399999999</v>
      </c>
      <c r="G41" s="5">
        <v>-574.35</v>
      </c>
      <c r="H41" s="6">
        <v>-2423135.0699999998</v>
      </c>
    </row>
    <row r="42" spans="1:8" x14ac:dyDescent="0.35">
      <c r="A42" s="3">
        <v>49116</v>
      </c>
      <c r="B42" s="4" t="s">
        <v>47</v>
      </c>
      <c r="C42" s="3" t="s">
        <v>40</v>
      </c>
      <c r="D42" s="11" t="s">
        <v>10</v>
      </c>
      <c r="E42" s="11">
        <v>3748742.76</v>
      </c>
      <c r="F42" s="5" t="s">
        <v>10</v>
      </c>
      <c r="G42" s="5" t="s">
        <v>10</v>
      </c>
      <c r="H42" s="6">
        <v>-46214873.469999999</v>
      </c>
    </row>
    <row r="43" spans="1:8" x14ac:dyDescent="0.35">
      <c r="A43" s="3">
        <v>51396</v>
      </c>
      <c r="B43" s="4" t="s">
        <v>48</v>
      </c>
      <c r="C43" s="3" t="s">
        <v>40</v>
      </c>
      <c r="D43" s="11">
        <v>0</v>
      </c>
      <c r="E43" s="11" t="s">
        <v>10</v>
      </c>
      <c r="F43" s="5">
        <v>-44567874.729999997</v>
      </c>
      <c r="G43" s="5">
        <v>69038.649999999994</v>
      </c>
      <c r="H43" s="6" t="s">
        <v>10</v>
      </c>
    </row>
    <row r="44" spans="1:8" x14ac:dyDescent="0.35">
      <c r="A44" s="3">
        <v>64210</v>
      </c>
      <c r="B44" s="4" t="s">
        <v>49</v>
      </c>
      <c r="C44" s="3" t="s">
        <v>40</v>
      </c>
      <c r="D44" s="11">
        <v>710292.65</v>
      </c>
      <c r="E44" s="11">
        <v>552763.4</v>
      </c>
      <c r="F44" s="5">
        <v>7870052.1200000001</v>
      </c>
      <c r="G44" s="5" t="s">
        <v>10</v>
      </c>
      <c r="H44" s="6">
        <v>-6230470.9299999997</v>
      </c>
    </row>
    <row r="45" spans="1:8" x14ac:dyDescent="0.35">
      <c r="A45" s="3">
        <v>67138</v>
      </c>
      <c r="B45" s="4" t="s">
        <v>50</v>
      </c>
      <c r="C45" s="3" t="s">
        <v>40</v>
      </c>
      <c r="D45" s="11">
        <v>6966654.1500000004</v>
      </c>
      <c r="E45" s="11">
        <v>12809748.26</v>
      </c>
      <c r="F45" s="5">
        <v>-56651956.530000001</v>
      </c>
      <c r="G45" s="5">
        <v>218357.2</v>
      </c>
      <c r="H45" s="6">
        <v>-15222133.810000001</v>
      </c>
    </row>
    <row r="46" spans="1:8" x14ac:dyDescent="0.35">
      <c r="A46" s="3">
        <v>70285</v>
      </c>
      <c r="B46" s="4" t="s">
        <v>51</v>
      </c>
      <c r="C46" s="3" t="s">
        <v>40</v>
      </c>
      <c r="D46" s="11">
        <v>89944828.25</v>
      </c>
      <c r="E46" s="11">
        <v>27677975.5</v>
      </c>
      <c r="F46" s="5">
        <v>1438187329.0699999</v>
      </c>
      <c r="G46" s="5">
        <v>2140820.61</v>
      </c>
      <c r="H46" s="6">
        <v>120505266.48999999</v>
      </c>
    </row>
    <row r="47" spans="1:8" x14ac:dyDescent="0.35">
      <c r="A47" s="3">
        <v>84014</v>
      </c>
      <c r="B47" s="4" t="s">
        <v>52</v>
      </c>
      <c r="C47" s="3" t="s">
        <v>40</v>
      </c>
      <c r="D47" s="11">
        <v>1906168.95</v>
      </c>
      <c r="E47" s="11" t="s">
        <v>10</v>
      </c>
      <c r="F47" s="5">
        <v>-60797193.030000001</v>
      </c>
      <c r="G47" s="5">
        <v>-266645.39</v>
      </c>
      <c r="H47" s="6" t="s">
        <v>10</v>
      </c>
    </row>
    <row r="48" spans="1:8" x14ac:dyDescent="0.35">
      <c r="A48" s="3">
        <v>89506</v>
      </c>
      <c r="B48" s="4" t="s">
        <v>53</v>
      </c>
      <c r="C48" s="3" t="s">
        <v>40</v>
      </c>
      <c r="D48" s="11" t="s">
        <v>10</v>
      </c>
      <c r="E48" s="11">
        <v>0</v>
      </c>
      <c r="F48" s="5" t="s">
        <v>10</v>
      </c>
      <c r="G48" s="5" t="s">
        <v>10</v>
      </c>
      <c r="H48" s="6">
        <v>-1379296.42</v>
      </c>
    </row>
    <row r="49" spans="1:8" x14ac:dyDescent="0.35">
      <c r="A49" s="3">
        <v>92499</v>
      </c>
      <c r="B49" s="4" t="s">
        <v>54</v>
      </c>
      <c r="C49" s="3" t="s">
        <v>40</v>
      </c>
      <c r="D49" s="11">
        <v>542009.12</v>
      </c>
      <c r="E49" s="11">
        <v>17092.34</v>
      </c>
      <c r="F49" s="5">
        <v>-10555777.119999999</v>
      </c>
      <c r="G49" s="5">
        <v>-156976.76</v>
      </c>
      <c r="H49" s="6">
        <v>-16133161.380000001</v>
      </c>
    </row>
    <row r="50" spans="1:8" x14ac:dyDescent="0.35">
      <c r="A50" s="3">
        <v>92815</v>
      </c>
      <c r="B50" s="4" t="s">
        <v>55</v>
      </c>
      <c r="C50" s="3" t="s">
        <v>40</v>
      </c>
      <c r="D50" s="11">
        <v>1007845.33</v>
      </c>
      <c r="E50" s="11" t="s">
        <v>10</v>
      </c>
      <c r="F50" s="5">
        <v>-438175225.62</v>
      </c>
      <c r="G50" s="5">
        <v>-129685.64</v>
      </c>
      <c r="H50" s="6" t="s">
        <v>10</v>
      </c>
    </row>
    <row r="51" spans="1:8" x14ac:dyDescent="0.35">
      <c r="A51" s="3">
        <v>93689</v>
      </c>
      <c r="B51" s="4" t="s">
        <v>56</v>
      </c>
      <c r="C51" s="3" t="s">
        <v>40</v>
      </c>
      <c r="D51" s="11">
        <v>734494.09</v>
      </c>
      <c r="E51" s="11">
        <v>782023.52</v>
      </c>
      <c r="F51" s="5">
        <v>-47037381.299999997</v>
      </c>
      <c r="G51" s="5">
        <v>-141992.73000000001</v>
      </c>
      <c r="H51" s="6">
        <v>-13592067.789999999</v>
      </c>
    </row>
    <row r="52" spans="1:8" x14ac:dyDescent="0.35">
      <c r="A52" s="3">
        <v>95677</v>
      </c>
      <c r="B52" s="4" t="s">
        <v>13</v>
      </c>
      <c r="C52" s="3" t="s">
        <v>40</v>
      </c>
      <c r="D52" s="11" t="s">
        <v>10</v>
      </c>
      <c r="E52" s="11">
        <v>0</v>
      </c>
      <c r="F52" s="5" t="s">
        <v>10</v>
      </c>
      <c r="G52" s="5" t="s">
        <v>10</v>
      </c>
      <c r="H52" s="6">
        <v>-358846.26</v>
      </c>
    </row>
    <row r="53" spans="1:8" x14ac:dyDescent="0.35">
      <c r="A53" s="3">
        <v>21032</v>
      </c>
      <c r="B53" s="4" t="s">
        <v>57</v>
      </c>
      <c r="C53" s="3" t="s">
        <v>58</v>
      </c>
      <c r="D53" s="11">
        <v>1169885.7</v>
      </c>
      <c r="E53" s="11">
        <v>1246327.8500000001</v>
      </c>
      <c r="F53" s="5">
        <v>-30810428.550000001</v>
      </c>
      <c r="G53" s="5">
        <v>52942.83</v>
      </c>
      <c r="H53" s="6">
        <v>-24105640.579999998</v>
      </c>
    </row>
    <row r="54" spans="1:8" x14ac:dyDescent="0.35">
      <c r="A54" s="3">
        <v>35944</v>
      </c>
      <c r="B54" s="4" t="s">
        <v>42</v>
      </c>
      <c r="C54" s="3" t="s">
        <v>58</v>
      </c>
      <c r="D54" s="11" t="s">
        <v>10</v>
      </c>
      <c r="E54" s="11">
        <v>0</v>
      </c>
      <c r="F54" s="5" t="s">
        <v>10</v>
      </c>
      <c r="G54" s="5" t="s">
        <v>10</v>
      </c>
      <c r="H54" s="6">
        <v>-598840.71</v>
      </c>
    </row>
    <row r="55" spans="1:8" x14ac:dyDescent="0.35">
      <c r="A55" s="3">
        <v>49375</v>
      </c>
      <c r="B55" s="4" t="s">
        <v>36</v>
      </c>
      <c r="C55" s="3" t="s">
        <v>58</v>
      </c>
      <c r="D55" s="11">
        <v>4823022.5599999996</v>
      </c>
      <c r="E55" s="11" t="s">
        <v>10</v>
      </c>
      <c r="F55" s="5">
        <v>4785883.59</v>
      </c>
      <c r="G55" s="5" t="s">
        <v>10</v>
      </c>
      <c r="H55" s="6" t="s">
        <v>10</v>
      </c>
    </row>
    <row r="56" spans="1:8" x14ac:dyDescent="0.35">
      <c r="A56" s="3">
        <v>55584</v>
      </c>
      <c r="B56" s="4" t="s">
        <v>59</v>
      </c>
      <c r="C56" s="3" t="s">
        <v>58</v>
      </c>
      <c r="D56" s="11">
        <v>412334.59</v>
      </c>
      <c r="E56" s="11" t="s">
        <v>10</v>
      </c>
      <c r="F56" s="5">
        <v>18398122.370000001</v>
      </c>
      <c r="G56" s="5" t="s">
        <v>10</v>
      </c>
      <c r="H56" s="6" t="s">
        <v>10</v>
      </c>
    </row>
    <row r="57" spans="1:8" x14ac:dyDescent="0.35">
      <c r="A57" s="3">
        <v>59036</v>
      </c>
      <c r="B57" s="4" t="s">
        <v>60</v>
      </c>
      <c r="C57" s="3" t="s">
        <v>58</v>
      </c>
      <c r="D57" s="11" t="s">
        <v>10</v>
      </c>
      <c r="E57" s="11">
        <v>0</v>
      </c>
      <c r="F57" s="5" t="s">
        <v>10</v>
      </c>
      <c r="G57" s="5" t="s">
        <v>10</v>
      </c>
      <c r="H57" s="6">
        <v>-19147538.800000001</v>
      </c>
    </row>
    <row r="58" spans="1:8" x14ac:dyDescent="0.35">
      <c r="A58" s="3">
        <v>66699</v>
      </c>
      <c r="B58" s="4" t="s">
        <v>61</v>
      </c>
      <c r="C58" s="3" t="s">
        <v>58</v>
      </c>
      <c r="D58" s="11">
        <v>647547.89</v>
      </c>
      <c r="E58" s="11" t="s">
        <v>10</v>
      </c>
      <c r="F58" s="5">
        <v>28808012.670000002</v>
      </c>
      <c r="G58" s="5" t="s">
        <v>10</v>
      </c>
      <c r="H58" s="6" t="s">
        <v>10</v>
      </c>
    </row>
    <row r="59" spans="1:8" x14ac:dyDescent="0.35">
      <c r="A59" s="3">
        <v>67879</v>
      </c>
      <c r="B59" s="4" t="s">
        <v>13</v>
      </c>
      <c r="C59" s="3" t="s">
        <v>58</v>
      </c>
      <c r="D59" s="11" t="s">
        <v>10</v>
      </c>
      <c r="E59" s="11">
        <v>3340628.92</v>
      </c>
      <c r="F59" s="5" t="s">
        <v>10</v>
      </c>
      <c r="G59" s="5" t="s">
        <v>10</v>
      </c>
      <c r="H59" s="6">
        <v>14580792.02</v>
      </c>
    </row>
    <row r="60" spans="1:8" x14ac:dyDescent="0.35">
      <c r="A60" s="3">
        <v>76680</v>
      </c>
      <c r="B60" s="4" t="s">
        <v>62</v>
      </c>
      <c r="C60" s="3" t="s">
        <v>58</v>
      </c>
      <c r="D60" s="11">
        <v>5889005.29</v>
      </c>
      <c r="E60" s="11">
        <v>177843.07</v>
      </c>
      <c r="F60" s="5">
        <v>9038739.8499999996</v>
      </c>
      <c r="G60" s="5">
        <v>-52942.82</v>
      </c>
      <c r="H60" s="6">
        <v>864744.73</v>
      </c>
    </row>
    <row r="61" spans="1:8" x14ac:dyDescent="0.35">
      <c r="A61" s="3">
        <v>87269</v>
      </c>
      <c r="B61" s="4" t="s">
        <v>63</v>
      </c>
      <c r="C61" s="3" t="s">
        <v>58</v>
      </c>
      <c r="D61" s="11" t="s">
        <v>10</v>
      </c>
      <c r="E61" s="11">
        <v>1669235.99</v>
      </c>
      <c r="F61" s="5" t="s">
        <v>10</v>
      </c>
      <c r="G61" s="5" t="s">
        <v>10</v>
      </c>
      <c r="H61" s="6">
        <v>28406483.329999998</v>
      </c>
    </row>
    <row r="62" spans="1:8" x14ac:dyDescent="0.35">
      <c r="A62" s="3">
        <v>97879</v>
      </c>
      <c r="B62" s="4" t="s">
        <v>64</v>
      </c>
      <c r="C62" s="3" t="s">
        <v>58</v>
      </c>
      <c r="D62" s="11">
        <v>4463828.3499999996</v>
      </c>
      <c r="E62" s="11" t="s">
        <v>10</v>
      </c>
      <c r="F62" s="5">
        <v>-30220329.920000002</v>
      </c>
      <c r="G62" s="5" t="s">
        <v>10</v>
      </c>
      <c r="H62" s="6" t="s">
        <v>10</v>
      </c>
    </row>
    <row r="63" spans="1:8" x14ac:dyDescent="0.35">
      <c r="A63" s="3">
        <v>29462</v>
      </c>
      <c r="B63" s="4" t="s">
        <v>65</v>
      </c>
      <c r="C63" s="3" t="s">
        <v>66</v>
      </c>
      <c r="D63" s="11" t="s">
        <v>10</v>
      </c>
      <c r="E63" s="11">
        <v>285681.89</v>
      </c>
      <c r="F63" s="5" t="s">
        <v>10</v>
      </c>
      <c r="G63" s="5" t="s">
        <v>10</v>
      </c>
      <c r="H63" s="6">
        <v>-6454747.3200000003</v>
      </c>
    </row>
    <row r="64" spans="1:8" x14ac:dyDescent="0.35">
      <c r="A64" s="3">
        <v>39159</v>
      </c>
      <c r="B64" s="4" t="s">
        <v>8</v>
      </c>
      <c r="C64" s="3" t="s">
        <v>66</v>
      </c>
      <c r="D64" s="11" t="s">
        <v>10</v>
      </c>
      <c r="E64" s="11">
        <v>0</v>
      </c>
      <c r="F64" s="5" t="s">
        <v>10</v>
      </c>
      <c r="G64" s="5" t="s">
        <v>10</v>
      </c>
      <c r="H64" s="6">
        <v>486459.18</v>
      </c>
    </row>
    <row r="65" spans="1:8" x14ac:dyDescent="0.35">
      <c r="A65" s="3">
        <v>49650</v>
      </c>
      <c r="B65" s="4" t="s">
        <v>13</v>
      </c>
      <c r="C65" s="3" t="s">
        <v>66</v>
      </c>
      <c r="D65" s="11" t="s">
        <v>10</v>
      </c>
      <c r="E65" s="11">
        <v>0</v>
      </c>
      <c r="F65" s="5" t="s">
        <v>10</v>
      </c>
      <c r="G65" s="5" t="s">
        <v>10</v>
      </c>
      <c r="H65" s="6">
        <v>-736762.64</v>
      </c>
    </row>
    <row r="66" spans="1:8" x14ac:dyDescent="0.35">
      <c r="A66" s="3">
        <v>71179</v>
      </c>
      <c r="B66" s="4" t="s">
        <v>67</v>
      </c>
      <c r="C66" s="3" t="s">
        <v>66</v>
      </c>
      <c r="D66" s="11" t="s">
        <v>10</v>
      </c>
      <c r="E66" s="11">
        <v>0</v>
      </c>
      <c r="F66" s="5" t="s">
        <v>10</v>
      </c>
      <c r="G66" s="5" t="s">
        <v>10</v>
      </c>
      <c r="H66" s="6">
        <v>-2161418.02</v>
      </c>
    </row>
    <row r="67" spans="1:8" x14ac:dyDescent="0.35">
      <c r="A67" s="3">
        <v>75091</v>
      </c>
      <c r="B67" s="4" t="s">
        <v>68</v>
      </c>
      <c r="C67" s="3" t="s">
        <v>66</v>
      </c>
      <c r="D67" s="11">
        <v>0</v>
      </c>
      <c r="E67" s="11" t="s">
        <v>10</v>
      </c>
      <c r="F67" s="5">
        <v>-268447.78999999998</v>
      </c>
      <c r="G67" s="5" t="s">
        <v>10</v>
      </c>
      <c r="H67" s="6" t="s">
        <v>10</v>
      </c>
    </row>
    <row r="68" spans="1:8" x14ac:dyDescent="0.35">
      <c r="A68" s="3">
        <v>76962</v>
      </c>
      <c r="B68" s="4" t="s">
        <v>69</v>
      </c>
      <c r="C68" s="3" t="s">
        <v>66</v>
      </c>
      <c r="D68" s="11">
        <v>2463448.09</v>
      </c>
      <c r="E68" s="11" t="s">
        <v>10</v>
      </c>
      <c r="F68" s="5">
        <v>-24289260.379999999</v>
      </c>
      <c r="G68" s="5">
        <v>119406.77</v>
      </c>
      <c r="H68" s="6" t="s">
        <v>10</v>
      </c>
    </row>
    <row r="69" spans="1:8" x14ac:dyDescent="0.35">
      <c r="A69" s="3">
        <v>86545</v>
      </c>
      <c r="B69" s="4" t="s">
        <v>70</v>
      </c>
      <c r="C69" s="3" t="s">
        <v>66</v>
      </c>
      <c r="D69" s="11">
        <v>2009671.27</v>
      </c>
      <c r="E69" s="11">
        <v>1630737.96</v>
      </c>
      <c r="F69" s="5">
        <v>24926603.190000001</v>
      </c>
      <c r="G69" s="5">
        <v>-119406.76</v>
      </c>
      <c r="H69" s="6">
        <v>12905527.810000001</v>
      </c>
    </row>
    <row r="70" spans="1:8" x14ac:dyDescent="0.35">
      <c r="A70" s="3">
        <v>87354</v>
      </c>
      <c r="B70" s="4" t="s">
        <v>36</v>
      </c>
      <c r="C70" s="3" t="s">
        <v>66</v>
      </c>
      <c r="D70" s="11" t="s">
        <v>10</v>
      </c>
      <c r="E70" s="11">
        <v>0</v>
      </c>
      <c r="F70" s="5" t="s">
        <v>10</v>
      </c>
      <c r="G70" s="5" t="s">
        <v>10</v>
      </c>
      <c r="H70" s="6">
        <v>-4039058.99</v>
      </c>
    </row>
    <row r="71" spans="1:8" x14ac:dyDescent="0.35">
      <c r="A71" s="3">
        <v>94815</v>
      </c>
      <c r="B71" s="4" t="s">
        <v>71</v>
      </c>
      <c r="C71" s="3" t="s">
        <v>66</v>
      </c>
      <c r="D71" s="11">
        <v>14531.14</v>
      </c>
      <c r="E71" s="11" t="s">
        <v>10</v>
      </c>
      <c r="F71" s="5">
        <v>-368895.03</v>
      </c>
      <c r="G71" s="5" t="s">
        <v>10</v>
      </c>
      <c r="H71" s="6" t="s">
        <v>10</v>
      </c>
    </row>
    <row r="72" spans="1:8" x14ac:dyDescent="0.35">
      <c r="A72" s="3">
        <v>21066</v>
      </c>
      <c r="B72" s="4" t="s">
        <v>72</v>
      </c>
      <c r="C72" s="3" t="s">
        <v>73</v>
      </c>
      <c r="D72" s="11" t="s">
        <v>10</v>
      </c>
      <c r="E72" s="11">
        <v>0</v>
      </c>
      <c r="F72" s="5" t="s">
        <v>10</v>
      </c>
      <c r="G72" s="5" t="s">
        <v>10</v>
      </c>
      <c r="H72" s="6">
        <v>-692812.54</v>
      </c>
    </row>
    <row r="73" spans="1:8" x14ac:dyDescent="0.35">
      <c r="A73" s="3">
        <v>41842</v>
      </c>
      <c r="B73" s="4" t="s">
        <v>13</v>
      </c>
      <c r="C73" s="3" t="s">
        <v>73</v>
      </c>
      <c r="D73" s="11" t="s">
        <v>10</v>
      </c>
      <c r="E73" s="11">
        <v>5085337.26</v>
      </c>
      <c r="F73" s="5" t="s">
        <v>10</v>
      </c>
      <c r="G73" s="5" t="s">
        <v>10</v>
      </c>
      <c r="H73" s="6">
        <v>659260.71</v>
      </c>
    </row>
    <row r="74" spans="1:8" x14ac:dyDescent="0.35">
      <c r="A74" s="3">
        <v>73987</v>
      </c>
      <c r="B74" s="4" t="s">
        <v>34</v>
      </c>
      <c r="C74" s="3" t="s">
        <v>73</v>
      </c>
      <c r="D74" s="11" t="s">
        <v>10</v>
      </c>
      <c r="E74" s="11">
        <v>0</v>
      </c>
      <c r="F74" s="5" t="s">
        <v>10</v>
      </c>
      <c r="G74" s="5" t="s">
        <v>10</v>
      </c>
      <c r="H74" s="6">
        <v>-73943.83</v>
      </c>
    </row>
    <row r="75" spans="1:8" x14ac:dyDescent="0.35">
      <c r="A75" s="3">
        <v>75753</v>
      </c>
      <c r="B75" s="4" t="s">
        <v>74</v>
      </c>
      <c r="C75" s="3" t="s">
        <v>73</v>
      </c>
      <c r="D75" s="11" t="s">
        <v>10</v>
      </c>
      <c r="E75" s="11">
        <v>0</v>
      </c>
      <c r="F75" s="5" t="s">
        <v>10</v>
      </c>
      <c r="G75" s="5" t="s">
        <v>10</v>
      </c>
      <c r="H75" s="6">
        <v>-720544.86</v>
      </c>
    </row>
    <row r="76" spans="1:8" x14ac:dyDescent="0.35">
      <c r="A76" s="3">
        <v>77422</v>
      </c>
      <c r="B76" s="4" t="s">
        <v>8</v>
      </c>
      <c r="C76" s="3" t="s">
        <v>73</v>
      </c>
      <c r="D76" s="11" t="s">
        <v>10</v>
      </c>
      <c r="E76" s="11">
        <v>0</v>
      </c>
      <c r="F76" s="5" t="s">
        <v>10</v>
      </c>
      <c r="G76" s="5" t="s">
        <v>10</v>
      </c>
      <c r="H76" s="6">
        <v>34347.760000000002</v>
      </c>
    </row>
    <row r="77" spans="1:8" x14ac:dyDescent="0.35">
      <c r="A77" s="3">
        <v>78079</v>
      </c>
      <c r="B77" s="4" t="s">
        <v>75</v>
      </c>
      <c r="C77" s="3" t="s">
        <v>73</v>
      </c>
      <c r="D77" s="11">
        <v>252804.86</v>
      </c>
      <c r="E77" s="11">
        <v>500165.81</v>
      </c>
      <c r="F77" s="5">
        <v>5940851.6299999999</v>
      </c>
      <c r="G77" s="5" t="s">
        <v>10</v>
      </c>
      <c r="H77" s="6">
        <v>20928160.760000002</v>
      </c>
    </row>
    <row r="78" spans="1:8" x14ac:dyDescent="0.35">
      <c r="A78" s="3">
        <v>86052</v>
      </c>
      <c r="B78" s="4" t="s">
        <v>76</v>
      </c>
      <c r="C78" s="3" t="s">
        <v>73</v>
      </c>
      <c r="D78" s="11">
        <v>0</v>
      </c>
      <c r="E78" s="11">
        <v>1226818.6399999999</v>
      </c>
      <c r="F78" s="5">
        <v>-3603917.17</v>
      </c>
      <c r="G78" s="5">
        <v>10043.709999999999</v>
      </c>
      <c r="H78" s="6">
        <v>-14015002.949999999</v>
      </c>
    </row>
    <row r="79" spans="1:8" x14ac:dyDescent="0.35">
      <c r="A79" s="3">
        <v>94506</v>
      </c>
      <c r="B79" s="4" t="s">
        <v>77</v>
      </c>
      <c r="C79" s="3" t="s">
        <v>73</v>
      </c>
      <c r="D79" s="11">
        <v>0</v>
      </c>
      <c r="E79" s="11">
        <v>0</v>
      </c>
      <c r="F79" s="5">
        <v>-2336934.46</v>
      </c>
      <c r="G79" s="5">
        <v>-10043.709999999999</v>
      </c>
      <c r="H79" s="6">
        <v>-6119464.9699999997</v>
      </c>
    </row>
    <row r="80" spans="1:8" x14ac:dyDescent="0.35">
      <c r="A80" s="3">
        <v>29497</v>
      </c>
      <c r="B80" s="4" t="s">
        <v>8</v>
      </c>
      <c r="C80" s="3" t="s">
        <v>78</v>
      </c>
      <c r="D80" s="11" t="s">
        <v>10</v>
      </c>
      <c r="E80" s="11">
        <v>0</v>
      </c>
      <c r="F80" s="5" t="s">
        <v>10</v>
      </c>
      <c r="G80" s="5" t="s">
        <v>10</v>
      </c>
      <c r="H80" s="6">
        <v>-95053.1</v>
      </c>
    </row>
    <row r="81" spans="1:8" x14ac:dyDescent="0.35">
      <c r="A81" s="3">
        <v>61021</v>
      </c>
      <c r="B81" s="4" t="s">
        <v>13</v>
      </c>
      <c r="C81" s="3" t="s">
        <v>78</v>
      </c>
      <c r="D81" s="11" t="s">
        <v>10</v>
      </c>
      <c r="E81" s="11">
        <v>0</v>
      </c>
      <c r="F81" s="5" t="s">
        <v>10</v>
      </c>
      <c r="G81" s="5" t="s">
        <v>10</v>
      </c>
      <c r="H81" s="6">
        <v>-4916599.46</v>
      </c>
    </row>
    <row r="82" spans="1:8" x14ac:dyDescent="0.35">
      <c r="A82" s="3">
        <v>64004</v>
      </c>
      <c r="B82" s="4" t="s">
        <v>16</v>
      </c>
      <c r="C82" s="3" t="s">
        <v>78</v>
      </c>
      <c r="D82" s="11">
        <v>33248.800000000003</v>
      </c>
      <c r="E82" s="11" t="s">
        <v>10</v>
      </c>
      <c r="F82" s="5">
        <v>-8985685.8699999992</v>
      </c>
      <c r="G82" s="5" t="s">
        <v>10</v>
      </c>
      <c r="H82" s="6" t="s">
        <v>10</v>
      </c>
    </row>
    <row r="83" spans="1:8" x14ac:dyDescent="0.35">
      <c r="A83" s="3">
        <v>67190</v>
      </c>
      <c r="B83" s="4" t="s">
        <v>34</v>
      </c>
      <c r="C83" s="3" t="s">
        <v>78</v>
      </c>
      <c r="D83" s="11">
        <v>33234.28</v>
      </c>
      <c r="E83" s="11">
        <v>0</v>
      </c>
      <c r="F83" s="5">
        <v>3342120.44</v>
      </c>
      <c r="G83" s="5" t="s">
        <v>10</v>
      </c>
      <c r="H83" s="6">
        <v>-80226.19</v>
      </c>
    </row>
    <row r="84" spans="1:8" x14ac:dyDescent="0.35">
      <c r="A84" s="3">
        <v>72760</v>
      </c>
      <c r="B84" s="4" t="s">
        <v>79</v>
      </c>
      <c r="C84" s="3" t="s">
        <v>78</v>
      </c>
      <c r="D84" s="11">
        <v>0</v>
      </c>
      <c r="E84" s="11" t="s">
        <v>10</v>
      </c>
      <c r="F84" s="5">
        <v>-3175123.97</v>
      </c>
      <c r="G84" s="5" t="s">
        <v>10</v>
      </c>
      <c r="H84" s="6" t="s">
        <v>10</v>
      </c>
    </row>
    <row r="85" spans="1:8" x14ac:dyDescent="0.35">
      <c r="A85" s="3">
        <v>76168</v>
      </c>
      <c r="B85" s="4" t="s">
        <v>80</v>
      </c>
      <c r="C85" s="3" t="s">
        <v>78</v>
      </c>
      <c r="D85" s="11">
        <v>1102924.3400000001</v>
      </c>
      <c r="E85" s="11">
        <v>1411078.34</v>
      </c>
      <c r="F85" s="5">
        <v>8818689.4399999995</v>
      </c>
      <c r="G85" s="5">
        <v>0</v>
      </c>
      <c r="H85" s="6">
        <v>5116445.8899999997</v>
      </c>
    </row>
    <row r="86" spans="1:8" x14ac:dyDescent="0.35">
      <c r="A86" s="3">
        <v>97569</v>
      </c>
      <c r="B86" s="4" t="s">
        <v>74</v>
      </c>
      <c r="C86" s="3" t="s">
        <v>78</v>
      </c>
      <c r="D86" s="11" t="s">
        <v>10</v>
      </c>
      <c r="E86" s="11">
        <v>0</v>
      </c>
      <c r="F86" s="5" t="s">
        <v>10</v>
      </c>
      <c r="G86" s="5" t="s">
        <v>10</v>
      </c>
      <c r="H86" s="6">
        <v>-24567.19</v>
      </c>
    </row>
    <row r="87" spans="1:8" x14ac:dyDescent="0.35">
      <c r="A87" s="3">
        <v>16842</v>
      </c>
      <c r="B87" s="4" t="s">
        <v>81</v>
      </c>
      <c r="C87" s="3" t="s">
        <v>82</v>
      </c>
      <c r="D87" s="11">
        <v>40647652.659999996</v>
      </c>
      <c r="E87" s="11">
        <v>6622565.2000000002</v>
      </c>
      <c r="F87" s="5">
        <v>1323888872.22</v>
      </c>
      <c r="G87" s="5" t="s">
        <v>10</v>
      </c>
      <c r="H87" s="6">
        <v>33297114.73</v>
      </c>
    </row>
    <row r="88" spans="1:8" x14ac:dyDescent="0.35">
      <c r="A88" s="3">
        <v>18628</v>
      </c>
      <c r="B88" s="4" t="s">
        <v>83</v>
      </c>
      <c r="C88" s="3" t="s">
        <v>82</v>
      </c>
      <c r="D88" s="11">
        <v>6664936.6299999999</v>
      </c>
      <c r="E88" s="11">
        <v>0</v>
      </c>
      <c r="F88" s="5">
        <v>289486793.06999999</v>
      </c>
      <c r="G88" s="5" t="s">
        <v>10</v>
      </c>
      <c r="H88" s="6">
        <v>4884372.34</v>
      </c>
    </row>
    <row r="89" spans="1:8" x14ac:dyDescent="0.35">
      <c r="A89" s="3">
        <v>19898</v>
      </c>
      <c r="B89" s="4" t="s">
        <v>84</v>
      </c>
      <c r="C89" s="3" t="s">
        <v>82</v>
      </c>
      <c r="D89" s="11">
        <v>25042.85</v>
      </c>
      <c r="E89" s="11">
        <v>391552.48</v>
      </c>
      <c r="F89" s="5">
        <v>17733639.559999999</v>
      </c>
      <c r="G89" s="5" t="s">
        <v>10</v>
      </c>
      <c r="H89" s="6">
        <v>-201166.48</v>
      </c>
    </row>
    <row r="90" spans="1:8" x14ac:dyDescent="0.35">
      <c r="A90" s="3">
        <v>21663</v>
      </c>
      <c r="B90" s="4" t="s">
        <v>16</v>
      </c>
      <c r="C90" s="3" t="s">
        <v>82</v>
      </c>
      <c r="D90" s="11">
        <v>643282.93999999994</v>
      </c>
      <c r="E90" s="11" t="s">
        <v>10</v>
      </c>
      <c r="F90" s="5">
        <v>26828407.739999998</v>
      </c>
      <c r="G90" s="5" t="s">
        <v>10</v>
      </c>
      <c r="H90" s="6" t="s">
        <v>10</v>
      </c>
    </row>
    <row r="91" spans="1:8" x14ac:dyDescent="0.35">
      <c r="A91" s="3">
        <v>23841</v>
      </c>
      <c r="B91" s="4" t="s">
        <v>8</v>
      </c>
      <c r="C91" s="3" t="s">
        <v>82</v>
      </c>
      <c r="D91" s="11" t="s">
        <v>10</v>
      </c>
      <c r="E91" s="11">
        <v>0</v>
      </c>
      <c r="F91" s="5" t="s">
        <v>10</v>
      </c>
      <c r="G91" s="5" t="s">
        <v>10</v>
      </c>
      <c r="H91" s="6">
        <v>257179.56</v>
      </c>
    </row>
    <row r="92" spans="1:8" x14ac:dyDescent="0.35">
      <c r="A92" s="3">
        <v>30252</v>
      </c>
      <c r="B92" s="4" t="s">
        <v>85</v>
      </c>
      <c r="C92" s="3" t="s">
        <v>82</v>
      </c>
      <c r="D92" s="11">
        <v>29146673.25</v>
      </c>
      <c r="E92" s="11">
        <v>2119920.7400000002</v>
      </c>
      <c r="F92" s="5">
        <v>288224091.02999997</v>
      </c>
      <c r="G92" s="5" t="s">
        <v>10</v>
      </c>
      <c r="H92" s="6">
        <v>-37798569.5</v>
      </c>
    </row>
    <row r="93" spans="1:8" x14ac:dyDescent="0.35">
      <c r="A93" s="3">
        <v>31550</v>
      </c>
      <c r="B93" s="4" t="s">
        <v>86</v>
      </c>
      <c r="C93" s="3" t="s">
        <v>82</v>
      </c>
      <c r="D93" s="11" t="s">
        <v>10</v>
      </c>
      <c r="E93" s="11">
        <v>0</v>
      </c>
      <c r="F93" s="5" t="s">
        <v>10</v>
      </c>
      <c r="G93" s="5" t="s">
        <v>10</v>
      </c>
      <c r="H93" s="6">
        <v>-200217.82</v>
      </c>
    </row>
    <row r="94" spans="1:8" x14ac:dyDescent="0.35">
      <c r="A94" s="3">
        <v>33993</v>
      </c>
      <c r="B94" s="4" t="s">
        <v>87</v>
      </c>
      <c r="C94" s="3" t="s">
        <v>82</v>
      </c>
      <c r="D94" s="11" t="s">
        <v>10</v>
      </c>
      <c r="E94" s="11">
        <v>0</v>
      </c>
      <c r="F94" s="5" t="s">
        <v>10</v>
      </c>
      <c r="G94" s="5" t="s">
        <v>10</v>
      </c>
      <c r="H94" s="6">
        <v>-2503985.36</v>
      </c>
    </row>
    <row r="95" spans="1:8" x14ac:dyDescent="0.35">
      <c r="A95" s="3">
        <v>36194</v>
      </c>
      <c r="B95" s="4" t="s">
        <v>88</v>
      </c>
      <c r="C95" s="3" t="s">
        <v>82</v>
      </c>
      <c r="D95" s="11">
        <v>5423736.2800000003</v>
      </c>
      <c r="E95" s="11" t="s">
        <v>10</v>
      </c>
      <c r="F95" s="5">
        <v>49026042.810000002</v>
      </c>
      <c r="G95" s="5">
        <v>185290.43</v>
      </c>
      <c r="H95" s="6" t="s">
        <v>10</v>
      </c>
    </row>
    <row r="96" spans="1:8" x14ac:dyDescent="0.35">
      <c r="A96" s="3">
        <v>40572</v>
      </c>
      <c r="B96" s="4" t="s">
        <v>89</v>
      </c>
      <c r="C96" s="3" t="s">
        <v>82</v>
      </c>
      <c r="D96" s="11">
        <v>22400648.18</v>
      </c>
      <c r="E96" s="11" t="s">
        <v>10</v>
      </c>
      <c r="F96" s="5">
        <v>-1466455725.4100001</v>
      </c>
      <c r="G96" s="5">
        <v>-160939.54999999999</v>
      </c>
      <c r="H96" s="6" t="s">
        <v>10</v>
      </c>
    </row>
    <row r="97" spans="1:8" x14ac:dyDescent="0.35">
      <c r="A97" s="3">
        <v>42204</v>
      </c>
      <c r="B97" s="4" t="s">
        <v>90</v>
      </c>
      <c r="C97" s="3" t="s">
        <v>82</v>
      </c>
      <c r="D97" s="11" t="s">
        <v>10</v>
      </c>
      <c r="E97" s="11">
        <v>0</v>
      </c>
      <c r="F97" s="5" t="s">
        <v>10</v>
      </c>
      <c r="G97" s="5" t="s">
        <v>10</v>
      </c>
      <c r="H97" s="6">
        <v>-22742.71</v>
      </c>
    </row>
    <row r="98" spans="1:8" x14ac:dyDescent="0.35">
      <c r="A98" s="3">
        <v>43839</v>
      </c>
      <c r="B98" s="4" t="s">
        <v>13</v>
      </c>
      <c r="C98" s="3" t="s">
        <v>82</v>
      </c>
      <c r="D98" s="11" t="s">
        <v>10</v>
      </c>
      <c r="E98" s="11">
        <v>3485161.82</v>
      </c>
      <c r="F98" s="5" t="s">
        <v>10</v>
      </c>
      <c r="G98" s="5" t="s">
        <v>10</v>
      </c>
      <c r="H98" s="6">
        <v>19034924.059999999</v>
      </c>
    </row>
    <row r="99" spans="1:8" x14ac:dyDescent="0.35">
      <c r="A99" s="3">
        <v>44228</v>
      </c>
      <c r="B99" s="4" t="s">
        <v>91</v>
      </c>
      <c r="C99" s="3" t="s">
        <v>82</v>
      </c>
      <c r="D99" s="11">
        <v>0</v>
      </c>
      <c r="E99" s="11" t="s">
        <v>10</v>
      </c>
      <c r="F99" s="5">
        <v>-20373013.829999998</v>
      </c>
      <c r="G99" s="5">
        <v>2467.96</v>
      </c>
      <c r="H99" s="6" t="s">
        <v>10</v>
      </c>
    </row>
    <row r="100" spans="1:8" x14ac:dyDescent="0.35">
      <c r="A100" s="3">
        <v>48121</v>
      </c>
      <c r="B100" s="4" t="s">
        <v>36</v>
      </c>
      <c r="C100" s="3" t="s">
        <v>82</v>
      </c>
      <c r="D100" s="11">
        <v>3034075.83</v>
      </c>
      <c r="E100" s="11" t="s">
        <v>10</v>
      </c>
      <c r="F100" s="5">
        <v>-26025303.25</v>
      </c>
      <c r="G100" s="5" t="s">
        <v>10</v>
      </c>
      <c r="H100" s="6" t="s">
        <v>10</v>
      </c>
    </row>
    <row r="101" spans="1:8" x14ac:dyDescent="0.35">
      <c r="A101" s="3">
        <v>49004</v>
      </c>
      <c r="B101" s="4" t="s">
        <v>92</v>
      </c>
      <c r="C101" s="3" t="s">
        <v>82</v>
      </c>
      <c r="D101" s="11">
        <v>18388111.629999999</v>
      </c>
      <c r="E101" s="11" t="s">
        <v>10</v>
      </c>
      <c r="F101" s="5">
        <v>24348357.57</v>
      </c>
      <c r="G101" s="5" t="s">
        <v>10</v>
      </c>
      <c r="H101" s="6" t="s">
        <v>10</v>
      </c>
    </row>
    <row r="102" spans="1:8" x14ac:dyDescent="0.35">
      <c r="A102" s="3">
        <v>54172</v>
      </c>
      <c r="B102" s="4" t="s">
        <v>93</v>
      </c>
      <c r="C102" s="3" t="s">
        <v>82</v>
      </c>
      <c r="D102" s="11">
        <v>545746.64</v>
      </c>
      <c r="E102" s="11" t="s">
        <v>10</v>
      </c>
      <c r="F102" s="5">
        <v>-177979397.24000001</v>
      </c>
      <c r="G102" s="5" t="s">
        <v>10</v>
      </c>
      <c r="H102" s="6" t="s">
        <v>10</v>
      </c>
    </row>
    <row r="103" spans="1:8" x14ac:dyDescent="0.35">
      <c r="A103" s="3">
        <v>56503</v>
      </c>
      <c r="B103" s="4" t="s">
        <v>94</v>
      </c>
      <c r="C103" s="3" t="s">
        <v>82</v>
      </c>
      <c r="D103" s="11">
        <v>1449604.51</v>
      </c>
      <c r="E103" s="11">
        <v>0</v>
      </c>
      <c r="F103" s="5">
        <v>53873996.880000003</v>
      </c>
      <c r="G103" s="5">
        <v>-26818.85</v>
      </c>
      <c r="H103" s="6">
        <v>-7138652.9000000004</v>
      </c>
    </row>
    <row r="104" spans="1:8" x14ac:dyDescent="0.35">
      <c r="A104" s="3">
        <v>66966</v>
      </c>
      <c r="B104" s="4" t="s">
        <v>95</v>
      </c>
      <c r="C104" s="3" t="s">
        <v>82</v>
      </c>
      <c r="D104" s="11">
        <v>60508.99</v>
      </c>
      <c r="E104" s="11">
        <v>0</v>
      </c>
      <c r="F104" s="5">
        <v>-397459.58</v>
      </c>
      <c r="G104" s="5" t="s">
        <v>10</v>
      </c>
      <c r="H104" s="6">
        <v>-7970324.6500000004</v>
      </c>
    </row>
    <row r="105" spans="1:8" x14ac:dyDescent="0.35">
      <c r="A105" s="3">
        <v>67926</v>
      </c>
      <c r="B105" s="4" t="s">
        <v>96</v>
      </c>
      <c r="C105" s="3" t="s">
        <v>82</v>
      </c>
      <c r="D105" s="11">
        <v>372031.75</v>
      </c>
      <c r="E105" s="11" t="s">
        <v>10</v>
      </c>
      <c r="F105" s="5">
        <v>-214620300.94999999</v>
      </c>
      <c r="G105" s="5" t="s">
        <v>10</v>
      </c>
      <c r="H105" s="6" t="s">
        <v>10</v>
      </c>
    </row>
    <row r="106" spans="1:8" x14ac:dyDescent="0.35">
      <c r="A106" s="3">
        <v>68398</v>
      </c>
      <c r="B106" s="4" t="s">
        <v>97</v>
      </c>
      <c r="C106" s="3" t="s">
        <v>82</v>
      </c>
      <c r="D106" s="11">
        <v>2569735.02</v>
      </c>
      <c r="E106" s="11">
        <v>773342.08</v>
      </c>
      <c r="F106" s="5">
        <v>-137248392.63999999</v>
      </c>
      <c r="G106" s="5" t="s">
        <v>10</v>
      </c>
      <c r="H106" s="6">
        <v>10517606.66</v>
      </c>
    </row>
    <row r="107" spans="1:8" x14ac:dyDescent="0.35">
      <c r="A107" s="3">
        <v>80779</v>
      </c>
      <c r="B107" s="4" t="s">
        <v>98</v>
      </c>
      <c r="C107" s="3" t="s">
        <v>82</v>
      </c>
      <c r="D107" s="11" t="s">
        <v>10</v>
      </c>
      <c r="E107" s="11">
        <v>2355477.85</v>
      </c>
      <c r="F107" s="5" t="s">
        <v>10</v>
      </c>
      <c r="G107" s="5" t="s">
        <v>10</v>
      </c>
      <c r="H107" s="6">
        <v>-12155537.75</v>
      </c>
    </row>
    <row r="108" spans="1:8" x14ac:dyDescent="0.35">
      <c r="A108" s="3">
        <v>86382</v>
      </c>
      <c r="B108" s="4" t="s">
        <v>99</v>
      </c>
      <c r="C108" s="3" t="s">
        <v>82</v>
      </c>
      <c r="D108" s="11">
        <v>970916.84</v>
      </c>
      <c r="E108" s="11" t="s">
        <v>10</v>
      </c>
      <c r="F108" s="5">
        <v>-30310607.84</v>
      </c>
      <c r="G108" s="5" t="s">
        <v>10</v>
      </c>
      <c r="H108" s="6" t="s">
        <v>10</v>
      </c>
    </row>
    <row r="109" spans="1:8" x14ac:dyDescent="0.35">
      <c r="A109" s="3">
        <v>13535</v>
      </c>
      <c r="B109" s="4" t="s">
        <v>13</v>
      </c>
      <c r="C109" s="3" t="s">
        <v>100</v>
      </c>
      <c r="D109" s="11" t="s">
        <v>10</v>
      </c>
      <c r="E109" s="11">
        <v>4406685.0999999996</v>
      </c>
      <c r="F109" s="5" t="s">
        <v>10</v>
      </c>
      <c r="G109" s="5" t="s">
        <v>10</v>
      </c>
      <c r="H109" s="6">
        <v>-2011433.79</v>
      </c>
    </row>
    <row r="110" spans="1:8" x14ac:dyDescent="0.35">
      <c r="A110" s="3">
        <v>15105</v>
      </c>
      <c r="B110" s="4" t="s">
        <v>101</v>
      </c>
      <c r="C110" s="3" t="s">
        <v>100</v>
      </c>
      <c r="D110" s="11">
        <v>2327544.0699999998</v>
      </c>
      <c r="E110" s="11" t="s">
        <v>10</v>
      </c>
      <c r="F110" s="5">
        <v>-9001617.5199999996</v>
      </c>
      <c r="G110" s="5" t="s">
        <v>10</v>
      </c>
      <c r="H110" s="6" t="s">
        <v>10</v>
      </c>
    </row>
    <row r="111" spans="1:8" x14ac:dyDescent="0.35">
      <c r="A111" s="3">
        <v>30552</v>
      </c>
      <c r="B111" s="4" t="s">
        <v>21</v>
      </c>
      <c r="C111" s="3" t="s">
        <v>100</v>
      </c>
      <c r="D111" s="11" t="s">
        <v>10</v>
      </c>
      <c r="E111" s="11">
        <v>0</v>
      </c>
      <c r="F111" s="5" t="s">
        <v>10</v>
      </c>
      <c r="G111" s="5" t="s">
        <v>10</v>
      </c>
      <c r="H111" s="6">
        <v>-1765912.39</v>
      </c>
    </row>
    <row r="112" spans="1:8" x14ac:dyDescent="0.35">
      <c r="A112" s="3">
        <v>43802</v>
      </c>
      <c r="B112" s="4" t="s">
        <v>102</v>
      </c>
      <c r="C112" s="3" t="s">
        <v>100</v>
      </c>
      <c r="D112" s="11">
        <v>485663.3</v>
      </c>
      <c r="E112" s="11">
        <v>74320.13</v>
      </c>
      <c r="F112" s="5">
        <v>-1063590.6100000001</v>
      </c>
      <c r="G112" s="5" t="s">
        <v>10</v>
      </c>
      <c r="H112" s="6">
        <v>-1149532.1000000001</v>
      </c>
    </row>
    <row r="113" spans="1:8" x14ac:dyDescent="0.35">
      <c r="A113" s="3">
        <v>45334</v>
      </c>
      <c r="B113" s="4" t="s">
        <v>103</v>
      </c>
      <c r="C113" s="3" t="s">
        <v>100</v>
      </c>
      <c r="D113" s="11">
        <v>546860.25</v>
      </c>
      <c r="E113" s="11" t="s">
        <v>10</v>
      </c>
      <c r="F113" s="5">
        <v>-79323782.760000005</v>
      </c>
      <c r="G113" s="5" t="s">
        <v>10</v>
      </c>
      <c r="H113" s="6" t="s">
        <v>10</v>
      </c>
    </row>
    <row r="114" spans="1:8" x14ac:dyDescent="0.35">
      <c r="A114" s="3">
        <v>45495</v>
      </c>
      <c r="B114" s="4" t="s">
        <v>104</v>
      </c>
      <c r="C114" s="3" t="s">
        <v>100</v>
      </c>
      <c r="D114" s="11">
        <v>115607.93</v>
      </c>
      <c r="E114" s="11" t="s">
        <v>10</v>
      </c>
      <c r="F114" s="5">
        <v>1074167.2</v>
      </c>
      <c r="G114" s="5" t="s">
        <v>10</v>
      </c>
      <c r="H114" s="6" t="s">
        <v>10</v>
      </c>
    </row>
    <row r="115" spans="1:8" x14ac:dyDescent="0.35">
      <c r="A115" s="3">
        <v>49046</v>
      </c>
      <c r="B115" s="4" t="s">
        <v>105</v>
      </c>
      <c r="C115" s="3" t="s">
        <v>100</v>
      </c>
      <c r="D115" s="11">
        <v>2970416.53</v>
      </c>
      <c r="E115" s="11">
        <v>517631.14</v>
      </c>
      <c r="F115" s="5">
        <v>46853082.68</v>
      </c>
      <c r="G115" s="5">
        <v>-51304.71</v>
      </c>
      <c r="H115" s="6">
        <v>11710054.74</v>
      </c>
    </row>
    <row r="116" spans="1:8" x14ac:dyDescent="0.35">
      <c r="A116" s="3">
        <v>50491</v>
      </c>
      <c r="B116" s="4" t="s">
        <v>36</v>
      </c>
      <c r="C116" s="3" t="s">
        <v>100</v>
      </c>
      <c r="D116" s="11" t="s">
        <v>10</v>
      </c>
      <c r="E116" s="11">
        <v>555679.80000000005</v>
      </c>
      <c r="F116" s="5" t="s">
        <v>10</v>
      </c>
      <c r="G116" s="5" t="s">
        <v>10</v>
      </c>
      <c r="H116" s="6">
        <v>723924.71</v>
      </c>
    </row>
    <row r="117" spans="1:8" x14ac:dyDescent="0.35">
      <c r="A117" s="3">
        <v>58081</v>
      </c>
      <c r="B117" s="4" t="s">
        <v>106</v>
      </c>
      <c r="C117" s="3" t="s">
        <v>100</v>
      </c>
      <c r="D117" s="11">
        <v>12929670.84</v>
      </c>
      <c r="E117" s="11" t="s">
        <v>10</v>
      </c>
      <c r="F117" s="5">
        <v>-270684882.50999999</v>
      </c>
      <c r="G117" s="5">
        <v>205375.77</v>
      </c>
      <c r="H117" s="6" t="s">
        <v>10</v>
      </c>
    </row>
    <row r="118" spans="1:8" x14ac:dyDescent="0.35">
      <c r="A118" s="3">
        <v>60224</v>
      </c>
      <c r="B118" s="4" t="s">
        <v>107</v>
      </c>
      <c r="C118" s="3" t="s">
        <v>100</v>
      </c>
      <c r="D118" s="11">
        <v>1573211.07</v>
      </c>
      <c r="E118" s="11" t="s">
        <v>10</v>
      </c>
      <c r="F118" s="5">
        <v>-53924402.25</v>
      </c>
      <c r="G118" s="5" t="s">
        <v>10</v>
      </c>
      <c r="H118" s="6" t="s">
        <v>10</v>
      </c>
    </row>
    <row r="119" spans="1:8" x14ac:dyDescent="0.35">
      <c r="A119" s="3">
        <v>70893</v>
      </c>
      <c r="B119" s="4" t="s">
        <v>108</v>
      </c>
      <c r="C119" s="3" t="s">
        <v>100</v>
      </c>
      <c r="D119" s="11">
        <v>35587926.509999998</v>
      </c>
      <c r="E119" s="11" t="s">
        <v>10</v>
      </c>
      <c r="F119" s="5">
        <v>483474296.19999999</v>
      </c>
      <c r="G119" s="5" t="s">
        <v>10</v>
      </c>
      <c r="H119" s="6" t="s">
        <v>10</v>
      </c>
    </row>
    <row r="120" spans="1:8" x14ac:dyDescent="0.35">
      <c r="A120" s="3">
        <v>82302</v>
      </c>
      <c r="B120" s="4" t="s">
        <v>42</v>
      </c>
      <c r="C120" s="3" t="s">
        <v>100</v>
      </c>
      <c r="D120" s="11" t="s">
        <v>10</v>
      </c>
      <c r="E120" s="11">
        <v>0</v>
      </c>
      <c r="F120" s="5" t="s">
        <v>10</v>
      </c>
      <c r="G120" s="5" t="s">
        <v>10</v>
      </c>
      <c r="H120" s="6">
        <v>166550.88</v>
      </c>
    </row>
    <row r="121" spans="1:8" x14ac:dyDescent="0.35">
      <c r="A121" s="3">
        <v>82824</v>
      </c>
      <c r="B121" s="4" t="s">
        <v>109</v>
      </c>
      <c r="C121" s="3" t="s">
        <v>100</v>
      </c>
      <c r="D121" s="11">
        <v>4820066.51</v>
      </c>
      <c r="E121" s="11" t="s">
        <v>10</v>
      </c>
      <c r="F121" s="5">
        <v>53948625.109999999</v>
      </c>
      <c r="G121" s="5" t="s">
        <v>10</v>
      </c>
      <c r="H121" s="6" t="s">
        <v>10</v>
      </c>
    </row>
    <row r="122" spans="1:8" x14ac:dyDescent="0.35">
      <c r="A122" s="3">
        <v>83761</v>
      </c>
      <c r="B122" s="4" t="s">
        <v>110</v>
      </c>
      <c r="C122" s="3" t="s">
        <v>100</v>
      </c>
      <c r="D122" s="11">
        <v>2089050.38</v>
      </c>
      <c r="E122" s="11" t="s">
        <v>10</v>
      </c>
      <c r="F122" s="5">
        <v>-25715696.440000001</v>
      </c>
      <c r="G122" s="5" t="s">
        <v>10</v>
      </c>
      <c r="H122" s="6" t="s">
        <v>10</v>
      </c>
    </row>
    <row r="123" spans="1:8" x14ac:dyDescent="0.35">
      <c r="A123" s="3">
        <v>89942</v>
      </c>
      <c r="B123" s="4" t="s">
        <v>111</v>
      </c>
      <c r="C123" s="3" t="s">
        <v>100</v>
      </c>
      <c r="D123" s="11">
        <v>2696778.5</v>
      </c>
      <c r="E123" s="11">
        <v>0</v>
      </c>
      <c r="F123" s="5">
        <v>-145636199.19999999</v>
      </c>
      <c r="G123" s="5">
        <v>-154071.07999999999</v>
      </c>
      <c r="H123" s="6">
        <v>-7673652.0499999998</v>
      </c>
    </row>
    <row r="124" spans="1:8" x14ac:dyDescent="0.35">
      <c r="A124" s="3">
        <v>18350</v>
      </c>
      <c r="B124" s="4" t="s">
        <v>112</v>
      </c>
      <c r="C124" s="3" t="s">
        <v>113</v>
      </c>
      <c r="D124" s="11">
        <v>0</v>
      </c>
      <c r="E124" s="11">
        <v>2384965.04</v>
      </c>
      <c r="F124" s="5">
        <v>16673431.470000001</v>
      </c>
      <c r="G124" s="5">
        <v>0</v>
      </c>
      <c r="H124" s="6">
        <v>14118464.189999999</v>
      </c>
    </row>
    <row r="125" spans="1:8" x14ac:dyDescent="0.35">
      <c r="A125" s="3">
        <v>54179</v>
      </c>
      <c r="B125" s="4" t="s">
        <v>13</v>
      </c>
      <c r="C125" s="3" t="s">
        <v>113</v>
      </c>
      <c r="D125" s="11" t="s">
        <v>10</v>
      </c>
      <c r="E125" s="11">
        <v>0</v>
      </c>
      <c r="F125" s="5" t="s">
        <v>10</v>
      </c>
      <c r="G125" s="5" t="s">
        <v>10</v>
      </c>
      <c r="H125" s="6">
        <v>451755.69</v>
      </c>
    </row>
    <row r="126" spans="1:8" x14ac:dyDescent="0.35">
      <c r="A126" s="3">
        <v>56682</v>
      </c>
      <c r="B126" s="4" t="s">
        <v>114</v>
      </c>
      <c r="C126" s="3" t="s">
        <v>113</v>
      </c>
      <c r="D126" s="11" t="s">
        <v>10</v>
      </c>
      <c r="E126" s="11">
        <v>0</v>
      </c>
      <c r="F126" s="5" t="s">
        <v>10</v>
      </c>
      <c r="G126" s="5" t="s">
        <v>10</v>
      </c>
      <c r="H126" s="6">
        <v>-101223.67</v>
      </c>
    </row>
    <row r="127" spans="1:8" x14ac:dyDescent="0.35">
      <c r="A127" s="3">
        <v>60612</v>
      </c>
      <c r="B127" s="4" t="s">
        <v>45</v>
      </c>
      <c r="C127" s="3" t="s">
        <v>113</v>
      </c>
      <c r="D127" s="11">
        <v>40844.33</v>
      </c>
      <c r="E127" s="11">
        <v>0</v>
      </c>
      <c r="F127" s="5">
        <v>-16673431.460000001</v>
      </c>
      <c r="G127" s="5" t="s">
        <v>10</v>
      </c>
      <c r="H127" s="6">
        <v>-5381949.5099999998</v>
      </c>
    </row>
    <row r="128" spans="1:8" x14ac:dyDescent="0.35">
      <c r="A128" s="3">
        <v>95366</v>
      </c>
      <c r="B128" s="4" t="s">
        <v>115</v>
      </c>
      <c r="C128" s="3" t="s">
        <v>113</v>
      </c>
      <c r="D128" s="11" t="s">
        <v>10</v>
      </c>
      <c r="E128" s="11">
        <v>0</v>
      </c>
      <c r="F128" s="5" t="s">
        <v>10</v>
      </c>
      <c r="G128" s="5" t="s">
        <v>10</v>
      </c>
      <c r="H128" s="6">
        <v>-9087046.75</v>
      </c>
    </row>
    <row r="129" spans="1:8" x14ac:dyDescent="0.35">
      <c r="A129" s="3">
        <v>25896</v>
      </c>
      <c r="B129" s="4" t="s">
        <v>116</v>
      </c>
      <c r="C129" s="3" t="s">
        <v>117</v>
      </c>
      <c r="D129" s="11">
        <v>884227.37</v>
      </c>
      <c r="E129" s="11">
        <v>5510.61</v>
      </c>
      <c r="F129" s="5">
        <v>-6624827</v>
      </c>
      <c r="G129" s="5" t="s">
        <v>10</v>
      </c>
      <c r="H129" s="6">
        <v>-24715503.969999999</v>
      </c>
    </row>
    <row r="130" spans="1:8" x14ac:dyDescent="0.35">
      <c r="A130" s="3">
        <v>27651</v>
      </c>
      <c r="B130" s="4" t="s">
        <v>118</v>
      </c>
      <c r="C130" s="3" t="s">
        <v>117</v>
      </c>
      <c r="D130" s="11" t="s">
        <v>10</v>
      </c>
      <c r="E130" s="11">
        <v>0</v>
      </c>
      <c r="F130" s="5" t="s">
        <v>10</v>
      </c>
      <c r="G130" s="5" t="s">
        <v>10</v>
      </c>
      <c r="H130" s="6">
        <v>-99463.75</v>
      </c>
    </row>
    <row r="131" spans="1:8" x14ac:dyDescent="0.35">
      <c r="A131" s="3">
        <v>45720</v>
      </c>
      <c r="B131" s="4" t="s">
        <v>119</v>
      </c>
      <c r="C131" s="3" t="s">
        <v>117</v>
      </c>
      <c r="D131" s="11" t="s">
        <v>10</v>
      </c>
      <c r="E131" s="11">
        <v>0</v>
      </c>
      <c r="F131" s="5" t="s">
        <v>10</v>
      </c>
      <c r="G131" s="5" t="s">
        <v>10</v>
      </c>
      <c r="H131" s="6">
        <v>-366210</v>
      </c>
    </row>
    <row r="132" spans="1:8" x14ac:dyDescent="0.35">
      <c r="A132" s="3">
        <v>45819</v>
      </c>
      <c r="B132" s="4" t="s">
        <v>120</v>
      </c>
      <c r="C132" s="3" t="s">
        <v>117</v>
      </c>
      <c r="D132" s="11">
        <v>0</v>
      </c>
      <c r="E132" s="11" t="s">
        <v>10</v>
      </c>
      <c r="F132" s="5">
        <v>788102.07</v>
      </c>
      <c r="G132" s="5">
        <v>0</v>
      </c>
      <c r="H132" s="6" t="s">
        <v>10</v>
      </c>
    </row>
    <row r="133" spans="1:8" x14ac:dyDescent="0.35">
      <c r="A133" s="3">
        <v>48286</v>
      </c>
      <c r="B133" s="4" t="s">
        <v>121</v>
      </c>
      <c r="C133" s="3" t="s">
        <v>117</v>
      </c>
      <c r="D133" s="11">
        <v>0</v>
      </c>
      <c r="E133" s="11" t="s">
        <v>10</v>
      </c>
      <c r="F133" s="5">
        <v>-3561964.29</v>
      </c>
      <c r="G133" s="5" t="s">
        <v>10</v>
      </c>
      <c r="H133" s="6" t="s">
        <v>10</v>
      </c>
    </row>
    <row r="134" spans="1:8" x14ac:dyDescent="0.35">
      <c r="A134" s="3">
        <v>50735</v>
      </c>
      <c r="B134" s="4" t="s">
        <v>122</v>
      </c>
      <c r="C134" s="3" t="s">
        <v>117</v>
      </c>
      <c r="D134" s="11" t="s">
        <v>10</v>
      </c>
      <c r="E134" s="11">
        <v>0</v>
      </c>
      <c r="F134" s="5" t="s">
        <v>10</v>
      </c>
      <c r="G134" s="5" t="s">
        <v>10</v>
      </c>
      <c r="H134" s="6">
        <v>-250684.38</v>
      </c>
    </row>
    <row r="135" spans="1:8" x14ac:dyDescent="0.35">
      <c r="A135" s="3">
        <v>56610</v>
      </c>
      <c r="B135" s="4" t="s">
        <v>123</v>
      </c>
      <c r="C135" s="3" t="s">
        <v>117</v>
      </c>
      <c r="D135" s="11">
        <v>0</v>
      </c>
      <c r="E135" s="11">
        <v>0</v>
      </c>
      <c r="F135" s="5">
        <v>22779.33</v>
      </c>
      <c r="G135" s="5" t="s">
        <v>10</v>
      </c>
      <c r="H135" s="6">
        <v>487566.1</v>
      </c>
    </row>
    <row r="136" spans="1:8" x14ac:dyDescent="0.35">
      <c r="A136" s="3">
        <v>72160</v>
      </c>
      <c r="B136" s="4" t="s">
        <v>124</v>
      </c>
      <c r="C136" s="3" t="s">
        <v>117</v>
      </c>
      <c r="D136" s="11" t="s">
        <v>10</v>
      </c>
      <c r="E136" s="11">
        <v>7504533.7599999998</v>
      </c>
      <c r="F136" s="5" t="s">
        <v>10</v>
      </c>
      <c r="G136" s="5" t="s">
        <v>10</v>
      </c>
      <c r="H136" s="6">
        <v>21216997.23</v>
      </c>
    </row>
    <row r="137" spans="1:8" x14ac:dyDescent="0.35">
      <c r="A137" s="3">
        <v>74980</v>
      </c>
      <c r="B137" s="4" t="s">
        <v>125</v>
      </c>
      <c r="C137" s="3" t="s">
        <v>117</v>
      </c>
      <c r="D137" s="11" t="s">
        <v>10</v>
      </c>
      <c r="E137" s="11">
        <v>469888.84</v>
      </c>
      <c r="F137" s="5" t="s">
        <v>10</v>
      </c>
      <c r="G137" s="5" t="s">
        <v>10</v>
      </c>
      <c r="H137" s="6">
        <v>208475.7</v>
      </c>
    </row>
    <row r="138" spans="1:8" x14ac:dyDescent="0.35">
      <c r="A138" s="3">
        <v>77638</v>
      </c>
      <c r="B138" s="4" t="s">
        <v>126</v>
      </c>
      <c r="C138" s="3" t="s">
        <v>117</v>
      </c>
      <c r="D138" s="11" t="s">
        <v>10</v>
      </c>
      <c r="E138" s="11">
        <v>0</v>
      </c>
      <c r="F138" s="5" t="s">
        <v>10</v>
      </c>
      <c r="G138" s="5" t="s">
        <v>10</v>
      </c>
      <c r="H138" s="6">
        <v>-7114.3</v>
      </c>
    </row>
    <row r="139" spans="1:8" x14ac:dyDescent="0.35">
      <c r="A139" s="3">
        <v>85930</v>
      </c>
      <c r="B139" s="4" t="s">
        <v>127</v>
      </c>
      <c r="C139" s="3" t="s">
        <v>117</v>
      </c>
      <c r="D139" s="11" t="s">
        <v>10</v>
      </c>
      <c r="E139" s="11">
        <v>0</v>
      </c>
      <c r="F139" s="5" t="s">
        <v>10</v>
      </c>
      <c r="G139" s="5" t="s">
        <v>10</v>
      </c>
      <c r="H139" s="6">
        <v>-1032.9100000000001</v>
      </c>
    </row>
    <row r="140" spans="1:8" x14ac:dyDescent="0.35">
      <c r="A140" s="3">
        <v>88678</v>
      </c>
      <c r="B140" s="4" t="s">
        <v>13</v>
      </c>
      <c r="C140" s="3" t="s">
        <v>117</v>
      </c>
      <c r="D140" s="11" t="s">
        <v>10</v>
      </c>
      <c r="E140" s="11">
        <v>438432.76</v>
      </c>
      <c r="F140" s="5" t="s">
        <v>10</v>
      </c>
      <c r="G140" s="5" t="s">
        <v>10</v>
      </c>
      <c r="H140" s="6">
        <v>3269904.38</v>
      </c>
    </row>
    <row r="141" spans="1:8" x14ac:dyDescent="0.35">
      <c r="A141" s="3">
        <v>93078</v>
      </c>
      <c r="B141" s="4" t="s">
        <v>128</v>
      </c>
      <c r="C141" s="3" t="s">
        <v>117</v>
      </c>
      <c r="D141" s="11">
        <v>408848.09</v>
      </c>
      <c r="E141" s="11">
        <v>0</v>
      </c>
      <c r="F141" s="5">
        <v>9375909.8800000008</v>
      </c>
      <c r="G141" s="5" t="s">
        <v>10</v>
      </c>
      <c r="H141" s="6">
        <v>257066</v>
      </c>
    </row>
    <row r="142" spans="1:8" x14ac:dyDescent="0.35">
      <c r="A142" s="3">
        <v>26002</v>
      </c>
      <c r="B142" s="4" t="s">
        <v>59</v>
      </c>
      <c r="C142" s="3" t="s">
        <v>129</v>
      </c>
      <c r="D142" s="11">
        <v>762722.56</v>
      </c>
      <c r="E142" s="11">
        <v>498560.78</v>
      </c>
      <c r="F142" s="5">
        <v>18153113.489999998</v>
      </c>
      <c r="G142" s="5" t="s">
        <v>10</v>
      </c>
      <c r="H142" s="6">
        <v>-4350832.4000000004</v>
      </c>
    </row>
    <row r="143" spans="1:8" x14ac:dyDescent="0.35">
      <c r="A143" s="3">
        <v>38128</v>
      </c>
      <c r="B143" s="4" t="s">
        <v>130</v>
      </c>
      <c r="C143" s="3" t="s">
        <v>129</v>
      </c>
      <c r="D143" s="11">
        <v>0</v>
      </c>
      <c r="E143" s="11">
        <v>0</v>
      </c>
      <c r="F143" s="5">
        <v>9437641.1699999999</v>
      </c>
      <c r="G143" s="5">
        <v>74840.88</v>
      </c>
      <c r="H143" s="6">
        <v>-501491.99</v>
      </c>
    </row>
    <row r="144" spans="1:8" x14ac:dyDescent="0.35">
      <c r="A144" s="3">
        <v>44648</v>
      </c>
      <c r="B144" s="4" t="s">
        <v>131</v>
      </c>
      <c r="C144" s="3" t="s">
        <v>129</v>
      </c>
      <c r="D144" s="11">
        <v>731055.67</v>
      </c>
      <c r="E144" s="11">
        <v>47339.77</v>
      </c>
      <c r="F144" s="5">
        <v>-2201139.2200000002</v>
      </c>
      <c r="G144" s="5" t="s">
        <v>10</v>
      </c>
      <c r="H144" s="6">
        <v>1493304.24</v>
      </c>
    </row>
    <row r="145" spans="1:8" x14ac:dyDescent="0.35">
      <c r="A145" s="3">
        <v>50118</v>
      </c>
      <c r="B145" s="4" t="s">
        <v>13</v>
      </c>
      <c r="C145" s="3" t="s">
        <v>129</v>
      </c>
      <c r="D145" s="11" t="s">
        <v>10</v>
      </c>
      <c r="E145" s="11">
        <v>0</v>
      </c>
      <c r="F145" s="5" t="s">
        <v>10</v>
      </c>
      <c r="G145" s="5" t="s">
        <v>10</v>
      </c>
      <c r="H145" s="6">
        <v>-675602.69</v>
      </c>
    </row>
    <row r="146" spans="1:8" x14ac:dyDescent="0.35">
      <c r="A146" s="3">
        <v>60597</v>
      </c>
      <c r="B146" s="4" t="s">
        <v>132</v>
      </c>
      <c r="C146" s="3" t="s">
        <v>129</v>
      </c>
      <c r="D146" s="11">
        <v>1047020.01</v>
      </c>
      <c r="E146" s="11">
        <v>0</v>
      </c>
      <c r="F146" s="5">
        <v>8312507.7699999996</v>
      </c>
      <c r="G146" s="5" t="s">
        <v>10</v>
      </c>
      <c r="H146" s="6">
        <v>2588102.92</v>
      </c>
    </row>
    <row r="147" spans="1:8" x14ac:dyDescent="0.35">
      <c r="A147" s="3">
        <v>61589</v>
      </c>
      <c r="B147" s="4" t="s">
        <v>133</v>
      </c>
      <c r="C147" s="3" t="s">
        <v>129</v>
      </c>
      <c r="D147" s="11">
        <v>129876.35</v>
      </c>
      <c r="E147" s="11">
        <v>122970.08</v>
      </c>
      <c r="F147" s="5">
        <v>-20744666.850000001</v>
      </c>
      <c r="G147" s="5">
        <v>-74840.91</v>
      </c>
      <c r="H147" s="6">
        <v>3496664.82</v>
      </c>
    </row>
    <row r="148" spans="1:8" x14ac:dyDescent="0.35">
      <c r="A148" s="3">
        <v>80588</v>
      </c>
      <c r="B148" s="4" t="s">
        <v>12</v>
      </c>
      <c r="C148" s="3" t="s">
        <v>129</v>
      </c>
      <c r="D148" s="11">
        <v>0</v>
      </c>
      <c r="E148" s="11">
        <v>75765.16</v>
      </c>
      <c r="F148" s="5">
        <v>-8497618.5800000001</v>
      </c>
      <c r="G148" s="5" t="s">
        <v>10</v>
      </c>
      <c r="H148" s="6">
        <v>358901.25</v>
      </c>
    </row>
    <row r="149" spans="1:8" x14ac:dyDescent="0.35">
      <c r="A149" s="3">
        <v>91278</v>
      </c>
      <c r="B149" s="4" t="s">
        <v>134</v>
      </c>
      <c r="C149" s="3" t="s">
        <v>129</v>
      </c>
      <c r="D149" s="11">
        <v>0</v>
      </c>
      <c r="E149" s="11" t="s">
        <v>10</v>
      </c>
      <c r="F149" s="5">
        <v>-574285.76</v>
      </c>
      <c r="G149" s="5" t="s">
        <v>10</v>
      </c>
      <c r="H149" s="6" t="s">
        <v>10</v>
      </c>
    </row>
    <row r="150" spans="1:8" x14ac:dyDescent="0.35">
      <c r="A150" s="3">
        <v>92170</v>
      </c>
      <c r="B150" s="4" t="s">
        <v>135</v>
      </c>
      <c r="C150" s="3" t="s">
        <v>129</v>
      </c>
      <c r="D150" s="11">
        <v>0</v>
      </c>
      <c r="E150" s="11">
        <v>0</v>
      </c>
      <c r="F150" s="5">
        <v>-3885552.07</v>
      </c>
      <c r="G150" s="5" t="s">
        <v>10</v>
      </c>
      <c r="H150" s="6">
        <v>-2409046.35</v>
      </c>
    </row>
    <row r="151" spans="1:8" x14ac:dyDescent="0.35">
      <c r="A151" s="3">
        <v>11574</v>
      </c>
      <c r="B151" s="4" t="s">
        <v>27</v>
      </c>
      <c r="C151" s="3" t="s">
        <v>136</v>
      </c>
      <c r="D151" s="11">
        <v>0</v>
      </c>
      <c r="E151" s="11" t="s">
        <v>10</v>
      </c>
      <c r="F151" s="5">
        <v>5619110.9400000004</v>
      </c>
      <c r="G151" s="5">
        <v>-80767.12</v>
      </c>
      <c r="H151" s="6" t="s">
        <v>10</v>
      </c>
    </row>
    <row r="152" spans="1:8" x14ac:dyDescent="0.35">
      <c r="A152" s="3">
        <v>20129</v>
      </c>
      <c r="B152" s="4" t="s">
        <v>137</v>
      </c>
      <c r="C152" s="3" t="s">
        <v>136</v>
      </c>
      <c r="D152" s="11">
        <v>510394.93</v>
      </c>
      <c r="E152" s="11">
        <v>181776.22</v>
      </c>
      <c r="F152" s="5">
        <v>4767763.91</v>
      </c>
      <c r="G152" s="5">
        <v>-206524.02</v>
      </c>
      <c r="H152" s="6">
        <v>-4105269.23</v>
      </c>
    </row>
    <row r="153" spans="1:8" x14ac:dyDescent="0.35">
      <c r="A153" s="3">
        <v>21925</v>
      </c>
      <c r="B153" s="4" t="s">
        <v>138</v>
      </c>
      <c r="C153" s="3" t="s">
        <v>136</v>
      </c>
      <c r="D153" s="11" t="s">
        <v>10</v>
      </c>
      <c r="E153" s="11">
        <v>0</v>
      </c>
      <c r="F153" s="5" t="s">
        <v>10</v>
      </c>
      <c r="G153" s="5" t="s">
        <v>10</v>
      </c>
      <c r="H153" s="6">
        <v>78492.95</v>
      </c>
    </row>
    <row r="154" spans="1:8" x14ac:dyDescent="0.35">
      <c r="A154" s="3">
        <v>24301</v>
      </c>
      <c r="B154" s="4" t="s">
        <v>122</v>
      </c>
      <c r="C154" s="3" t="s">
        <v>136</v>
      </c>
      <c r="D154" s="11" t="s">
        <v>10</v>
      </c>
      <c r="E154" s="11">
        <v>0</v>
      </c>
      <c r="F154" s="5" t="s">
        <v>10</v>
      </c>
      <c r="G154" s="5" t="s">
        <v>10</v>
      </c>
      <c r="H154" s="6">
        <v>-180076.43</v>
      </c>
    </row>
    <row r="155" spans="1:8" x14ac:dyDescent="0.35">
      <c r="A155" s="3">
        <v>27833</v>
      </c>
      <c r="B155" s="4" t="s">
        <v>16</v>
      </c>
      <c r="C155" s="3" t="s">
        <v>136</v>
      </c>
      <c r="D155" s="11">
        <v>3144383</v>
      </c>
      <c r="E155" s="11" t="s">
        <v>10</v>
      </c>
      <c r="F155" s="5">
        <v>-197044783.12</v>
      </c>
      <c r="G155" s="5" t="s">
        <v>10</v>
      </c>
      <c r="H155" s="6" t="s">
        <v>10</v>
      </c>
    </row>
    <row r="156" spans="1:8" x14ac:dyDescent="0.35">
      <c r="A156" s="3">
        <v>32355</v>
      </c>
      <c r="B156" s="4" t="s">
        <v>139</v>
      </c>
      <c r="C156" s="3" t="s">
        <v>136</v>
      </c>
      <c r="D156" s="11">
        <v>0</v>
      </c>
      <c r="E156" s="11" t="s">
        <v>10</v>
      </c>
      <c r="F156" s="5">
        <v>830205.52</v>
      </c>
      <c r="G156" s="5" t="s">
        <v>10</v>
      </c>
      <c r="H156" s="6" t="s">
        <v>10</v>
      </c>
    </row>
    <row r="157" spans="1:8" x14ac:dyDescent="0.35">
      <c r="A157" s="3">
        <v>34446</v>
      </c>
      <c r="B157" s="4" t="s">
        <v>21</v>
      </c>
      <c r="C157" s="3" t="s">
        <v>136</v>
      </c>
      <c r="D157" s="11" t="s">
        <v>10</v>
      </c>
      <c r="E157" s="11">
        <v>0</v>
      </c>
      <c r="F157" s="5" t="s">
        <v>10</v>
      </c>
      <c r="G157" s="5" t="s">
        <v>10</v>
      </c>
      <c r="H157" s="6">
        <v>-202272.26</v>
      </c>
    </row>
    <row r="158" spans="1:8" x14ac:dyDescent="0.35">
      <c r="A158" s="3">
        <v>36096</v>
      </c>
      <c r="B158" s="4" t="s">
        <v>140</v>
      </c>
      <c r="C158" s="3" t="s">
        <v>136</v>
      </c>
      <c r="D158" s="11">
        <v>9664614.6799999997</v>
      </c>
      <c r="E158" s="11">
        <v>11986356.43</v>
      </c>
      <c r="F158" s="5">
        <v>227888927.31</v>
      </c>
      <c r="G158" s="5">
        <v>334561.67</v>
      </c>
      <c r="H158" s="6">
        <v>-9360769.8699999992</v>
      </c>
    </row>
    <row r="159" spans="1:8" x14ac:dyDescent="0.35">
      <c r="A159" s="3">
        <v>42529</v>
      </c>
      <c r="B159" s="4" t="s">
        <v>141</v>
      </c>
      <c r="C159" s="3" t="s">
        <v>136</v>
      </c>
      <c r="D159" s="11">
        <v>0</v>
      </c>
      <c r="E159" s="11">
        <v>0</v>
      </c>
      <c r="F159" s="5">
        <v>-44137635.659999996</v>
      </c>
      <c r="G159" s="5" t="s">
        <v>10</v>
      </c>
      <c r="H159" s="6">
        <v>-886278.47</v>
      </c>
    </row>
    <row r="160" spans="1:8" x14ac:dyDescent="0.35">
      <c r="A160" s="3">
        <v>53882</v>
      </c>
      <c r="B160" s="4" t="s">
        <v>142</v>
      </c>
      <c r="C160" s="3" t="s">
        <v>136</v>
      </c>
      <c r="D160" s="11">
        <v>0</v>
      </c>
      <c r="E160" s="11" t="s">
        <v>10</v>
      </c>
      <c r="F160" s="5">
        <v>947726.06</v>
      </c>
      <c r="G160" s="5" t="s">
        <v>10</v>
      </c>
      <c r="H160" s="6" t="s">
        <v>10</v>
      </c>
    </row>
    <row r="161" spans="1:8" x14ac:dyDescent="0.35">
      <c r="A161" s="3">
        <v>54322</v>
      </c>
      <c r="B161" s="4" t="s">
        <v>143</v>
      </c>
      <c r="C161" s="3" t="s">
        <v>136</v>
      </c>
      <c r="D161" s="11">
        <v>0</v>
      </c>
      <c r="E161" s="11">
        <v>0</v>
      </c>
      <c r="F161" s="5">
        <v>-36584.120000000003</v>
      </c>
      <c r="G161" s="5" t="s">
        <v>10</v>
      </c>
      <c r="H161" s="6">
        <v>-198668.58</v>
      </c>
    </row>
    <row r="162" spans="1:8" x14ac:dyDescent="0.35">
      <c r="A162" s="3">
        <v>58239</v>
      </c>
      <c r="B162" s="4" t="s">
        <v>123</v>
      </c>
      <c r="C162" s="3" t="s">
        <v>136</v>
      </c>
      <c r="D162" s="11" t="s">
        <v>10</v>
      </c>
      <c r="E162" s="11">
        <v>0</v>
      </c>
      <c r="F162" s="5" t="s">
        <v>10</v>
      </c>
      <c r="G162" s="5" t="s">
        <v>10</v>
      </c>
      <c r="H162" s="6">
        <v>4439.22</v>
      </c>
    </row>
    <row r="163" spans="1:8" x14ac:dyDescent="0.35">
      <c r="A163" s="3">
        <v>72547</v>
      </c>
      <c r="B163" s="4" t="s">
        <v>8</v>
      </c>
      <c r="C163" s="3" t="s">
        <v>136</v>
      </c>
      <c r="D163" s="11">
        <v>879457.31</v>
      </c>
      <c r="E163" s="11">
        <v>0</v>
      </c>
      <c r="F163" s="5">
        <v>26161339.079999998</v>
      </c>
      <c r="G163" s="5" t="s">
        <v>10</v>
      </c>
      <c r="H163" s="6">
        <v>28772.47</v>
      </c>
    </row>
    <row r="164" spans="1:8" x14ac:dyDescent="0.35">
      <c r="A164" s="3">
        <v>85773</v>
      </c>
      <c r="B164" s="4" t="s">
        <v>144</v>
      </c>
      <c r="C164" s="3" t="s">
        <v>136</v>
      </c>
      <c r="D164" s="11">
        <v>0</v>
      </c>
      <c r="E164" s="11">
        <v>0</v>
      </c>
      <c r="F164" s="5">
        <v>-2493154.92</v>
      </c>
      <c r="G164" s="5">
        <v>-47270.559999999998</v>
      </c>
      <c r="H164" s="6">
        <v>-463514.23</v>
      </c>
    </row>
    <row r="165" spans="1:8" x14ac:dyDescent="0.35">
      <c r="A165" s="3">
        <v>92476</v>
      </c>
      <c r="B165" s="4" t="s">
        <v>145</v>
      </c>
      <c r="C165" s="3" t="s">
        <v>136</v>
      </c>
      <c r="D165" s="11" t="s">
        <v>10</v>
      </c>
      <c r="E165" s="11">
        <v>6655954.21</v>
      </c>
      <c r="F165" s="5" t="s">
        <v>10</v>
      </c>
      <c r="G165" s="5" t="s">
        <v>10</v>
      </c>
      <c r="H165" s="6">
        <v>15285144.369999999</v>
      </c>
    </row>
    <row r="166" spans="1:8" x14ac:dyDescent="0.35">
      <c r="A166" s="3">
        <v>99129</v>
      </c>
      <c r="B166" s="4" t="s">
        <v>34</v>
      </c>
      <c r="C166" s="3" t="s">
        <v>136</v>
      </c>
      <c r="D166" s="11">
        <v>1037227.51</v>
      </c>
      <c r="E166" s="11" t="s">
        <v>10</v>
      </c>
      <c r="F166" s="5">
        <v>-22502914.879999999</v>
      </c>
      <c r="G166" s="5" t="s">
        <v>10</v>
      </c>
      <c r="H166" s="6" t="s">
        <v>10</v>
      </c>
    </row>
    <row r="167" spans="1:8" x14ac:dyDescent="0.35">
      <c r="A167" s="3">
        <v>17575</v>
      </c>
      <c r="B167" s="4" t="s">
        <v>146</v>
      </c>
      <c r="C167" s="3" t="s">
        <v>147</v>
      </c>
      <c r="D167" s="11">
        <v>537205.34</v>
      </c>
      <c r="E167" s="11">
        <v>279886.42</v>
      </c>
      <c r="F167" s="5">
        <v>-49680079.799999997</v>
      </c>
      <c r="G167" s="5" t="s">
        <v>10</v>
      </c>
      <c r="H167" s="6">
        <v>13196453.439999999</v>
      </c>
    </row>
    <row r="168" spans="1:8" x14ac:dyDescent="0.35">
      <c r="A168" s="3">
        <v>20392</v>
      </c>
      <c r="B168" s="4" t="s">
        <v>148</v>
      </c>
      <c r="C168" s="3" t="s">
        <v>147</v>
      </c>
      <c r="D168" s="11" t="s">
        <v>10</v>
      </c>
      <c r="E168" s="11">
        <v>0</v>
      </c>
      <c r="F168" s="5" t="s">
        <v>10</v>
      </c>
      <c r="G168" s="5" t="s">
        <v>10</v>
      </c>
      <c r="H168" s="6">
        <v>-144035.26</v>
      </c>
    </row>
    <row r="169" spans="1:8" x14ac:dyDescent="0.35">
      <c r="A169" s="3">
        <v>33380</v>
      </c>
      <c r="B169" s="4" t="s">
        <v>149</v>
      </c>
      <c r="C169" s="3" t="s">
        <v>147</v>
      </c>
      <c r="D169" s="11" t="s">
        <v>10</v>
      </c>
      <c r="E169" s="11">
        <v>0</v>
      </c>
      <c r="F169" s="5" t="s">
        <v>10</v>
      </c>
      <c r="G169" s="5" t="s">
        <v>10</v>
      </c>
      <c r="H169" s="6">
        <v>-2872716.52</v>
      </c>
    </row>
    <row r="170" spans="1:8" x14ac:dyDescent="0.35">
      <c r="A170" s="3">
        <v>35065</v>
      </c>
      <c r="B170" s="4" t="s">
        <v>150</v>
      </c>
      <c r="C170" s="3" t="s">
        <v>147</v>
      </c>
      <c r="D170" s="11">
        <v>4563212.32</v>
      </c>
      <c r="E170" s="11" t="s">
        <v>10</v>
      </c>
      <c r="F170" s="5">
        <v>15269699.210000001</v>
      </c>
      <c r="G170" s="5" t="s">
        <v>10</v>
      </c>
      <c r="H170" s="6" t="s">
        <v>10</v>
      </c>
    </row>
    <row r="171" spans="1:8" x14ac:dyDescent="0.35">
      <c r="A171" s="3">
        <v>36373</v>
      </c>
      <c r="B171" s="4" t="s">
        <v>90</v>
      </c>
      <c r="C171" s="3" t="s">
        <v>147</v>
      </c>
      <c r="D171" s="11" t="s">
        <v>10</v>
      </c>
      <c r="E171" s="11">
        <v>0</v>
      </c>
      <c r="F171" s="5" t="s">
        <v>10</v>
      </c>
      <c r="G171" s="5" t="s">
        <v>10</v>
      </c>
      <c r="H171" s="6">
        <v>16129.66</v>
      </c>
    </row>
    <row r="172" spans="1:8" x14ac:dyDescent="0.35">
      <c r="A172" s="3">
        <v>50816</v>
      </c>
      <c r="B172" s="4" t="s">
        <v>151</v>
      </c>
      <c r="C172" s="3" t="s">
        <v>147</v>
      </c>
      <c r="D172" s="11" t="s">
        <v>10</v>
      </c>
      <c r="E172" s="11">
        <v>0</v>
      </c>
      <c r="F172" s="5" t="s">
        <v>10</v>
      </c>
      <c r="G172" s="5" t="s">
        <v>10</v>
      </c>
      <c r="H172" s="6">
        <v>-4197582.2300000004</v>
      </c>
    </row>
    <row r="173" spans="1:8" x14ac:dyDescent="0.35">
      <c r="A173" s="3">
        <v>54192</v>
      </c>
      <c r="B173" s="4" t="s">
        <v>152</v>
      </c>
      <c r="C173" s="3" t="s">
        <v>147</v>
      </c>
      <c r="D173" s="11">
        <v>2541432.34</v>
      </c>
      <c r="E173" s="11" t="s">
        <v>10</v>
      </c>
      <c r="F173" s="5">
        <v>45111865.030000001</v>
      </c>
      <c r="G173" s="5" t="s">
        <v>10</v>
      </c>
      <c r="H173" s="6" t="s">
        <v>10</v>
      </c>
    </row>
    <row r="174" spans="1:8" x14ac:dyDescent="0.35">
      <c r="A174" s="3">
        <v>67920</v>
      </c>
      <c r="B174" s="4" t="s">
        <v>153</v>
      </c>
      <c r="C174" s="3" t="s">
        <v>147</v>
      </c>
      <c r="D174" s="11" t="s">
        <v>10</v>
      </c>
      <c r="E174" s="11">
        <v>170027.12</v>
      </c>
      <c r="F174" s="5" t="s">
        <v>10</v>
      </c>
      <c r="G174" s="5" t="s">
        <v>10</v>
      </c>
      <c r="H174" s="6">
        <v>-1467344.7</v>
      </c>
    </row>
    <row r="175" spans="1:8" x14ac:dyDescent="0.35">
      <c r="A175" s="3">
        <v>69529</v>
      </c>
      <c r="B175" s="4" t="s">
        <v>154</v>
      </c>
      <c r="C175" s="3" t="s">
        <v>147</v>
      </c>
      <c r="D175" s="11" t="s">
        <v>10</v>
      </c>
      <c r="E175" s="11">
        <v>0</v>
      </c>
      <c r="F175" s="5" t="s">
        <v>10</v>
      </c>
      <c r="G175" s="5" t="s">
        <v>10</v>
      </c>
      <c r="H175" s="6">
        <v>-186022.25</v>
      </c>
    </row>
    <row r="176" spans="1:8" x14ac:dyDescent="0.35">
      <c r="A176" s="3">
        <v>72850</v>
      </c>
      <c r="B176" s="4" t="s">
        <v>13</v>
      </c>
      <c r="C176" s="3" t="s">
        <v>147</v>
      </c>
      <c r="D176" s="11">
        <v>0</v>
      </c>
      <c r="E176" s="11">
        <v>484713.98</v>
      </c>
      <c r="F176" s="5">
        <v>-1249155.04</v>
      </c>
      <c r="G176" s="5" t="s">
        <v>10</v>
      </c>
      <c r="H176" s="6">
        <v>-4344882.26</v>
      </c>
    </row>
    <row r="177" spans="1:8" x14ac:dyDescent="0.35">
      <c r="A177" s="3">
        <v>76179</v>
      </c>
      <c r="B177" s="4" t="s">
        <v>16</v>
      </c>
      <c r="C177" s="3" t="s">
        <v>147</v>
      </c>
      <c r="D177" s="11">
        <v>0</v>
      </c>
      <c r="E177" s="11" t="s">
        <v>10</v>
      </c>
      <c r="F177" s="5">
        <v>-2616244.15</v>
      </c>
      <c r="G177" s="5" t="s">
        <v>10</v>
      </c>
      <c r="H177" s="6" t="s">
        <v>10</v>
      </c>
    </row>
    <row r="178" spans="1:8" x14ac:dyDescent="0.35">
      <c r="A178" s="3">
        <v>94419</v>
      </c>
      <c r="B178" s="4" t="s">
        <v>36</v>
      </c>
      <c r="C178" s="3" t="s">
        <v>147</v>
      </c>
      <c r="D178" s="11">
        <v>0</v>
      </c>
      <c r="E178" s="11" t="s">
        <v>10</v>
      </c>
      <c r="F178" s="5">
        <v>-5104180.3600000003</v>
      </c>
      <c r="G178" s="5" t="s">
        <v>10</v>
      </c>
      <c r="H178" s="6" t="s">
        <v>10</v>
      </c>
    </row>
    <row r="179" spans="1:8" x14ac:dyDescent="0.35">
      <c r="A179" s="3">
        <v>96992</v>
      </c>
      <c r="B179" s="4" t="s">
        <v>34</v>
      </c>
      <c r="C179" s="3" t="s">
        <v>147</v>
      </c>
      <c r="D179" s="11">
        <v>0</v>
      </c>
      <c r="E179" s="11" t="s">
        <v>10</v>
      </c>
      <c r="F179" s="5">
        <v>-1731904.85</v>
      </c>
      <c r="G179" s="5" t="s">
        <v>10</v>
      </c>
      <c r="H179" s="6" t="s">
        <v>10</v>
      </c>
    </row>
    <row r="180" spans="1:8" x14ac:dyDescent="0.35">
      <c r="A180" s="3">
        <v>18558</v>
      </c>
      <c r="B180" s="4" t="s">
        <v>155</v>
      </c>
      <c r="C180" s="3" t="s">
        <v>156</v>
      </c>
      <c r="D180" s="11">
        <v>1291005.08</v>
      </c>
      <c r="E180" s="11">
        <v>3072963.01</v>
      </c>
      <c r="F180" s="5">
        <v>8269662.04</v>
      </c>
      <c r="G180" s="5" t="s">
        <v>10</v>
      </c>
      <c r="H180" s="6">
        <v>-11015244.279999999</v>
      </c>
    </row>
    <row r="181" spans="1:8" x14ac:dyDescent="0.35">
      <c r="A181" s="3">
        <v>34368</v>
      </c>
      <c r="B181" s="4" t="s">
        <v>16</v>
      </c>
      <c r="C181" s="3" t="s">
        <v>156</v>
      </c>
      <c r="D181" s="11">
        <v>2158915.02</v>
      </c>
      <c r="E181" s="11" t="s">
        <v>10</v>
      </c>
      <c r="F181" s="5">
        <v>27411285.760000002</v>
      </c>
      <c r="G181" s="5" t="s">
        <v>10</v>
      </c>
      <c r="H181" s="6" t="s">
        <v>10</v>
      </c>
    </row>
    <row r="182" spans="1:8" x14ac:dyDescent="0.35">
      <c r="A182" s="3">
        <v>39520</v>
      </c>
      <c r="B182" s="4" t="s">
        <v>128</v>
      </c>
      <c r="C182" s="3" t="s">
        <v>156</v>
      </c>
      <c r="D182" s="11">
        <v>0</v>
      </c>
      <c r="E182" s="11" t="s">
        <v>10</v>
      </c>
      <c r="F182" s="5">
        <v>585068.63</v>
      </c>
      <c r="G182" s="5" t="s">
        <v>10</v>
      </c>
      <c r="H182" s="6" t="s">
        <v>10</v>
      </c>
    </row>
    <row r="183" spans="1:8" x14ac:dyDescent="0.35">
      <c r="A183" s="3">
        <v>43490</v>
      </c>
      <c r="B183" s="4" t="s">
        <v>120</v>
      </c>
      <c r="C183" s="3" t="s">
        <v>156</v>
      </c>
      <c r="D183" s="11">
        <v>0</v>
      </c>
      <c r="E183" s="11" t="s">
        <v>10</v>
      </c>
      <c r="F183" s="5">
        <v>-7970681.4100000001</v>
      </c>
      <c r="G183" s="5">
        <v>-9755.2199999999993</v>
      </c>
      <c r="H183" s="6" t="s">
        <v>10</v>
      </c>
    </row>
    <row r="184" spans="1:8" x14ac:dyDescent="0.35">
      <c r="A184" s="3">
        <v>76763</v>
      </c>
      <c r="B184" s="4" t="s">
        <v>36</v>
      </c>
      <c r="C184" s="3" t="s">
        <v>156</v>
      </c>
      <c r="D184" s="11" t="s">
        <v>10</v>
      </c>
      <c r="E184" s="11">
        <v>0</v>
      </c>
      <c r="F184" s="5" t="s">
        <v>10</v>
      </c>
      <c r="G184" s="5" t="s">
        <v>10</v>
      </c>
      <c r="H184" s="6">
        <v>-414352.55</v>
      </c>
    </row>
    <row r="185" spans="1:8" x14ac:dyDescent="0.35">
      <c r="A185" s="3">
        <v>84600</v>
      </c>
      <c r="B185" s="4" t="s">
        <v>8</v>
      </c>
      <c r="C185" s="3" t="s">
        <v>156</v>
      </c>
      <c r="D185" s="11">
        <v>1350505.28</v>
      </c>
      <c r="E185" s="11">
        <v>0</v>
      </c>
      <c r="F185" s="5">
        <v>1617935.6</v>
      </c>
      <c r="G185" s="5" t="s">
        <v>10</v>
      </c>
      <c r="H185" s="6">
        <v>-13444.69</v>
      </c>
    </row>
    <row r="186" spans="1:8" x14ac:dyDescent="0.35">
      <c r="A186" s="3">
        <v>94248</v>
      </c>
      <c r="B186" s="4" t="s">
        <v>157</v>
      </c>
      <c r="C186" s="3" t="s">
        <v>156</v>
      </c>
      <c r="D186" s="11">
        <v>0</v>
      </c>
      <c r="E186" s="11">
        <v>49198.75</v>
      </c>
      <c r="F186" s="5">
        <v>3750520.57</v>
      </c>
      <c r="G186" s="5">
        <v>9755.2199999999993</v>
      </c>
      <c r="H186" s="6">
        <v>6026600.1299999999</v>
      </c>
    </row>
    <row r="187" spans="1:8" x14ac:dyDescent="0.35">
      <c r="A187" s="3">
        <v>94968</v>
      </c>
      <c r="B187" s="4" t="s">
        <v>13</v>
      </c>
      <c r="C187" s="3" t="s">
        <v>156</v>
      </c>
      <c r="D187" s="11">
        <v>818863.87</v>
      </c>
      <c r="E187" s="11">
        <v>0</v>
      </c>
      <c r="F187" s="5">
        <v>-33663791.079999998</v>
      </c>
      <c r="G187" s="5" t="s">
        <v>10</v>
      </c>
      <c r="H187" s="6">
        <v>5416441.3300000001</v>
      </c>
    </row>
    <row r="188" spans="1:8" x14ac:dyDescent="0.35">
      <c r="A188" s="3">
        <v>23671</v>
      </c>
      <c r="B188" s="4" t="s">
        <v>154</v>
      </c>
      <c r="C188" s="3" t="s">
        <v>158</v>
      </c>
      <c r="D188" s="11" t="s">
        <v>10</v>
      </c>
      <c r="E188" s="11">
        <v>0</v>
      </c>
      <c r="F188" s="5" t="s">
        <v>10</v>
      </c>
      <c r="G188" s="5" t="s">
        <v>10</v>
      </c>
      <c r="H188" s="6">
        <v>-1734760.08</v>
      </c>
    </row>
    <row r="189" spans="1:8" x14ac:dyDescent="0.35">
      <c r="A189" s="3">
        <v>28773</v>
      </c>
      <c r="B189" s="4" t="s">
        <v>13</v>
      </c>
      <c r="C189" s="3" t="s">
        <v>158</v>
      </c>
      <c r="D189" s="11" t="s">
        <v>10</v>
      </c>
      <c r="E189" s="11">
        <v>0</v>
      </c>
      <c r="F189" s="5" t="s">
        <v>10</v>
      </c>
      <c r="G189" s="5" t="s">
        <v>10</v>
      </c>
      <c r="H189" s="6">
        <v>-400270.33</v>
      </c>
    </row>
    <row r="190" spans="1:8" x14ac:dyDescent="0.35">
      <c r="A190" s="3">
        <v>36239</v>
      </c>
      <c r="B190" s="4" t="s">
        <v>159</v>
      </c>
      <c r="C190" s="3" t="s">
        <v>158</v>
      </c>
      <c r="D190" s="11">
        <v>82993.19</v>
      </c>
      <c r="E190" s="11">
        <v>622709.38</v>
      </c>
      <c r="F190" s="5">
        <v>5883249.5099999998</v>
      </c>
      <c r="G190" s="5">
        <v>0</v>
      </c>
      <c r="H190" s="6">
        <v>2334353.3199999998</v>
      </c>
    </row>
    <row r="191" spans="1:8" x14ac:dyDescent="0.35">
      <c r="A191" s="3">
        <v>45636</v>
      </c>
      <c r="B191" s="4" t="s">
        <v>160</v>
      </c>
      <c r="C191" s="3" t="s">
        <v>158</v>
      </c>
      <c r="D191" s="11">
        <v>108675.29</v>
      </c>
      <c r="E191" s="11" t="s">
        <v>10</v>
      </c>
      <c r="F191" s="5">
        <v>10676702.859999999</v>
      </c>
      <c r="G191" s="5" t="s">
        <v>10</v>
      </c>
      <c r="H191" s="6" t="s">
        <v>10</v>
      </c>
    </row>
    <row r="192" spans="1:8" x14ac:dyDescent="0.35">
      <c r="A192" s="3">
        <v>45920</v>
      </c>
      <c r="B192" s="4" t="s">
        <v>161</v>
      </c>
      <c r="C192" s="3" t="s">
        <v>158</v>
      </c>
      <c r="D192" s="11" t="s">
        <v>10</v>
      </c>
      <c r="E192" s="11">
        <v>0</v>
      </c>
      <c r="F192" s="5" t="s">
        <v>10</v>
      </c>
      <c r="G192" s="5" t="s">
        <v>10</v>
      </c>
      <c r="H192" s="6">
        <v>-199322.88</v>
      </c>
    </row>
    <row r="193" spans="1:8" x14ac:dyDescent="0.35">
      <c r="A193" s="3">
        <v>72001</v>
      </c>
      <c r="B193" s="4" t="s">
        <v>162</v>
      </c>
      <c r="C193" s="3" t="s">
        <v>158</v>
      </c>
      <c r="D193" s="11">
        <v>562733.78</v>
      </c>
      <c r="E193" s="11" t="s">
        <v>10</v>
      </c>
      <c r="F193" s="5">
        <v>-11379469.380000001</v>
      </c>
      <c r="G193" s="5" t="s">
        <v>10</v>
      </c>
      <c r="H193" s="6" t="s">
        <v>10</v>
      </c>
    </row>
    <row r="194" spans="1:8" x14ac:dyDescent="0.35">
      <c r="A194" s="3">
        <v>73891</v>
      </c>
      <c r="B194" s="4" t="s">
        <v>163</v>
      </c>
      <c r="C194" s="3" t="s">
        <v>158</v>
      </c>
      <c r="D194" s="11">
        <v>0</v>
      </c>
      <c r="E194" s="11" t="s">
        <v>10</v>
      </c>
      <c r="F194" s="5">
        <v>-5180482.99</v>
      </c>
      <c r="G194" s="5" t="s">
        <v>10</v>
      </c>
      <c r="H194" s="6" t="s">
        <v>10</v>
      </c>
    </row>
    <row r="195" spans="1:8" x14ac:dyDescent="0.35">
      <c r="A195" s="3">
        <v>19636</v>
      </c>
      <c r="B195" s="4" t="s">
        <v>164</v>
      </c>
      <c r="C195" s="3" t="s">
        <v>165</v>
      </c>
      <c r="D195" s="11">
        <v>470498.9</v>
      </c>
      <c r="E195" s="11">
        <v>113539.85</v>
      </c>
      <c r="F195" s="5">
        <v>30885332.449999999</v>
      </c>
      <c r="G195" s="5" t="s">
        <v>10</v>
      </c>
      <c r="H195" s="6">
        <v>-14747930.710000001</v>
      </c>
    </row>
    <row r="196" spans="1:8" x14ac:dyDescent="0.35">
      <c r="A196" s="3">
        <v>53946</v>
      </c>
      <c r="B196" s="4" t="s">
        <v>21</v>
      </c>
      <c r="C196" s="3" t="s">
        <v>165</v>
      </c>
      <c r="D196" s="11" t="s">
        <v>10</v>
      </c>
      <c r="E196" s="11">
        <v>36703.24</v>
      </c>
      <c r="F196" s="5" t="s">
        <v>10</v>
      </c>
      <c r="G196" s="5" t="s">
        <v>10</v>
      </c>
      <c r="H196" s="6">
        <v>1122346.7</v>
      </c>
    </row>
    <row r="197" spans="1:8" x14ac:dyDescent="0.35">
      <c r="A197" s="3">
        <v>69842</v>
      </c>
      <c r="B197" s="4" t="s">
        <v>13</v>
      </c>
      <c r="C197" s="3" t="s">
        <v>165</v>
      </c>
      <c r="D197" s="11">
        <v>61532.14</v>
      </c>
      <c r="E197" s="11">
        <v>0</v>
      </c>
      <c r="F197" s="5">
        <v>-76277156.430000007</v>
      </c>
      <c r="G197" s="5" t="s">
        <v>10</v>
      </c>
      <c r="H197" s="6">
        <v>1035588.09</v>
      </c>
    </row>
    <row r="198" spans="1:8" x14ac:dyDescent="0.35">
      <c r="A198" s="3">
        <v>90787</v>
      </c>
      <c r="B198" s="4" t="s">
        <v>166</v>
      </c>
      <c r="C198" s="3" t="s">
        <v>165</v>
      </c>
      <c r="D198" s="11">
        <v>261159.86</v>
      </c>
      <c r="E198" s="11" t="s">
        <v>10</v>
      </c>
      <c r="F198" s="5">
        <v>-55900718.719999999</v>
      </c>
      <c r="G198" s="5" t="s">
        <v>10</v>
      </c>
      <c r="H198" s="6" t="s">
        <v>10</v>
      </c>
    </row>
    <row r="199" spans="1:8" x14ac:dyDescent="0.35">
      <c r="A199" s="3">
        <v>97176</v>
      </c>
      <c r="B199" s="4" t="s">
        <v>167</v>
      </c>
      <c r="C199" s="3" t="s">
        <v>165</v>
      </c>
      <c r="D199" s="11">
        <v>10984103.6</v>
      </c>
      <c r="E199" s="11">
        <v>3887650.34</v>
      </c>
      <c r="F199" s="5">
        <v>129496223.53</v>
      </c>
      <c r="G199" s="5" t="s">
        <v>10</v>
      </c>
      <c r="H199" s="6">
        <v>12589995.85</v>
      </c>
    </row>
    <row r="200" spans="1:8" x14ac:dyDescent="0.35">
      <c r="A200" s="3">
        <v>98780</v>
      </c>
      <c r="B200" s="4" t="s">
        <v>168</v>
      </c>
      <c r="C200" s="3" t="s">
        <v>165</v>
      </c>
      <c r="D200" s="11">
        <v>0</v>
      </c>
      <c r="E200" s="11" t="s">
        <v>10</v>
      </c>
      <c r="F200" s="5">
        <v>-28203680.77</v>
      </c>
      <c r="G200" s="5" t="s">
        <v>10</v>
      </c>
      <c r="H200" s="6" t="s">
        <v>10</v>
      </c>
    </row>
    <row r="201" spans="1:8" x14ac:dyDescent="0.35">
      <c r="A201" s="3">
        <v>23620</v>
      </c>
      <c r="B201" s="4" t="s">
        <v>13</v>
      </c>
      <c r="C201" s="3" t="s">
        <v>169</v>
      </c>
      <c r="D201" s="11" t="s">
        <v>10</v>
      </c>
      <c r="E201" s="11">
        <v>198079.33</v>
      </c>
      <c r="F201" s="5" t="s">
        <v>10</v>
      </c>
      <c r="G201" s="5" t="s">
        <v>10</v>
      </c>
      <c r="H201" s="6">
        <v>59714.74</v>
      </c>
    </row>
    <row r="202" spans="1:8" x14ac:dyDescent="0.35">
      <c r="A202" s="3">
        <v>28137</v>
      </c>
      <c r="B202" s="4" t="s">
        <v>76</v>
      </c>
      <c r="C202" s="3" t="s">
        <v>169</v>
      </c>
      <c r="D202" s="11">
        <v>1771300.04</v>
      </c>
      <c r="E202" s="11">
        <v>4315284.5999999996</v>
      </c>
      <c r="F202" s="5">
        <v>14852982.58</v>
      </c>
      <c r="G202" s="5">
        <v>19783.86</v>
      </c>
      <c r="H202" s="6">
        <v>-6757866.3600000003</v>
      </c>
    </row>
    <row r="203" spans="1:8" x14ac:dyDescent="0.35">
      <c r="A203" s="3">
        <v>31112</v>
      </c>
      <c r="B203" s="4" t="s">
        <v>72</v>
      </c>
      <c r="C203" s="3" t="s">
        <v>169</v>
      </c>
      <c r="D203" s="11" t="s">
        <v>10</v>
      </c>
      <c r="E203" s="11">
        <v>0</v>
      </c>
      <c r="F203" s="5" t="s">
        <v>10</v>
      </c>
      <c r="G203" s="5" t="s">
        <v>10</v>
      </c>
      <c r="H203" s="6">
        <v>-1197768.02</v>
      </c>
    </row>
    <row r="204" spans="1:8" x14ac:dyDescent="0.35">
      <c r="A204" s="3">
        <v>45532</v>
      </c>
      <c r="B204" s="4" t="s">
        <v>170</v>
      </c>
      <c r="C204" s="3" t="s">
        <v>169</v>
      </c>
      <c r="D204" s="11">
        <v>2057756.65</v>
      </c>
      <c r="E204" s="11">
        <v>39812.839999999997</v>
      </c>
      <c r="F204" s="5">
        <v>53484919.210000001</v>
      </c>
      <c r="G204" s="5" t="s">
        <v>10</v>
      </c>
      <c r="H204" s="6">
        <v>8767366.0199999996</v>
      </c>
    </row>
    <row r="205" spans="1:8" x14ac:dyDescent="0.35">
      <c r="A205" s="3">
        <v>65635</v>
      </c>
      <c r="B205" s="4" t="s">
        <v>171</v>
      </c>
      <c r="C205" s="3" t="s">
        <v>169</v>
      </c>
      <c r="D205" s="11" t="s">
        <v>10</v>
      </c>
      <c r="E205" s="11">
        <v>0</v>
      </c>
      <c r="F205" s="5" t="s">
        <v>10</v>
      </c>
      <c r="G205" s="5" t="s">
        <v>10</v>
      </c>
      <c r="H205" s="6">
        <v>-3829875.97</v>
      </c>
    </row>
    <row r="206" spans="1:8" x14ac:dyDescent="0.35">
      <c r="A206" s="3">
        <v>66516</v>
      </c>
      <c r="B206" s="4" t="s">
        <v>34</v>
      </c>
      <c r="C206" s="3" t="s">
        <v>169</v>
      </c>
      <c r="D206" s="11">
        <v>0</v>
      </c>
      <c r="E206" s="11">
        <v>0</v>
      </c>
      <c r="F206" s="5">
        <v>5105049.1100000003</v>
      </c>
      <c r="G206" s="5" t="s">
        <v>10</v>
      </c>
      <c r="H206" s="6">
        <v>1279002.93</v>
      </c>
    </row>
    <row r="207" spans="1:8" x14ac:dyDescent="0.35">
      <c r="A207" s="3">
        <v>70767</v>
      </c>
      <c r="B207" s="4" t="s">
        <v>8</v>
      </c>
      <c r="C207" s="3" t="s">
        <v>169</v>
      </c>
      <c r="D207" s="11" t="s">
        <v>10</v>
      </c>
      <c r="E207" s="11">
        <v>0</v>
      </c>
      <c r="F207" s="5" t="s">
        <v>10</v>
      </c>
      <c r="G207" s="5" t="s">
        <v>10</v>
      </c>
      <c r="H207" s="6">
        <v>-1705816.41</v>
      </c>
    </row>
    <row r="208" spans="1:8" x14ac:dyDescent="0.35">
      <c r="A208" s="3">
        <v>72375</v>
      </c>
      <c r="B208" s="4" t="s">
        <v>74</v>
      </c>
      <c r="C208" s="3" t="s">
        <v>169</v>
      </c>
      <c r="D208" s="11">
        <v>43708.84</v>
      </c>
      <c r="E208" s="11">
        <v>0</v>
      </c>
      <c r="F208" s="5">
        <v>-92233863.310000002</v>
      </c>
      <c r="G208" s="5" t="s">
        <v>10</v>
      </c>
      <c r="H208" s="6">
        <v>-1311604.57</v>
      </c>
    </row>
    <row r="209" spans="1:8" x14ac:dyDescent="0.35">
      <c r="A209" s="3">
        <v>72545</v>
      </c>
      <c r="B209" s="4" t="s">
        <v>172</v>
      </c>
      <c r="C209" s="3" t="s">
        <v>169</v>
      </c>
      <c r="D209" s="11">
        <v>0</v>
      </c>
      <c r="E209" s="11" t="s">
        <v>10</v>
      </c>
      <c r="F209" s="5">
        <v>-1234283.03</v>
      </c>
      <c r="G209" s="5">
        <v>-16821.25</v>
      </c>
      <c r="H209" s="6" t="s">
        <v>10</v>
      </c>
    </row>
    <row r="210" spans="1:8" x14ac:dyDescent="0.35">
      <c r="A210" s="3">
        <v>90296</v>
      </c>
      <c r="B210" s="4" t="s">
        <v>77</v>
      </c>
      <c r="C210" s="3" t="s">
        <v>169</v>
      </c>
      <c r="D210" s="11">
        <v>398278.77</v>
      </c>
      <c r="E210" s="11">
        <v>0</v>
      </c>
      <c r="F210" s="5">
        <v>-23616995.350000001</v>
      </c>
      <c r="G210" s="5">
        <v>-2962.61</v>
      </c>
      <c r="H210" s="6">
        <v>-5430126.6100000003</v>
      </c>
    </row>
    <row r="211" spans="1:8" x14ac:dyDescent="0.35">
      <c r="A211" s="3">
        <v>94084</v>
      </c>
      <c r="B211" s="4" t="s">
        <v>75</v>
      </c>
      <c r="C211" s="3" t="s">
        <v>169</v>
      </c>
      <c r="D211" s="11">
        <v>1197564.8700000001</v>
      </c>
      <c r="E211" s="11">
        <v>433569.89</v>
      </c>
      <c r="F211" s="5">
        <v>43642190.68</v>
      </c>
      <c r="G211" s="5" t="s">
        <v>10</v>
      </c>
      <c r="H211" s="6">
        <v>10126974.09</v>
      </c>
    </row>
    <row r="212" spans="1:8" x14ac:dyDescent="0.35">
      <c r="A212" s="3">
        <v>15560</v>
      </c>
      <c r="B212" s="4" t="s">
        <v>173</v>
      </c>
      <c r="C212" s="3" t="s">
        <v>174</v>
      </c>
      <c r="D212" s="11">
        <v>8363345.4800000004</v>
      </c>
      <c r="E212" s="11">
        <v>10936191.68</v>
      </c>
      <c r="F212" s="5">
        <v>103175055.14</v>
      </c>
      <c r="G212" s="5">
        <v>817639.14</v>
      </c>
      <c r="H212" s="6">
        <v>48679232.909999996</v>
      </c>
    </row>
    <row r="213" spans="1:8" x14ac:dyDescent="0.35">
      <c r="A213" s="3">
        <v>20662</v>
      </c>
      <c r="B213" s="4" t="s">
        <v>175</v>
      </c>
      <c r="C213" s="3" t="s">
        <v>174</v>
      </c>
      <c r="D213" s="11" t="s">
        <v>10</v>
      </c>
      <c r="E213" s="11">
        <v>0</v>
      </c>
      <c r="F213" s="5" t="s">
        <v>10</v>
      </c>
      <c r="G213" s="5" t="s">
        <v>10</v>
      </c>
      <c r="H213" s="6">
        <v>-102256.7</v>
      </c>
    </row>
    <row r="214" spans="1:8" x14ac:dyDescent="0.35">
      <c r="A214" s="3">
        <v>23592</v>
      </c>
      <c r="B214" s="4" t="s">
        <v>176</v>
      </c>
      <c r="C214" s="3" t="s">
        <v>174</v>
      </c>
      <c r="D214" s="11" t="s">
        <v>10</v>
      </c>
      <c r="E214" s="11">
        <v>0</v>
      </c>
      <c r="F214" s="5" t="s">
        <v>10</v>
      </c>
      <c r="G214" s="5" t="s">
        <v>10</v>
      </c>
      <c r="H214" s="6">
        <v>-91216.639999999999</v>
      </c>
    </row>
    <row r="215" spans="1:8" x14ac:dyDescent="0.35">
      <c r="A215" s="3">
        <v>29241</v>
      </c>
      <c r="B215" s="4" t="s">
        <v>177</v>
      </c>
      <c r="C215" s="3" t="s">
        <v>174</v>
      </c>
      <c r="D215" s="11" t="s">
        <v>10</v>
      </c>
      <c r="E215" s="11">
        <v>0</v>
      </c>
      <c r="F215" s="5" t="s">
        <v>10</v>
      </c>
      <c r="G215" s="5" t="s">
        <v>10</v>
      </c>
      <c r="H215" s="6">
        <v>1329071.99</v>
      </c>
    </row>
    <row r="216" spans="1:8" x14ac:dyDescent="0.35">
      <c r="A216" s="3">
        <v>29698</v>
      </c>
      <c r="B216" s="4" t="s">
        <v>178</v>
      </c>
      <c r="C216" s="3" t="s">
        <v>174</v>
      </c>
      <c r="D216" s="11">
        <v>2523828.91</v>
      </c>
      <c r="E216" s="11">
        <v>32240.53</v>
      </c>
      <c r="F216" s="5">
        <v>-58979740.030000001</v>
      </c>
      <c r="G216" s="5" t="s">
        <v>10</v>
      </c>
      <c r="H216" s="6">
        <v>-12196202.18</v>
      </c>
    </row>
    <row r="217" spans="1:8" x14ac:dyDescent="0.35">
      <c r="A217" s="3">
        <v>37651</v>
      </c>
      <c r="B217" s="4" t="s">
        <v>179</v>
      </c>
      <c r="C217" s="3" t="s">
        <v>174</v>
      </c>
      <c r="D217" s="11">
        <v>0</v>
      </c>
      <c r="E217" s="11">
        <v>930616.73</v>
      </c>
      <c r="F217" s="5">
        <v>-107399.76</v>
      </c>
      <c r="G217" s="5">
        <v>-161980.16</v>
      </c>
      <c r="H217" s="6">
        <v>-12706280.140000001</v>
      </c>
    </row>
    <row r="218" spans="1:8" x14ac:dyDescent="0.35">
      <c r="A218" s="3">
        <v>40047</v>
      </c>
      <c r="B218" s="4" t="s">
        <v>180</v>
      </c>
      <c r="C218" s="3" t="s">
        <v>174</v>
      </c>
      <c r="D218" s="11">
        <v>0</v>
      </c>
      <c r="E218" s="11" t="s">
        <v>10</v>
      </c>
      <c r="F218" s="5">
        <v>-21826847.800000001</v>
      </c>
      <c r="G218" s="5" t="s">
        <v>10</v>
      </c>
      <c r="H218" s="6" t="s">
        <v>10</v>
      </c>
    </row>
    <row r="219" spans="1:8" x14ac:dyDescent="0.35">
      <c r="A219" s="3">
        <v>40356</v>
      </c>
      <c r="B219" s="4" t="s">
        <v>181</v>
      </c>
      <c r="C219" s="3" t="s">
        <v>174</v>
      </c>
      <c r="D219" s="11">
        <v>0</v>
      </c>
      <c r="E219" s="11" t="s">
        <v>10</v>
      </c>
      <c r="F219" s="5">
        <v>-8603696.1500000004</v>
      </c>
      <c r="G219" s="5" t="s">
        <v>10</v>
      </c>
      <c r="H219" s="6" t="s">
        <v>10</v>
      </c>
    </row>
    <row r="220" spans="1:8" x14ac:dyDescent="0.35">
      <c r="A220" s="3">
        <v>58594</v>
      </c>
      <c r="B220" s="4" t="s">
        <v>182</v>
      </c>
      <c r="C220" s="3" t="s">
        <v>174</v>
      </c>
      <c r="D220" s="11">
        <v>3551890.46</v>
      </c>
      <c r="E220" s="11" t="s">
        <v>10</v>
      </c>
      <c r="F220" s="5">
        <v>52417447.549999997</v>
      </c>
      <c r="G220" s="5" t="s">
        <v>10</v>
      </c>
      <c r="H220" s="6" t="s">
        <v>10</v>
      </c>
    </row>
    <row r="221" spans="1:8" x14ac:dyDescent="0.35">
      <c r="A221" s="3">
        <v>60829</v>
      </c>
      <c r="B221" s="4" t="s">
        <v>183</v>
      </c>
      <c r="C221" s="3" t="s">
        <v>174</v>
      </c>
      <c r="D221" s="11">
        <v>1058352.83</v>
      </c>
      <c r="E221" s="11">
        <v>0</v>
      </c>
      <c r="F221" s="5">
        <v>-13888320.16</v>
      </c>
      <c r="G221" s="5">
        <v>-13785.13</v>
      </c>
      <c r="H221" s="6">
        <v>870248.02</v>
      </c>
    </row>
    <row r="222" spans="1:8" x14ac:dyDescent="0.35">
      <c r="A222" s="3">
        <v>63631</v>
      </c>
      <c r="B222" s="4" t="s">
        <v>13</v>
      </c>
      <c r="C222" s="3" t="s">
        <v>174</v>
      </c>
      <c r="D222" s="11" t="s">
        <v>10</v>
      </c>
      <c r="E222" s="11">
        <v>120972.47</v>
      </c>
      <c r="F222" s="5" t="s">
        <v>10</v>
      </c>
      <c r="G222" s="5" t="s">
        <v>10</v>
      </c>
      <c r="H222" s="6">
        <v>73213.03</v>
      </c>
    </row>
    <row r="223" spans="1:8" x14ac:dyDescent="0.35">
      <c r="A223" s="3">
        <v>67577</v>
      </c>
      <c r="B223" s="4" t="s">
        <v>184</v>
      </c>
      <c r="C223" s="3" t="s">
        <v>174</v>
      </c>
      <c r="D223" s="11">
        <v>0</v>
      </c>
      <c r="E223" s="11">
        <v>681654.53</v>
      </c>
      <c r="F223" s="5">
        <v>134979.99</v>
      </c>
      <c r="G223" s="5">
        <v>50460.32</v>
      </c>
      <c r="H223" s="6">
        <v>-864334.19</v>
      </c>
    </row>
    <row r="224" spans="1:8" x14ac:dyDescent="0.35">
      <c r="A224" s="3">
        <v>71667</v>
      </c>
      <c r="B224" s="4" t="s">
        <v>185</v>
      </c>
      <c r="C224" s="3" t="s">
        <v>174</v>
      </c>
      <c r="D224" s="11">
        <v>0</v>
      </c>
      <c r="E224" s="11">
        <v>243894.99</v>
      </c>
      <c r="F224" s="5">
        <v>-21329261.23</v>
      </c>
      <c r="G224" s="5" t="s">
        <v>10</v>
      </c>
      <c r="H224" s="6">
        <v>-482843.11</v>
      </c>
    </row>
    <row r="225" spans="1:8" x14ac:dyDescent="0.35">
      <c r="A225" s="3">
        <v>74917</v>
      </c>
      <c r="B225" s="4" t="s">
        <v>186</v>
      </c>
      <c r="C225" s="3" t="s">
        <v>174</v>
      </c>
      <c r="D225" s="11">
        <v>0</v>
      </c>
      <c r="E225" s="11" t="s">
        <v>10</v>
      </c>
      <c r="F225" s="5">
        <v>2878939.49</v>
      </c>
      <c r="G225" s="5">
        <v>-23338.31</v>
      </c>
      <c r="H225" s="6" t="s">
        <v>10</v>
      </c>
    </row>
    <row r="226" spans="1:8" x14ac:dyDescent="0.35">
      <c r="A226" s="3">
        <v>77739</v>
      </c>
      <c r="B226" s="4" t="s">
        <v>120</v>
      </c>
      <c r="C226" s="3" t="s">
        <v>174</v>
      </c>
      <c r="D226" s="11">
        <v>0</v>
      </c>
      <c r="E226" s="11" t="s">
        <v>10</v>
      </c>
      <c r="F226" s="5">
        <v>-3800484.14</v>
      </c>
      <c r="G226" s="5">
        <v>-56882.99</v>
      </c>
      <c r="H226" s="6" t="s">
        <v>10</v>
      </c>
    </row>
    <row r="227" spans="1:8" x14ac:dyDescent="0.35">
      <c r="A227" s="3">
        <v>95233</v>
      </c>
      <c r="B227" s="4" t="s">
        <v>187</v>
      </c>
      <c r="C227" s="3" t="s">
        <v>174</v>
      </c>
      <c r="D227" s="11" t="s">
        <v>10</v>
      </c>
      <c r="E227" s="11">
        <v>0</v>
      </c>
      <c r="F227" s="5" t="s">
        <v>10</v>
      </c>
      <c r="G227" s="5" t="s">
        <v>10</v>
      </c>
      <c r="H227" s="6">
        <v>-26823.919999999998</v>
      </c>
    </row>
    <row r="228" spans="1:8" x14ac:dyDescent="0.35">
      <c r="A228" s="3">
        <v>98185</v>
      </c>
      <c r="B228" s="4" t="s">
        <v>188</v>
      </c>
      <c r="C228" s="3" t="s">
        <v>174</v>
      </c>
      <c r="D228" s="11">
        <v>2173719.5499999998</v>
      </c>
      <c r="E228" s="11">
        <v>667361.31000000006</v>
      </c>
      <c r="F228" s="5">
        <v>-30070672.84</v>
      </c>
      <c r="G228" s="5">
        <v>-612112.89</v>
      </c>
      <c r="H228" s="6">
        <v>-24481808.870000001</v>
      </c>
    </row>
    <row r="229" spans="1:8" x14ac:dyDescent="0.35">
      <c r="A229" s="3">
        <v>25198</v>
      </c>
      <c r="B229" s="4" t="s">
        <v>13</v>
      </c>
      <c r="C229" s="3" t="s">
        <v>189</v>
      </c>
      <c r="D229" s="11" t="s">
        <v>10</v>
      </c>
      <c r="E229" s="11">
        <v>16505.900000000001</v>
      </c>
      <c r="F229" s="5" t="s">
        <v>10</v>
      </c>
      <c r="G229" s="5" t="s">
        <v>10</v>
      </c>
      <c r="H229" s="6">
        <v>2022298.62</v>
      </c>
    </row>
    <row r="230" spans="1:8" x14ac:dyDescent="0.35">
      <c r="A230" s="3">
        <v>31616</v>
      </c>
      <c r="B230" s="4" t="s">
        <v>128</v>
      </c>
      <c r="C230" s="3" t="s">
        <v>189</v>
      </c>
      <c r="D230" s="11">
        <v>1744766.52</v>
      </c>
      <c r="E230" s="11">
        <v>657785.81999999995</v>
      </c>
      <c r="F230" s="5">
        <v>9688826.0399999991</v>
      </c>
      <c r="G230" s="5">
        <v>-1967235.63</v>
      </c>
      <c r="H230" s="6">
        <v>4649754.92</v>
      </c>
    </row>
    <row r="231" spans="1:8" x14ac:dyDescent="0.35">
      <c r="A231" s="3">
        <v>49316</v>
      </c>
      <c r="B231" s="4" t="s">
        <v>190</v>
      </c>
      <c r="C231" s="3" t="s">
        <v>189</v>
      </c>
      <c r="D231" s="11" t="s">
        <v>10</v>
      </c>
      <c r="E231" s="11">
        <v>4333534.16</v>
      </c>
      <c r="F231" s="5" t="s">
        <v>10</v>
      </c>
      <c r="G231" s="5" t="s">
        <v>10</v>
      </c>
      <c r="H231" s="6">
        <v>1390510.56</v>
      </c>
    </row>
    <row r="232" spans="1:8" x14ac:dyDescent="0.35">
      <c r="A232" s="3">
        <v>52346</v>
      </c>
      <c r="B232" s="4" t="s">
        <v>191</v>
      </c>
      <c r="C232" s="3" t="s">
        <v>189</v>
      </c>
      <c r="D232" s="11" t="s">
        <v>10</v>
      </c>
      <c r="E232" s="11">
        <v>0</v>
      </c>
      <c r="F232" s="5" t="s">
        <v>10</v>
      </c>
      <c r="G232" s="5" t="s">
        <v>10</v>
      </c>
      <c r="H232" s="6">
        <v>-356927.37</v>
      </c>
    </row>
    <row r="233" spans="1:8" x14ac:dyDescent="0.35">
      <c r="A233" s="3">
        <v>57129</v>
      </c>
      <c r="B233" s="4" t="s">
        <v>192</v>
      </c>
      <c r="C233" s="3" t="s">
        <v>189</v>
      </c>
      <c r="D233" s="11">
        <v>2447899.5299999998</v>
      </c>
      <c r="E233" s="11">
        <v>0</v>
      </c>
      <c r="F233" s="5">
        <v>18220314.050000001</v>
      </c>
      <c r="G233" s="5" t="s">
        <v>10</v>
      </c>
      <c r="H233" s="6">
        <v>-10094277.08</v>
      </c>
    </row>
    <row r="234" spans="1:8" x14ac:dyDescent="0.35">
      <c r="A234" s="3">
        <v>70373</v>
      </c>
      <c r="B234" s="4" t="s">
        <v>193</v>
      </c>
      <c r="C234" s="3" t="s">
        <v>189</v>
      </c>
      <c r="D234" s="11">
        <v>68107.399999999994</v>
      </c>
      <c r="E234" s="11">
        <v>161999.09</v>
      </c>
      <c r="F234" s="5">
        <v>-2246539.1800000002</v>
      </c>
      <c r="G234" s="5">
        <v>-15284.92</v>
      </c>
      <c r="H234" s="6">
        <v>-380828.71</v>
      </c>
    </row>
    <row r="235" spans="1:8" x14ac:dyDescent="0.35">
      <c r="A235" s="3">
        <v>79888</v>
      </c>
      <c r="B235" s="4" t="s">
        <v>194</v>
      </c>
      <c r="C235" s="3" t="s">
        <v>189</v>
      </c>
      <c r="D235" s="11">
        <v>2805077.55</v>
      </c>
      <c r="E235" s="11">
        <v>1854506.19</v>
      </c>
      <c r="F235" s="5">
        <v>-6937098.1900000004</v>
      </c>
      <c r="G235" s="5">
        <v>3182737.26</v>
      </c>
      <c r="H235" s="6">
        <v>2671364.19</v>
      </c>
    </row>
    <row r="236" spans="1:8" x14ac:dyDescent="0.35">
      <c r="A236" s="3">
        <v>85654</v>
      </c>
      <c r="B236" s="4" t="s">
        <v>195</v>
      </c>
      <c r="C236" s="3" t="s">
        <v>189</v>
      </c>
      <c r="D236" s="11" t="s">
        <v>10</v>
      </c>
      <c r="E236" s="11">
        <v>0</v>
      </c>
      <c r="F236" s="5" t="s">
        <v>10</v>
      </c>
      <c r="G236" s="5" t="s">
        <v>10</v>
      </c>
      <c r="H236" s="6">
        <v>589269.9</v>
      </c>
    </row>
    <row r="237" spans="1:8" x14ac:dyDescent="0.35">
      <c r="A237" s="3">
        <v>85736</v>
      </c>
      <c r="B237" s="4" t="s">
        <v>196</v>
      </c>
      <c r="C237" s="3" t="s">
        <v>189</v>
      </c>
      <c r="D237" s="11">
        <v>1663146.57</v>
      </c>
      <c r="E237" s="11" t="s">
        <v>10</v>
      </c>
      <c r="F237" s="5">
        <v>-18725502.699999999</v>
      </c>
      <c r="G237" s="5">
        <v>-1200216.71</v>
      </c>
      <c r="H237" s="6" t="s">
        <v>10</v>
      </c>
    </row>
    <row r="238" spans="1:8" x14ac:dyDescent="0.35">
      <c r="A238" s="3">
        <v>96859</v>
      </c>
      <c r="B238" s="4" t="s">
        <v>141</v>
      </c>
      <c r="C238" s="3" t="s">
        <v>189</v>
      </c>
      <c r="D238" s="11" t="s">
        <v>10</v>
      </c>
      <c r="E238" s="11">
        <v>0</v>
      </c>
      <c r="F238" s="5" t="s">
        <v>10</v>
      </c>
      <c r="G238" s="5" t="s">
        <v>10</v>
      </c>
      <c r="H238" s="6">
        <v>-491164.87</v>
      </c>
    </row>
    <row r="239" spans="1:8" x14ac:dyDescent="0.35">
      <c r="A239" s="3">
        <v>14817</v>
      </c>
      <c r="B239" s="4" t="s">
        <v>197</v>
      </c>
      <c r="C239" s="3" t="s">
        <v>198</v>
      </c>
      <c r="D239" s="11">
        <v>0</v>
      </c>
      <c r="E239" s="11" t="s">
        <v>10</v>
      </c>
      <c r="F239" s="5">
        <v>624232.48</v>
      </c>
      <c r="G239" s="5" t="s">
        <v>10</v>
      </c>
      <c r="H239" s="6" t="s">
        <v>10</v>
      </c>
    </row>
    <row r="240" spans="1:8" x14ac:dyDescent="0.35">
      <c r="A240" s="3">
        <v>25986</v>
      </c>
      <c r="B240" s="4" t="s">
        <v>86</v>
      </c>
      <c r="C240" s="3" t="s">
        <v>198</v>
      </c>
      <c r="D240" s="11" t="s">
        <v>10</v>
      </c>
      <c r="E240" s="11">
        <v>0</v>
      </c>
      <c r="F240" s="5" t="s">
        <v>10</v>
      </c>
      <c r="G240" s="5" t="s">
        <v>10</v>
      </c>
      <c r="H240" s="6">
        <v>37586.959999999999</v>
      </c>
    </row>
    <row r="241" spans="1:8" x14ac:dyDescent="0.35">
      <c r="A241" s="3">
        <v>32753</v>
      </c>
      <c r="B241" s="4" t="s">
        <v>199</v>
      </c>
      <c r="C241" s="3" t="s">
        <v>198</v>
      </c>
      <c r="D241" s="11">
        <v>67208.600000000006</v>
      </c>
      <c r="E241" s="11">
        <v>1570385.32</v>
      </c>
      <c r="F241" s="5">
        <v>-5789971.5</v>
      </c>
      <c r="G241" s="5">
        <v>-262065.37</v>
      </c>
      <c r="H241" s="6">
        <v>2371922.16</v>
      </c>
    </row>
    <row r="242" spans="1:8" x14ac:dyDescent="0.35">
      <c r="A242" s="3">
        <v>34762</v>
      </c>
      <c r="B242" s="4" t="s">
        <v>157</v>
      </c>
      <c r="C242" s="3" t="s">
        <v>198</v>
      </c>
      <c r="D242" s="11">
        <v>1073295.96</v>
      </c>
      <c r="E242" s="11">
        <v>263246.90999999997</v>
      </c>
      <c r="F242" s="5">
        <v>5261486.84</v>
      </c>
      <c r="G242" s="5">
        <v>36719.94</v>
      </c>
      <c r="H242" s="6">
        <v>-4796102.59</v>
      </c>
    </row>
    <row r="243" spans="1:8" x14ac:dyDescent="0.35">
      <c r="A243" s="3">
        <v>47840</v>
      </c>
      <c r="B243" s="4" t="s">
        <v>200</v>
      </c>
      <c r="C243" s="3" t="s">
        <v>198</v>
      </c>
      <c r="D243" s="11">
        <v>0</v>
      </c>
      <c r="E243" s="11" t="s">
        <v>10</v>
      </c>
      <c r="F243" s="5">
        <v>1594562.85</v>
      </c>
      <c r="G243" s="5">
        <v>-18403.189999999999</v>
      </c>
      <c r="H243" s="6" t="s">
        <v>10</v>
      </c>
    </row>
    <row r="244" spans="1:8" x14ac:dyDescent="0.35">
      <c r="A244" s="3">
        <v>48161</v>
      </c>
      <c r="B244" s="4" t="s">
        <v>8</v>
      </c>
      <c r="C244" s="3" t="s">
        <v>198</v>
      </c>
      <c r="D244" s="11">
        <v>2061487.07</v>
      </c>
      <c r="E244" s="11">
        <v>0</v>
      </c>
      <c r="F244" s="5">
        <v>42045762.57</v>
      </c>
      <c r="G244" s="5" t="s">
        <v>10</v>
      </c>
      <c r="H244" s="6">
        <v>-3166.18</v>
      </c>
    </row>
    <row r="245" spans="1:8" x14ac:dyDescent="0.35">
      <c r="A245" s="3">
        <v>53461</v>
      </c>
      <c r="B245" s="4" t="s">
        <v>128</v>
      </c>
      <c r="C245" s="3" t="s">
        <v>198</v>
      </c>
      <c r="D245" s="11">
        <v>3456440.42</v>
      </c>
      <c r="E245" s="11" t="s">
        <v>10</v>
      </c>
      <c r="F245" s="5">
        <v>-29105438.329999998</v>
      </c>
      <c r="G245" s="5">
        <v>267054.8</v>
      </c>
      <c r="H245" s="6" t="s">
        <v>10</v>
      </c>
    </row>
    <row r="246" spans="1:8" x14ac:dyDescent="0.35">
      <c r="A246" s="3">
        <v>69512</v>
      </c>
      <c r="B246" s="4" t="s">
        <v>120</v>
      </c>
      <c r="C246" s="3" t="s">
        <v>198</v>
      </c>
      <c r="D246" s="11">
        <v>0</v>
      </c>
      <c r="E246" s="11" t="s">
        <v>10</v>
      </c>
      <c r="F246" s="5">
        <v>-4557123.4400000004</v>
      </c>
      <c r="G246" s="5">
        <v>-23306.19</v>
      </c>
      <c r="H246" s="6" t="s">
        <v>10</v>
      </c>
    </row>
    <row r="247" spans="1:8" x14ac:dyDescent="0.35">
      <c r="A247" s="3">
        <v>74483</v>
      </c>
      <c r="B247" s="4" t="s">
        <v>36</v>
      </c>
      <c r="C247" s="3" t="s">
        <v>198</v>
      </c>
      <c r="D247" s="11" t="s">
        <v>10</v>
      </c>
      <c r="E247" s="11">
        <v>0</v>
      </c>
      <c r="F247" s="5" t="s">
        <v>10</v>
      </c>
      <c r="G247" s="5" t="s">
        <v>10</v>
      </c>
      <c r="H247" s="6">
        <v>53274.37</v>
      </c>
    </row>
    <row r="248" spans="1:8" x14ac:dyDescent="0.35">
      <c r="A248" s="3">
        <v>95426</v>
      </c>
      <c r="B248" s="4" t="s">
        <v>13</v>
      </c>
      <c r="C248" s="3" t="s">
        <v>198</v>
      </c>
      <c r="D248" s="11">
        <v>623891.06000000006</v>
      </c>
      <c r="E248" s="11">
        <v>710298.96</v>
      </c>
      <c r="F248" s="5">
        <v>-9272829.3499999996</v>
      </c>
      <c r="G248" s="5" t="s">
        <v>10</v>
      </c>
      <c r="H248" s="6">
        <v>2628389.58</v>
      </c>
    </row>
    <row r="249" spans="1:8" x14ac:dyDescent="0.35">
      <c r="A249" s="3">
        <v>96384</v>
      </c>
      <c r="B249" s="4" t="s">
        <v>201</v>
      </c>
      <c r="C249" s="3" t="s">
        <v>198</v>
      </c>
      <c r="D249" s="11">
        <v>0</v>
      </c>
      <c r="E249" s="11">
        <v>0</v>
      </c>
      <c r="F249" s="5">
        <v>-10693280.539999999</v>
      </c>
      <c r="G249" s="5" t="s">
        <v>10</v>
      </c>
      <c r="H249" s="6">
        <v>-291904.2</v>
      </c>
    </row>
    <row r="250" spans="1:8" x14ac:dyDescent="0.35">
      <c r="A250" s="3">
        <v>99723</v>
      </c>
      <c r="B250" s="4" t="s">
        <v>16</v>
      </c>
      <c r="C250" s="3" t="s">
        <v>198</v>
      </c>
      <c r="D250" s="11">
        <v>2950115.23</v>
      </c>
      <c r="E250" s="11" t="s">
        <v>10</v>
      </c>
      <c r="F250" s="5">
        <v>9892598.4000000004</v>
      </c>
      <c r="G250" s="5" t="s">
        <v>10</v>
      </c>
      <c r="H250" s="6" t="s">
        <v>10</v>
      </c>
    </row>
    <row r="251" spans="1:8" x14ac:dyDescent="0.35">
      <c r="A251" s="3">
        <v>11721</v>
      </c>
      <c r="B251" s="4" t="s">
        <v>202</v>
      </c>
      <c r="C251" s="3" t="s">
        <v>203</v>
      </c>
      <c r="D251" s="11">
        <v>68813.3</v>
      </c>
      <c r="E251" s="11">
        <v>412604.2</v>
      </c>
      <c r="F251" s="5">
        <v>-6876321.3200000003</v>
      </c>
      <c r="G251" s="5" t="s">
        <v>10</v>
      </c>
      <c r="H251" s="6">
        <v>-1443440.84</v>
      </c>
    </row>
    <row r="252" spans="1:8" x14ac:dyDescent="0.35">
      <c r="A252" s="3">
        <v>14624</v>
      </c>
      <c r="B252" s="4" t="s">
        <v>204</v>
      </c>
      <c r="C252" s="3" t="s">
        <v>203</v>
      </c>
      <c r="D252" s="11">
        <v>0</v>
      </c>
      <c r="E252" s="11" t="s">
        <v>10</v>
      </c>
      <c r="F252" s="5">
        <v>-2110865.34</v>
      </c>
      <c r="G252" s="5" t="s">
        <v>10</v>
      </c>
      <c r="H252" s="6" t="s">
        <v>10</v>
      </c>
    </row>
    <row r="253" spans="1:8" x14ac:dyDescent="0.35">
      <c r="A253" s="3">
        <v>37710</v>
      </c>
      <c r="B253" s="4" t="s">
        <v>16</v>
      </c>
      <c r="C253" s="3" t="s">
        <v>203</v>
      </c>
      <c r="D253" s="11">
        <v>0</v>
      </c>
      <c r="E253" s="11" t="s">
        <v>10</v>
      </c>
      <c r="F253" s="5">
        <v>173348.87</v>
      </c>
      <c r="G253" s="5" t="s">
        <v>10</v>
      </c>
      <c r="H253" s="6" t="s">
        <v>10</v>
      </c>
    </row>
    <row r="254" spans="1:8" x14ac:dyDescent="0.35">
      <c r="A254" s="3">
        <v>56766</v>
      </c>
      <c r="B254" s="4" t="s">
        <v>36</v>
      </c>
      <c r="C254" s="3" t="s">
        <v>203</v>
      </c>
      <c r="D254" s="11">
        <v>0</v>
      </c>
      <c r="E254" s="11" t="s">
        <v>10</v>
      </c>
      <c r="F254" s="5">
        <v>8722343.1500000004</v>
      </c>
      <c r="G254" s="5" t="s">
        <v>10</v>
      </c>
      <c r="H254" s="6" t="s">
        <v>10</v>
      </c>
    </row>
    <row r="255" spans="1:8" x14ac:dyDescent="0.35">
      <c r="A255" s="3">
        <v>61794</v>
      </c>
      <c r="B255" s="4" t="s">
        <v>205</v>
      </c>
      <c r="C255" s="3" t="s">
        <v>203</v>
      </c>
      <c r="D255" s="11" t="s">
        <v>10</v>
      </c>
      <c r="E255" s="11">
        <v>0</v>
      </c>
      <c r="F255" s="5" t="s">
        <v>10</v>
      </c>
      <c r="G255" s="5" t="s">
        <v>10</v>
      </c>
      <c r="H255" s="6">
        <v>-342394.67</v>
      </c>
    </row>
    <row r="256" spans="1:8" x14ac:dyDescent="0.35">
      <c r="A256" s="3">
        <v>79975</v>
      </c>
      <c r="B256" s="4" t="s">
        <v>206</v>
      </c>
      <c r="C256" s="3" t="s">
        <v>203</v>
      </c>
      <c r="D256" s="11">
        <v>0</v>
      </c>
      <c r="E256" s="11" t="s">
        <v>10</v>
      </c>
      <c r="F256" s="5">
        <v>-105614259.73999999</v>
      </c>
      <c r="G256" s="5" t="s">
        <v>10</v>
      </c>
      <c r="H256" s="6" t="s">
        <v>10</v>
      </c>
    </row>
    <row r="257" spans="1:8" x14ac:dyDescent="0.35">
      <c r="A257" s="3">
        <v>90714</v>
      </c>
      <c r="B257" s="4" t="s">
        <v>207</v>
      </c>
      <c r="C257" s="3" t="s">
        <v>203</v>
      </c>
      <c r="D257" s="11">
        <v>1220375.8999999999</v>
      </c>
      <c r="E257" s="11" t="s">
        <v>10</v>
      </c>
      <c r="F257" s="5">
        <v>121777335.55</v>
      </c>
      <c r="G257" s="5" t="s">
        <v>10</v>
      </c>
      <c r="H257" s="6" t="s">
        <v>10</v>
      </c>
    </row>
    <row r="258" spans="1:8" x14ac:dyDescent="0.35">
      <c r="A258" s="3">
        <v>97560</v>
      </c>
      <c r="B258" s="4" t="s">
        <v>208</v>
      </c>
      <c r="C258" s="3" t="s">
        <v>203</v>
      </c>
      <c r="D258" s="11">
        <v>288984.71000000002</v>
      </c>
      <c r="E258" s="11" t="s">
        <v>10</v>
      </c>
      <c r="F258" s="5">
        <v>-16071581.25</v>
      </c>
      <c r="G258" s="5" t="s">
        <v>10</v>
      </c>
      <c r="H258" s="6" t="s">
        <v>10</v>
      </c>
    </row>
    <row r="259" spans="1:8" x14ac:dyDescent="0.35">
      <c r="A259" s="3">
        <v>98805</v>
      </c>
      <c r="B259" s="4" t="s">
        <v>13</v>
      </c>
      <c r="C259" s="3" t="s">
        <v>203</v>
      </c>
      <c r="D259" s="11" t="s">
        <v>10</v>
      </c>
      <c r="E259" s="11">
        <v>0</v>
      </c>
      <c r="F259" s="5" t="s">
        <v>10</v>
      </c>
      <c r="G259" s="5" t="s">
        <v>10</v>
      </c>
      <c r="H259" s="6">
        <v>1785835.63</v>
      </c>
    </row>
    <row r="260" spans="1:8" x14ac:dyDescent="0.35">
      <c r="A260" s="3">
        <v>23603</v>
      </c>
      <c r="B260" s="4" t="s">
        <v>132</v>
      </c>
      <c r="C260" s="3" t="s">
        <v>209</v>
      </c>
      <c r="D260" s="11">
        <v>27009.94</v>
      </c>
      <c r="E260" s="11">
        <v>303793.71000000002</v>
      </c>
      <c r="F260" s="5">
        <v>3198240.48</v>
      </c>
      <c r="G260" s="5" t="s">
        <v>10</v>
      </c>
      <c r="H260" s="6">
        <v>-3580808.02</v>
      </c>
    </row>
    <row r="261" spans="1:8" x14ac:dyDescent="0.35">
      <c r="A261" s="3">
        <v>30751</v>
      </c>
      <c r="B261" s="4" t="s">
        <v>140</v>
      </c>
      <c r="C261" s="3" t="s">
        <v>209</v>
      </c>
      <c r="D261" s="11">
        <v>815482.23</v>
      </c>
      <c r="E261" s="11">
        <v>613535.18999999994</v>
      </c>
      <c r="F261" s="5">
        <v>5056151.05</v>
      </c>
      <c r="G261" s="5">
        <v>66589.86</v>
      </c>
      <c r="H261" s="6">
        <v>3965174.2</v>
      </c>
    </row>
    <row r="262" spans="1:8" x14ac:dyDescent="0.35">
      <c r="A262" s="3">
        <v>32225</v>
      </c>
      <c r="B262" s="4" t="s">
        <v>130</v>
      </c>
      <c r="C262" s="3" t="s">
        <v>209</v>
      </c>
      <c r="D262" s="11">
        <v>102947.78</v>
      </c>
      <c r="E262" s="11">
        <v>0</v>
      </c>
      <c r="F262" s="5">
        <v>-8254391.5700000003</v>
      </c>
      <c r="G262" s="5">
        <v>-66589.850000000006</v>
      </c>
      <c r="H262" s="6">
        <v>-487395.57</v>
      </c>
    </row>
    <row r="263" spans="1:8" x14ac:dyDescent="0.35">
      <c r="A263" s="3">
        <v>46621</v>
      </c>
      <c r="B263" s="4" t="s">
        <v>13</v>
      </c>
      <c r="C263" s="3" t="s">
        <v>209</v>
      </c>
      <c r="D263" s="11" t="s">
        <v>10</v>
      </c>
      <c r="E263" s="11">
        <v>0</v>
      </c>
      <c r="F263" s="5" t="s">
        <v>10</v>
      </c>
      <c r="G263" s="5" t="s">
        <v>10</v>
      </c>
      <c r="H263" s="6">
        <v>103029.4</v>
      </c>
    </row>
    <row r="264" spans="1:8" x14ac:dyDescent="0.35">
      <c r="A264" s="3">
        <v>11512</v>
      </c>
      <c r="B264" s="4" t="s">
        <v>210</v>
      </c>
      <c r="C264" s="3" t="s">
        <v>211</v>
      </c>
      <c r="D264" s="11">
        <v>18451461.899999999</v>
      </c>
      <c r="E264" s="11">
        <v>5080383.83</v>
      </c>
      <c r="F264" s="5">
        <v>25237807.989999998</v>
      </c>
      <c r="G264" s="5" t="s">
        <v>10</v>
      </c>
      <c r="H264" s="6">
        <v>12639349.83</v>
      </c>
    </row>
    <row r="265" spans="1:8" x14ac:dyDescent="0.35">
      <c r="A265" s="3">
        <v>13591</v>
      </c>
      <c r="B265" s="4" t="s">
        <v>212</v>
      </c>
      <c r="C265" s="3" t="s">
        <v>211</v>
      </c>
      <c r="D265" s="11">
        <v>0</v>
      </c>
      <c r="E265" s="11" t="s">
        <v>10</v>
      </c>
      <c r="F265" s="5">
        <v>-3493082.54</v>
      </c>
      <c r="G265" s="5" t="s">
        <v>10</v>
      </c>
      <c r="H265" s="6" t="s">
        <v>10</v>
      </c>
    </row>
    <row r="266" spans="1:8" x14ac:dyDescent="0.35">
      <c r="A266" s="3">
        <v>17414</v>
      </c>
      <c r="B266" s="4" t="s">
        <v>213</v>
      </c>
      <c r="C266" s="3" t="s">
        <v>211</v>
      </c>
      <c r="D266" s="11">
        <v>88486.74</v>
      </c>
      <c r="E266" s="11" t="s">
        <v>10</v>
      </c>
      <c r="F266" s="5">
        <v>-71357289.230000004</v>
      </c>
      <c r="G266" s="5" t="s">
        <v>10</v>
      </c>
      <c r="H266" s="6" t="s">
        <v>10</v>
      </c>
    </row>
    <row r="267" spans="1:8" x14ac:dyDescent="0.35">
      <c r="A267" s="3">
        <v>43283</v>
      </c>
      <c r="B267" s="4" t="s">
        <v>214</v>
      </c>
      <c r="C267" s="3" t="s">
        <v>211</v>
      </c>
      <c r="D267" s="11" t="s">
        <v>10</v>
      </c>
      <c r="E267" s="11">
        <v>0</v>
      </c>
      <c r="F267" s="5" t="s">
        <v>10</v>
      </c>
      <c r="G267" s="5" t="s">
        <v>10</v>
      </c>
      <c r="H267" s="6">
        <v>-61232.97</v>
      </c>
    </row>
    <row r="268" spans="1:8" x14ac:dyDescent="0.35">
      <c r="A268" s="3">
        <v>44007</v>
      </c>
      <c r="B268" s="4" t="s">
        <v>16</v>
      </c>
      <c r="C268" s="3" t="s">
        <v>211</v>
      </c>
      <c r="D268" s="11">
        <v>0</v>
      </c>
      <c r="E268" s="11" t="s">
        <v>10</v>
      </c>
      <c r="F268" s="5">
        <v>152317.96</v>
      </c>
      <c r="G268" s="5" t="s">
        <v>10</v>
      </c>
      <c r="H268" s="6" t="s">
        <v>10</v>
      </c>
    </row>
    <row r="269" spans="1:8" x14ac:dyDescent="0.35">
      <c r="A269" s="3">
        <v>54332</v>
      </c>
      <c r="B269" s="4" t="s">
        <v>215</v>
      </c>
      <c r="C269" s="3" t="s">
        <v>211</v>
      </c>
      <c r="D269" s="11">
        <v>304542.76</v>
      </c>
      <c r="E269" s="11">
        <v>79317.5</v>
      </c>
      <c r="F269" s="5">
        <v>-12891301.550000001</v>
      </c>
      <c r="G269" s="5" t="s">
        <v>10</v>
      </c>
      <c r="H269" s="6">
        <v>-4682338.21</v>
      </c>
    </row>
    <row r="270" spans="1:8" x14ac:dyDescent="0.35">
      <c r="A270" s="3">
        <v>58658</v>
      </c>
      <c r="B270" s="4" t="s">
        <v>21</v>
      </c>
      <c r="C270" s="3" t="s">
        <v>211</v>
      </c>
      <c r="D270" s="11" t="s">
        <v>10</v>
      </c>
      <c r="E270" s="11">
        <v>0</v>
      </c>
      <c r="F270" s="5" t="s">
        <v>10</v>
      </c>
      <c r="G270" s="5" t="s">
        <v>10</v>
      </c>
      <c r="H270" s="6">
        <v>291256.15000000002</v>
      </c>
    </row>
    <row r="271" spans="1:8" x14ac:dyDescent="0.35">
      <c r="A271" s="3">
        <v>61644</v>
      </c>
      <c r="B271" s="4" t="s">
        <v>8</v>
      </c>
      <c r="C271" s="3" t="s">
        <v>211</v>
      </c>
      <c r="D271" s="11" t="s">
        <v>10</v>
      </c>
      <c r="E271" s="11">
        <v>0</v>
      </c>
      <c r="F271" s="5" t="s">
        <v>10</v>
      </c>
      <c r="G271" s="5" t="s">
        <v>10</v>
      </c>
      <c r="H271" s="6">
        <v>1002977.07</v>
      </c>
    </row>
    <row r="272" spans="1:8" x14ac:dyDescent="0.35">
      <c r="A272" s="3">
        <v>61671</v>
      </c>
      <c r="B272" s="4" t="s">
        <v>34</v>
      </c>
      <c r="C272" s="3" t="s">
        <v>211</v>
      </c>
      <c r="D272" s="11">
        <v>481590.49</v>
      </c>
      <c r="E272" s="11">
        <v>0</v>
      </c>
      <c r="F272" s="5">
        <v>91303160.590000004</v>
      </c>
      <c r="G272" s="5" t="s">
        <v>10</v>
      </c>
      <c r="H272" s="6">
        <v>36444.629999999997</v>
      </c>
    </row>
    <row r="273" spans="1:8" x14ac:dyDescent="0.35">
      <c r="A273" s="3">
        <v>69347</v>
      </c>
      <c r="B273" s="4" t="s">
        <v>13</v>
      </c>
      <c r="C273" s="3" t="s">
        <v>211</v>
      </c>
      <c r="D273" s="11" t="s">
        <v>10</v>
      </c>
      <c r="E273" s="11">
        <v>307202.32</v>
      </c>
      <c r="F273" s="5" t="s">
        <v>10</v>
      </c>
      <c r="G273" s="5" t="s">
        <v>10</v>
      </c>
      <c r="H273" s="6">
        <v>-9226456.2899999991</v>
      </c>
    </row>
    <row r="274" spans="1:8" x14ac:dyDescent="0.35">
      <c r="A274" s="3">
        <v>69803</v>
      </c>
      <c r="B274" s="4" t="s">
        <v>216</v>
      </c>
      <c r="C274" s="3" t="s">
        <v>211</v>
      </c>
      <c r="D274" s="11">
        <v>0</v>
      </c>
      <c r="E274" s="11" t="s">
        <v>10</v>
      </c>
      <c r="F274" s="5">
        <v>-23461910.010000002</v>
      </c>
      <c r="G274" s="5">
        <v>0</v>
      </c>
      <c r="H274" s="6" t="s">
        <v>10</v>
      </c>
    </row>
    <row r="275" spans="1:8" x14ac:dyDescent="0.35">
      <c r="A275" s="3">
        <v>73943</v>
      </c>
      <c r="B275" s="4" t="s">
        <v>217</v>
      </c>
      <c r="C275" s="3" t="s">
        <v>211</v>
      </c>
      <c r="D275" s="11">
        <v>228533.55</v>
      </c>
      <c r="E275" s="11" t="s">
        <v>10</v>
      </c>
      <c r="F275" s="5">
        <v>10523051.539999999</v>
      </c>
      <c r="G275" s="5" t="s">
        <v>10</v>
      </c>
      <c r="H275" s="6" t="s">
        <v>10</v>
      </c>
    </row>
    <row r="276" spans="1:8" x14ac:dyDescent="0.35">
      <c r="A276" s="3">
        <v>77264</v>
      </c>
      <c r="B276" s="4" t="s">
        <v>218</v>
      </c>
      <c r="C276" s="3" t="s">
        <v>211</v>
      </c>
      <c r="D276" s="11">
        <v>301248.05</v>
      </c>
      <c r="E276" s="11" t="s">
        <v>10</v>
      </c>
      <c r="F276" s="5">
        <v>-16012754.710000001</v>
      </c>
      <c r="G276" s="5" t="s">
        <v>10</v>
      </c>
      <c r="H276" s="6" t="s">
        <v>10</v>
      </c>
    </row>
    <row r="277" spans="1:8" x14ac:dyDescent="0.35">
      <c r="A277" s="3">
        <v>37160</v>
      </c>
      <c r="B277" s="4" t="s">
        <v>219</v>
      </c>
      <c r="C277" s="3" t="s">
        <v>220</v>
      </c>
      <c r="D277" s="11">
        <v>811592.95</v>
      </c>
      <c r="E277" s="11">
        <v>543165.61</v>
      </c>
      <c r="F277" s="5">
        <v>55692.11</v>
      </c>
      <c r="G277" s="5">
        <v>-205945.85</v>
      </c>
      <c r="H277" s="6">
        <v>745863.81</v>
      </c>
    </row>
    <row r="278" spans="1:8" x14ac:dyDescent="0.35">
      <c r="A278" s="3">
        <v>39364</v>
      </c>
      <c r="B278" s="4" t="s">
        <v>128</v>
      </c>
      <c r="C278" s="3" t="s">
        <v>220</v>
      </c>
      <c r="D278" s="11" t="s">
        <v>10</v>
      </c>
      <c r="E278" s="11">
        <v>0</v>
      </c>
      <c r="F278" s="5" t="s">
        <v>10</v>
      </c>
      <c r="G278" s="5" t="s">
        <v>10</v>
      </c>
      <c r="H278" s="6">
        <v>-481682.37</v>
      </c>
    </row>
    <row r="279" spans="1:8" x14ac:dyDescent="0.35">
      <c r="A279" s="3">
        <v>72680</v>
      </c>
      <c r="B279" s="4" t="s">
        <v>195</v>
      </c>
      <c r="C279" s="3" t="s">
        <v>220</v>
      </c>
      <c r="D279" s="11" t="s">
        <v>10</v>
      </c>
      <c r="E279" s="11">
        <v>0</v>
      </c>
      <c r="F279" s="5" t="s">
        <v>10</v>
      </c>
      <c r="G279" s="5" t="s">
        <v>10</v>
      </c>
      <c r="H279" s="6">
        <v>58368.32</v>
      </c>
    </row>
    <row r="280" spans="1:8" x14ac:dyDescent="0.35">
      <c r="A280" s="3">
        <v>73751</v>
      </c>
      <c r="B280" s="4" t="s">
        <v>221</v>
      </c>
      <c r="C280" s="3" t="s">
        <v>220</v>
      </c>
      <c r="D280" s="11">
        <v>0</v>
      </c>
      <c r="E280" s="11" t="s">
        <v>10</v>
      </c>
      <c r="F280" s="5">
        <v>1259159.02</v>
      </c>
      <c r="G280" s="5" t="s">
        <v>10</v>
      </c>
      <c r="H280" s="6" t="s">
        <v>10</v>
      </c>
    </row>
    <row r="281" spans="1:8" x14ac:dyDescent="0.35">
      <c r="A281" s="3">
        <v>76311</v>
      </c>
      <c r="B281" s="4" t="s">
        <v>13</v>
      </c>
      <c r="C281" s="3" t="s">
        <v>220</v>
      </c>
      <c r="D281" s="11" t="s">
        <v>10</v>
      </c>
      <c r="E281" s="11">
        <v>0</v>
      </c>
      <c r="F281" s="5" t="s">
        <v>10</v>
      </c>
      <c r="G281" s="5" t="s">
        <v>10</v>
      </c>
      <c r="H281" s="6">
        <v>-121264.54</v>
      </c>
    </row>
    <row r="282" spans="1:8" x14ac:dyDescent="0.35">
      <c r="A282" s="3">
        <v>89364</v>
      </c>
      <c r="B282" s="4" t="s">
        <v>127</v>
      </c>
      <c r="C282" s="3" t="s">
        <v>220</v>
      </c>
      <c r="D282" s="11">
        <v>252170.51</v>
      </c>
      <c r="E282" s="11">
        <v>0</v>
      </c>
      <c r="F282" s="5">
        <v>-1314851.18</v>
      </c>
      <c r="G282" s="5">
        <v>205945.86</v>
      </c>
      <c r="H282" s="6">
        <v>-201285.21</v>
      </c>
    </row>
    <row r="283" spans="1:8" x14ac:dyDescent="0.35">
      <c r="A283" s="3">
        <v>20305</v>
      </c>
      <c r="B283" s="4" t="s">
        <v>128</v>
      </c>
      <c r="C283" s="3" t="s">
        <v>222</v>
      </c>
      <c r="D283" s="11">
        <v>153269.62</v>
      </c>
      <c r="E283" s="11">
        <v>0</v>
      </c>
      <c r="F283" s="5">
        <v>1146668.48</v>
      </c>
      <c r="G283" s="5" t="s">
        <v>10</v>
      </c>
      <c r="H283" s="6">
        <v>-2814895.1</v>
      </c>
    </row>
    <row r="284" spans="1:8" x14ac:dyDescent="0.35">
      <c r="A284" s="3">
        <v>26289</v>
      </c>
      <c r="B284" s="4" t="s">
        <v>223</v>
      </c>
      <c r="C284" s="3" t="s">
        <v>222</v>
      </c>
      <c r="D284" s="11">
        <v>2927170.71</v>
      </c>
      <c r="E284" s="11" t="s">
        <v>10</v>
      </c>
      <c r="F284" s="5">
        <v>-9527784</v>
      </c>
      <c r="G284" s="5" t="s">
        <v>10</v>
      </c>
      <c r="H284" s="6" t="s">
        <v>10</v>
      </c>
    </row>
    <row r="285" spans="1:8" x14ac:dyDescent="0.35">
      <c r="A285" s="3">
        <v>29678</v>
      </c>
      <c r="B285" s="4" t="s">
        <v>224</v>
      </c>
      <c r="C285" s="3" t="s">
        <v>222</v>
      </c>
      <c r="D285" s="11">
        <v>2124241.85</v>
      </c>
      <c r="E285" s="11">
        <v>103153.8</v>
      </c>
      <c r="F285" s="5">
        <v>9067267.2200000007</v>
      </c>
      <c r="G285" s="5" t="s">
        <v>10</v>
      </c>
      <c r="H285" s="6">
        <v>403830.11</v>
      </c>
    </row>
    <row r="286" spans="1:8" x14ac:dyDescent="0.35">
      <c r="A286" s="3">
        <v>44751</v>
      </c>
      <c r="B286" s="4" t="s">
        <v>225</v>
      </c>
      <c r="C286" s="3" t="s">
        <v>222</v>
      </c>
      <c r="D286" s="11" t="s">
        <v>10</v>
      </c>
      <c r="E286" s="11">
        <v>0</v>
      </c>
      <c r="F286" s="5" t="s">
        <v>10</v>
      </c>
      <c r="G286" s="5" t="s">
        <v>10</v>
      </c>
      <c r="H286" s="6">
        <v>273071.82</v>
      </c>
    </row>
    <row r="287" spans="1:8" x14ac:dyDescent="0.35">
      <c r="A287" s="3">
        <v>57424</v>
      </c>
      <c r="B287" s="4" t="s">
        <v>120</v>
      </c>
      <c r="C287" s="3" t="s">
        <v>222</v>
      </c>
      <c r="D287" s="11">
        <v>0</v>
      </c>
      <c r="E287" s="11" t="s">
        <v>10</v>
      </c>
      <c r="F287" s="5">
        <v>4551611.59</v>
      </c>
      <c r="G287" s="5">
        <v>0</v>
      </c>
      <c r="H287" s="6" t="s">
        <v>10</v>
      </c>
    </row>
    <row r="288" spans="1:8" x14ac:dyDescent="0.35">
      <c r="A288" s="3">
        <v>73102</v>
      </c>
      <c r="B288" s="4" t="s">
        <v>13</v>
      </c>
      <c r="C288" s="3" t="s">
        <v>222</v>
      </c>
      <c r="D288" s="11">
        <v>0</v>
      </c>
      <c r="E288" s="11">
        <v>0</v>
      </c>
      <c r="F288" s="5">
        <v>-5237763.24</v>
      </c>
      <c r="G288" s="5" t="s">
        <v>10</v>
      </c>
      <c r="H288" s="6">
        <v>2137993.2000000002</v>
      </c>
    </row>
    <row r="289" spans="1:8" x14ac:dyDescent="0.35">
      <c r="A289" s="3">
        <v>13219</v>
      </c>
      <c r="B289" s="4" t="s">
        <v>226</v>
      </c>
      <c r="C289" s="3" t="s">
        <v>227</v>
      </c>
      <c r="D289" s="11">
        <v>0</v>
      </c>
      <c r="E289" s="11" t="s">
        <v>10</v>
      </c>
      <c r="F289" s="5">
        <v>-4825452.7699999996</v>
      </c>
      <c r="G289" s="5" t="s">
        <v>10</v>
      </c>
      <c r="H289" s="6" t="s">
        <v>10</v>
      </c>
    </row>
    <row r="290" spans="1:8" x14ac:dyDescent="0.35">
      <c r="A290" s="3">
        <v>51889</v>
      </c>
      <c r="B290" s="4" t="s">
        <v>13</v>
      </c>
      <c r="C290" s="3" t="s">
        <v>227</v>
      </c>
      <c r="D290" s="11" t="s">
        <v>10</v>
      </c>
      <c r="E290" s="11">
        <v>0</v>
      </c>
      <c r="F290" s="5" t="s">
        <v>10</v>
      </c>
      <c r="G290" s="5" t="s">
        <v>10</v>
      </c>
      <c r="H290" s="6">
        <v>-327249.3</v>
      </c>
    </row>
    <row r="291" spans="1:8" x14ac:dyDescent="0.35">
      <c r="A291" s="3">
        <v>57601</v>
      </c>
      <c r="B291" s="4" t="s">
        <v>228</v>
      </c>
      <c r="C291" s="3" t="s">
        <v>227</v>
      </c>
      <c r="D291" s="11">
        <v>0</v>
      </c>
      <c r="E291" s="11">
        <v>205087.35999999999</v>
      </c>
      <c r="F291" s="5">
        <v>215930.67</v>
      </c>
      <c r="G291" s="5" t="s">
        <v>10</v>
      </c>
      <c r="H291" s="6">
        <v>1030821.51</v>
      </c>
    </row>
    <row r="292" spans="1:8" x14ac:dyDescent="0.35">
      <c r="A292" s="3">
        <v>59025</v>
      </c>
      <c r="B292" s="4" t="s">
        <v>229</v>
      </c>
      <c r="C292" s="3" t="s">
        <v>227</v>
      </c>
      <c r="D292" s="11">
        <v>0</v>
      </c>
      <c r="E292" s="11">
        <v>162036.07</v>
      </c>
      <c r="F292" s="5">
        <v>2470442.6</v>
      </c>
      <c r="G292" s="5" t="s">
        <v>10</v>
      </c>
      <c r="H292" s="6">
        <v>-4464855.1900000004</v>
      </c>
    </row>
    <row r="293" spans="1:8" x14ac:dyDescent="0.35">
      <c r="A293" s="3">
        <v>71616</v>
      </c>
      <c r="B293" s="4" t="s">
        <v>230</v>
      </c>
      <c r="C293" s="3" t="s">
        <v>227</v>
      </c>
      <c r="D293" s="11" t="s">
        <v>10</v>
      </c>
      <c r="E293" s="11">
        <v>743.99</v>
      </c>
      <c r="F293" s="5" t="s">
        <v>10</v>
      </c>
      <c r="G293" s="5" t="s">
        <v>10</v>
      </c>
      <c r="H293" s="6">
        <v>4066501.36</v>
      </c>
    </row>
    <row r="294" spans="1:8" x14ac:dyDescent="0.35">
      <c r="A294" s="3">
        <v>75841</v>
      </c>
      <c r="B294" s="4" t="s">
        <v>16</v>
      </c>
      <c r="C294" s="3" t="s">
        <v>227</v>
      </c>
      <c r="D294" s="11">
        <v>437011.13</v>
      </c>
      <c r="E294" s="11" t="s">
        <v>10</v>
      </c>
      <c r="F294" s="5">
        <v>9458038.2100000009</v>
      </c>
      <c r="G294" s="5" t="s">
        <v>10</v>
      </c>
      <c r="H294" s="6" t="s">
        <v>10</v>
      </c>
    </row>
    <row r="295" spans="1:8" x14ac:dyDescent="0.35">
      <c r="A295" s="3">
        <v>86365</v>
      </c>
      <c r="B295" s="4" t="s">
        <v>231</v>
      </c>
      <c r="C295" s="3" t="s">
        <v>227</v>
      </c>
      <c r="D295" s="11" t="s">
        <v>10</v>
      </c>
      <c r="E295" s="11">
        <v>994846.25</v>
      </c>
      <c r="F295" s="5" t="s">
        <v>10</v>
      </c>
      <c r="G295" s="5" t="s">
        <v>10</v>
      </c>
      <c r="H295" s="6">
        <v>-2493368.48</v>
      </c>
    </row>
    <row r="296" spans="1:8" x14ac:dyDescent="0.35">
      <c r="A296" s="3">
        <v>96751</v>
      </c>
      <c r="B296" s="4" t="s">
        <v>232</v>
      </c>
      <c r="C296" s="3" t="s">
        <v>227</v>
      </c>
      <c r="D296" s="11">
        <v>95250.58</v>
      </c>
      <c r="E296" s="11">
        <v>0</v>
      </c>
      <c r="F296" s="5">
        <v>-7318958.75</v>
      </c>
      <c r="G296" s="5">
        <v>0</v>
      </c>
      <c r="H296" s="6">
        <v>2188150.12</v>
      </c>
    </row>
    <row r="297" spans="1:8" x14ac:dyDescent="0.35">
      <c r="A297" s="3">
        <v>17970</v>
      </c>
      <c r="B297" s="4" t="s">
        <v>233</v>
      </c>
      <c r="C297" s="3" t="s">
        <v>234</v>
      </c>
      <c r="D297" s="11">
        <v>202294.93</v>
      </c>
      <c r="E297" s="11" t="s">
        <v>10</v>
      </c>
      <c r="F297" s="5">
        <v>-633387.29</v>
      </c>
      <c r="G297" s="5" t="s">
        <v>10</v>
      </c>
      <c r="H297" s="6" t="s">
        <v>10</v>
      </c>
    </row>
    <row r="298" spans="1:8" x14ac:dyDescent="0.35">
      <c r="A298" s="3">
        <v>23818</v>
      </c>
      <c r="B298" s="4" t="s">
        <v>235</v>
      </c>
      <c r="C298" s="3" t="s">
        <v>234</v>
      </c>
      <c r="D298" s="11">
        <v>1606708.13</v>
      </c>
      <c r="E298" s="11">
        <v>0</v>
      </c>
      <c r="F298" s="5">
        <v>-3942771.48</v>
      </c>
      <c r="G298" s="5">
        <v>-552397.96</v>
      </c>
      <c r="H298" s="6">
        <v>-271905.55</v>
      </c>
    </row>
    <row r="299" spans="1:8" x14ac:dyDescent="0.35">
      <c r="A299" s="3">
        <v>37777</v>
      </c>
      <c r="B299" s="4" t="s">
        <v>13</v>
      </c>
      <c r="C299" s="3" t="s">
        <v>234</v>
      </c>
      <c r="D299" s="11">
        <v>0</v>
      </c>
      <c r="E299" s="11" t="s">
        <v>10</v>
      </c>
      <c r="F299" s="5">
        <v>455364.99</v>
      </c>
      <c r="G299" s="5" t="s">
        <v>10</v>
      </c>
      <c r="H299" s="6" t="s">
        <v>10</v>
      </c>
    </row>
    <row r="300" spans="1:8" x14ac:dyDescent="0.35">
      <c r="A300" s="3">
        <v>48834</v>
      </c>
      <c r="B300" s="4" t="s">
        <v>236</v>
      </c>
      <c r="C300" s="3" t="s">
        <v>234</v>
      </c>
      <c r="D300" s="11" t="s">
        <v>10</v>
      </c>
      <c r="E300" s="11">
        <v>0</v>
      </c>
      <c r="F300" s="5" t="s">
        <v>10</v>
      </c>
      <c r="G300" s="5" t="s">
        <v>10</v>
      </c>
      <c r="H300" s="6">
        <v>-147071.14000000001</v>
      </c>
    </row>
    <row r="301" spans="1:8" x14ac:dyDescent="0.35">
      <c r="A301" s="3">
        <v>77263</v>
      </c>
      <c r="B301" s="4" t="s">
        <v>65</v>
      </c>
      <c r="C301" s="3" t="s">
        <v>234</v>
      </c>
      <c r="D301" s="11" t="s">
        <v>10</v>
      </c>
      <c r="E301" s="11">
        <v>2573871.46</v>
      </c>
      <c r="F301" s="5" t="s">
        <v>10</v>
      </c>
      <c r="G301" s="5" t="s">
        <v>10</v>
      </c>
      <c r="H301" s="6">
        <v>858139.45</v>
      </c>
    </row>
    <row r="302" spans="1:8" x14ac:dyDescent="0.35">
      <c r="A302" s="3">
        <v>77606</v>
      </c>
      <c r="B302" s="4" t="s">
        <v>237</v>
      </c>
      <c r="C302" s="3" t="s">
        <v>234</v>
      </c>
      <c r="D302" s="11">
        <v>0</v>
      </c>
      <c r="E302" s="11">
        <v>0</v>
      </c>
      <c r="F302" s="5">
        <v>1085230.73</v>
      </c>
      <c r="G302" s="5" t="s">
        <v>10</v>
      </c>
      <c r="H302" s="6">
        <v>-183618.84</v>
      </c>
    </row>
    <row r="303" spans="1:8" x14ac:dyDescent="0.35">
      <c r="A303" s="3">
        <v>89217</v>
      </c>
      <c r="B303" s="4" t="s">
        <v>8</v>
      </c>
      <c r="C303" s="3" t="s">
        <v>234</v>
      </c>
      <c r="D303" s="11">
        <v>302177.67</v>
      </c>
      <c r="E303" s="11" t="s">
        <v>10</v>
      </c>
      <c r="F303" s="5">
        <v>-147441944.09999999</v>
      </c>
      <c r="G303" s="5" t="s">
        <v>10</v>
      </c>
      <c r="H303" s="6" t="s">
        <v>10</v>
      </c>
    </row>
    <row r="304" spans="1:8" x14ac:dyDescent="0.35">
      <c r="A304" s="3">
        <v>91661</v>
      </c>
      <c r="B304" s="4" t="s">
        <v>238</v>
      </c>
      <c r="C304" s="3" t="s">
        <v>234</v>
      </c>
      <c r="D304" s="11">
        <v>20328640.789999999</v>
      </c>
      <c r="E304" s="11">
        <v>8077844.4100000001</v>
      </c>
      <c r="F304" s="5">
        <v>271736629.07999998</v>
      </c>
      <c r="G304" s="5">
        <v>529726.49</v>
      </c>
      <c r="H304" s="6">
        <v>9723790.0600000005</v>
      </c>
    </row>
    <row r="305" spans="1:8" x14ac:dyDescent="0.35">
      <c r="A305" s="3">
        <v>91762</v>
      </c>
      <c r="B305" s="4" t="s">
        <v>239</v>
      </c>
      <c r="C305" s="3" t="s">
        <v>234</v>
      </c>
      <c r="D305" s="11">
        <v>4949639.04</v>
      </c>
      <c r="E305" s="11">
        <v>1263890.55</v>
      </c>
      <c r="F305" s="5">
        <v>-121259121.95</v>
      </c>
      <c r="G305" s="5">
        <v>22671.47</v>
      </c>
      <c r="H305" s="6">
        <v>-9979334.0800000001</v>
      </c>
    </row>
    <row r="306" spans="1:8" x14ac:dyDescent="0.35">
      <c r="A306" s="3">
        <v>19722</v>
      </c>
      <c r="B306" s="4" t="s">
        <v>240</v>
      </c>
      <c r="C306" s="3" t="s">
        <v>241</v>
      </c>
      <c r="D306" s="11">
        <v>0</v>
      </c>
      <c r="E306" s="11" t="s">
        <v>10</v>
      </c>
      <c r="F306" s="5">
        <v>-4902336.22</v>
      </c>
      <c r="G306" s="5" t="s">
        <v>10</v>
      </c>
      <c r="H306" s="6" t="s">
        <v>10</v>
      </c>
    </row>
    <row r="307" spans="1:8" x14ac:dyDescent="0.35">
      <c r="A307" s="3">
        <v>52744</v>
      </c>
      <c r="B307" s="4" t="s">
        <v>242</v>
      </c>
      <c r="C307" s="3" t="s">
        <v>241</v>
      </c>
      <c r="D307" s="11" t="s">
        <v>10</v>
      </c>
      <c r="E307" s="11">
        <v>95537.53</v>
      </c>
      <c r="F307" s="5" t="s">
        <v>10</v>
      </c>
      <c r="G307" s="5" t="s">
        <v>10</v>
      </c>
      <c r="H307" s="6">
        <v>2500646.7599999998</v>
      </c>
    </row>
    <row r="308" spans="1:8" x14ac:dyDescent="0.35">
      <c r="A308" s="3">
        <v>57173</v>
      </c>
      <c r="B308" s="4" t="s">
        <v>243</v>
      </c>
      <c r="C308" s="3" t="s">
        <v>241</v>
      </c>
      <c r="D308" s="11">
        <v>0</v>
      </c>
      <c r="E308" s="11">
        <v>880882.35</v>
      </c>
      <c r="F308" s="5">
        <v>-993554.65</v>
      </c>
      <c r="G308" s="5" t="s">
        <v>10</v>
      </c>
      <c r="H308" s="6">
        <v>-3132608.9</v>
      </c>
    </row>
    <row r="309" spans="1:8" x14ac:dyDescent="0.35">
      <c r="A309" s="3">
        <v>65428</v>
      </c>
      <c r="B309" s="4" t="s">
        <v>244</v>
      </c>
      <c r="C309" s="3" t="s">
        <v>241</v>
      </c>
      <c r="D309" s="11">
        <v>1123484.26</v>
      </c>
      <c r="E309" s="11">
        <v>0</v>
      </c>
      <c r="F309" s="5">
        <v>-2966941.38</v>
      </c>
      <c r="G309" s="5" t="s">
        <v>10</v>
      </c>
      <c r="H309" s="6">
        <v>-752839.93</v>
      </c>
    </row>
    <row r="310" spans="1:8" x14ac:dyDescent="0.35">
      <c r="A310" s="3">
        <v>75605</v>
      </c>
      <c r="B310" s="4" t="s">
        <v>140</v>
      </c>
      <c r="C310" s="3" t="s">
        <v>241</v>
      </c>
      <c r="D310" s="11">
        <v>1479693.65</v>
      </c>
      <c r="E310" s="11">
        <v>1923309.34</v>
      </c>
      <c r="F310" s="5">
        <v>8862832.2599999998</v>
      </c>
      <c r="G310" s="5" t="s">
        <v>10</v>
      </c>
      <c r="H310" s="6">
        <v>479696.31</v>
      </c>
    </row>
    <row r="311" spans="1:8" x14ac:dyDescent="0.35">
      <c r="A311" s="3">
        <v>90762</v>
      </c>
      <c r="B311" s="4" t="s">
        <v>13</v>
      </c>
      <c r="C311" s="3" t="s">
        <v>241</v>
      </c>
      <c r="D311" s="11" t="s">
        <v>10</v>
      </c>
      <c r="E311" s="11">
        <v>39752.550000000003</v>
      </c>
      <c r="F311" s="5" t="s">
        <v>10</v>
      </c>
      <c r="G311" s="5" t="s">
        <v>10</v>
      </c>
      <c r="H311" s="6">
        <v>905105.74</v>
      </c>
    </row>
    <row r="312" spans="1:8" x14ac:dyDescent="0.35">
      <c r="A312" s="3">
        <v>16698</v>
      </c>
      <c r="B312" s="4" t="s">
        <v>245</v>
      </c>
      <c r="C312" s="3" t="s">
        <v>246</v>
      </c>
      <c r="D312" s="11" t="s">
        <v>10</v>
      </c>
      <c r="E312" s="11">
        <v>1295389.07</v>
      </c>
      <c r="F312" s="5" t="s">
        <v>10</v>
      </c>
      <c r="G312" s="5" t="s">
        <v>10</v>
      </c>
      <c r="H312" s="6">
        <v>-896128.08</v>
      </c>
    </row>
    <row r="313" spans="1:8" x14ac:dyDescent="0.35">
      <c r="A313" s="3">
        <v>19298</v>
      </c>
      <c r="B313" s="4" t="s">
        <v>34</v>
      </c>
      <c r="C313" s="3" t="s">
        <v>246</v>
      </c>
      <c r="D313" s="11" t="s">
        <v>10</v>
      </c>
      <c r="E313" s="11">
        <v>0</v>
      </c>
      <c r="F313" s="5" t="s">
        <v>10</v>
      </c>
      <c r="G313" s="5" t="s">
        <v>10</v>
      </c>
      <c r="H313" s="6">
        <v>21192.45</v>
      </c>
    </row>
    <row r="314" spans="1:8" x14ac:dyDescent="0.35">
      <c r="A314" s="3">
        <v>27990</v>
      </c>
      <c r="B314" s="4" t="s">
        <v>8</v>
      </c>
      <c r="C314" s="3" t="s">
        <v>246</v>
      </c>
      <c r="D314" s="11" t="s">
        <v>10</v>
      </c>
      <c r="E314" s="11">
        <v>0</v>
      </c>
      <c r="F314" s="5" t="s">
        <v>10</v>
      </c>
      <c r="G314" s="5" t="s">
        <v>10</v>
      </c>
      <c r="H314" s="6">
        <v>-8920.81</v>
      </c>
    </row>
    <row r="315" spans="1:8" x14ac:dyDescent="0.35">
      <c r="A315" s="3">
        <v>33670</v>
      </c>
      <c r="B315" s="4" t="s">
        <v>63</v>
      </c>
      <c r="C315" s="3" t="s">
        <v>246</v>
      </c>
      <c r="D315" s="11">
        <v>0</v>
      </c>
      <c r="E315" s="11">
        <v>778912.02</v>
      </c>
      <c r="F315" s="5" t="s">
        <v>10</v>
      </c>
      <c r="G315" s="5">
        <v>-9799.2199999999993</v>
      </c>
      <c r="H315" s="6">
        <v>10273263.67</v>
      </c>
    </row>
    <row r="316" spans="1:8" x14ac:dyDescent="0.35">
      <c r="A316" s="3">
        <v>41094</v>
      </c>
      <c r="B316" s="4" t="s">
        <v>247</v>
      </c>
      <c r="C316" s="3" t="s">
        <v>246</v>
      </c>
      <c r="D316" s="11">
        <v>0</v>
      </c>
      <c r="E316" s="11">
        <v>0</v>
      </c>
      <c r="F316" s="5">
        <v>1418165.57</v>
      </c>
      <c r="G316" s="5">
        <v>187780.18</v>
      </c>
      <c r="H316" s="6">
        <v>878744.08</v>
      </c>
    </row>
    <row r="317" spans="1:8" x14ac:dyDescent="0.35">
      <c r="A317" s="3">
        <v>43314</v>
      </c>
      <c r="B317" s="4" t="s">
        <v>35</v>
      </c>
      <c r="C317" s="3" t="s">
        <v>246</v>
      </c>
      <c r="D317" s="11">
        <v>0</v>
      </c>
      <c r="E317" s="11" t="s">
        <v>10</v>
      </c>
      <c r="F317" s="5">
        <v>-743173.45</v>
      </c>
      <c r="G317" s="5" t="s">
        <v>10</v>
      </c>
      <c r="H317" s="6" t="s">
        <v>10</v>
      </c>
    </row>
    <row r="318" spans="1:8" x14ac:dyDescent="0.35">
      <c r="A318" s="3">
        <v>45142</v>
      </c>
      <c r="B318" s="4" t="s">
        <v>248</v>
      </c>
      <c r="C318" s="3" t="s">
        <v>246</v>
      </c>
      <c r="D318" s="11">
        <v>0</v>
      </c>
      <c r="E318" s="11" t="s">
        <v>10</v>
      </c>
      <c r="F318" s="5">
        <v>8685825.7699999996</v>
      </c>
      <c r="G318" s="5" t="s">
        <v>10</v>
      </c>
      <c r="H318" s="6" t="s">
        <v>10</v>
      </c>
    </row>
    <row r="319" spans="1:8" x14ac:dyDescent="0.35">
      <c r="A319" s="3">
        <v>60156</v>
      </c>
      <c r="B319" s="4" t="s">
        <v>62</v>
      </c>
      <c r="C319" s="3" t="s">
        <v>246</v>
      </c>
      <c r="D319" s="11">
        <v>248708.3</v>
      </c>
      <c r="E319" s="11">
        <v>0</v>
      </c>
      <c r="F319" s="5">
        <v>957318.72</v>
      </c>
      <c r="G319" s="5">
        <v>-210739.01</v>
      </c>
      <c r="H319" s="6">
        <v>-2022666.5</v>
      </c>
    </row>
    <row r="320" spans="1:8" x14ac:dyDescent="0.35">
      <c r="A320" s="3">
        <v>65779</v>
      </c>
      <c r="B320" s="4" t="s">
        <v>249</v>
      </c>
      <c r="C320" s="3" t="s">
        <v>246</v>
      </c>
      <c r="D320" s="11">
        <v>0</v>
      </c>
      <c r="E320" s="11" t="s">
        <v>10</v>
      </c>
      <c r="F320" s="5">
        <v>410114.5</v>
      </c>
      <c r="G320" s="5" t="s">
        <v>10</v>
      </c>
      <c r="H320" s="6" t="s">
        <v>10</v>
      </c>
    </row>
    <row r="321" spans="1:8" x14ac:dyDescent="0.35">
      <c r="A321" s="3">
        <v>68524</v>
      </c>
      <c r="B321" s="4" t="s">
        <v>250</v>
      </c>
      <c r="C321" s="3" t="s">
        <v>246</v>
      </c>
      <c r="D321" s="11" t="s">
        <v>10</v>
      </c>
      <c r="E321" s="11">
        <v>0</v>
      </c>
      <c r="F321" s="5" t="s">
        <v>10</v>
      </c>
      <c r="G321" s="5" t="s">
        <v>10</v>
      </c>
      <c r="H321" s="6">
        <v>147552.10999999999</v>
      </c>
    </row>
    <row r="322" spans="1:8" x14ac:dyDescent="0.35">
      <c r="A322" s="3">
        <v>74222</v>
      </c>
      <c r="B322" s="4" t="s">
        <v>13</v>
      </c>
      <c r="C322" s="3" t="s">
        <v>246</v>
      </c>
      <c r="D322" s="11" t="s">
        <v>10</v>
      </c>
      <c r="E322" s="11">
        <v>652935.31999999995</v>
      </c>
      <c r="F322" s="5" t="s">
        <v>10</v>
      </c>
      <c r="G322" s="5" t="s">
        <v>10</v>
      </c>
      <c r="H322" s="6">
        <v>-1729967.28</v>
      </c>
    </row>
    <row r="323" spans="1:8" x14ac:dyDescent="0.35">
      <c r="A323" s="3">
        <v>79363</v>
      </c>
      <c r="B323" s="4" t="s">
        <v>251</v>
      </c>
      <c r="C323" s="3" t="s">
        <v>246</v>
      </c>
      <c r="D323" s="11">
        <v>0</v>
      </c>
      <c r="E323" s="11" t="s">
        <v>10</v>
      </c>
      <c r="F323" s="5">
        <v>617721.71</v>
      </c>
      <c r="G323" s="5" t="s">
        <v>10</v>
      </c>
      <c r="H323" s="6" t="s">
        <v>10</v>
      </c>
    </row>
    <row r="324" spans="1:8" x14ac:dyDescent="0.35">
      <c r="A324" s="3">
        <v>83198</v>
      </c>
      <c r="B324" s="4" t="s">
        <v>252</v>
      </c>
      <c r="C324" s="3" t="s">
        <v>246</v>
      </c>
      <c r="D324" s="11">
        <v>1259318.3700000001</v>
      </c>
      <c r="E324" s="11">
        <v>2517605.7400000002</v>
      </c>
      <c r="F324" s="5">
        <v>-625691.42000000004</v>
      </c>
      <c r="G324" s="5">
        <v>93997.15</v>
      </c>
      <c r="H324" s="6">
        <v>-4476915.41</v>
      </c>
    </row>
    <row r="325" spans="1:8" x14ac:dyDescent="0.35">
      <c r="A325" s="3">
        <v>84445</v>
      </c>
      <c r="B325" s="4" t="s">
        <v>59</v>
      </c>
      <c r="C325" s="3" t="s">
        <v>246</v>
      </c>
      <c r="D325" s="11">
        <v>112152.15</v>
      </c>
      <c r="E325" s="11">
        <v>0</v>
      </c>
      <c r="F325" s="5">
        <v>13556007.390000001</v>
      </c>
      <c r="G325" s="5" t="s">
        <v>10</v>
      </c>
      <c r="H325" s="6">
        <v>-1094910.69</v>
      </c>
    </row>
    <row r="326" spans="1:8" x14ac:dyDescent="0.35">
      <c r="A326" s="3">
        <v>85266</v>
      </c>
      <c r="B326" s="4" t="s">
        <v>253</v>
      </c>
      <c r="C326" s="3" t="s">
        <v>246</v>
      </c>
      <c r="D326" s="11">
        <v>78665.39</v>
      </c>
      <c r="E326" s="11">
        <v>0</v>
      </c>
      <c r="F326" s="5">
        <v>2172796.33</v>
      </c>
      <c r="G326" s="5" t="s">
        <v>10</v>
      </c>
      <c r="H326" s="6">
        <v>588037.35</v>
      </c>
    </row>
    <row r="327" spans="1:8" x14ac:dyDescent="0.35">
      <c r="A327" s="3">
        <v>95865</v>
      </c>
      <c r="B327" s="4" t="s">
        <v>254</v>
      </c>
      <c r="C327" s="3" t="s">
        <v>246</v>
      </c>
      <c r="D327" s="11">
        <v>869556.75</v>
      </c>
      <c r="E327" s="11">
        <v>69901.08</v>
      </c>
      <c r="F327" s="5">
        <v>-26449085.16</v>
      </c>
      <c r="G327" s="5">
        <v>-61239.09</v>
      </c>
      <c r="H327" s="6">
        <v>-1679280.86</v>
      </c>
    </row>
    <row r="328" spans="1:8" x14ac:dyDescent="0.35">
      <c r="A328" s="3">
        <v>11177</v>
      </c>
      <c r="B328" s="4" t="s">
        <v>255</v>
      </c>
      <c r="C328" s="3" t="s">
        <v>256</v>
      </c>
      <c r="D328" s="11">
        <v>52792.4</v>
      </c>
      <c r="E328" s="11" t="s">
        <v>10</v>
      </c>
      <c r="F328" s="5">
        <v>10532349.880000001</v>
      </c>
      <c r="G328" s="5" t="s">
        <v>10</v>
      </c>
      <c r="H328" s="6" t="s">
        <v>10</v>
      </c>
    </row>
    <row r="329" spans="1:8" x14ac:dyDescent="0.35">
      <c r="A329" s="3">
        <v>17210</v>
      </c>
      <c r="B329" s="4" t="s">
        <v>8</v>
      </c>
      <c r="C329" s="3" t="s">
        <v>256</v>
      </c>
      <c r="D329" s="11">
        <v>0</v>
      </c>
      <c r="E329" s="11">
        <v>188764.5</v>
      </c>
      <c r="F329" s="5">
        <v>-60976.54</v>
      </c>
      <c r="G329" s="5" t="s">
        <v>10</v>
      </c>
      <c r="H329" s="6">
        <v>2325305</v>
      </c>
    </row>
    <row r="330" spans="1:8" x14ac:dyDescent="0.35">
      <c r="A330" s="3">
        <v>18029</v>
      </c>
      <c r="B330" s="4" t="s">
        <v>257</v>
      </c>
      <c r="C330" s="3" t="s">
        <v>256</v>
      </c>
      <c r="D330" s="11">
        <v>0</v>
      </c>
      <c r="E330" s="11">
        <v>0</v>
      </c>
      <c r="F330" s="5">
        <v>10466039.039999999</v>
      </c>
      <c r="G330" s="5">
        <v>167697.88</v>
      </c>
      <c r="H330" s="6">
        <v>-9449409.2899999991</v>
      </c>
    </row>
    <row r="331" spans="1:8" x14ac:dyDescent="0.35">
      <c r="A331" s="3">
        <v>25303</v>
      </c>
      <c r="B331" s="4" t="s">
        <v>258</v>
      </c>
      <c r="C331" s="3" t="s">
        <v>256</v>
      </c>
      <c r="D331" s="11">
        <v>765664.76</v>
      </c>
      <c r="E331" s="11" t="s">
        <v>10</v>
      </c>
      <c r="F331" s="5">
        <v>-72333895.859999999</v>
      </c>
      <c r="G331" s="5">
        <v>521108.93</v>
      </c>
      <c r="H331" s="6" t="s">
        <v>10</v>
      </c>
    </row>
    <row r="332" spans="1:8" x14ac:dyDescent="0.35">
      <c r="A332" s="3">
        <v>40064</v>
      </c>
      <c r="B332" s="4" t="s">
        <v>259</v>
      </c>
      <c r="C332" s="3" t="s">
        <v>256</v>
      </c>
      <c r="D332" s="11">
        <v>1270973.08</v>
      </c>
      <c r="E332" s="11">
        <v>570985.9</v>
      </c>
      <c r="F332" s="5">
        <v>8319272.7199999997</v>
      </c>
      <c r="G332" s="5" t="s">
        <v>10</v>
      </c>
      <c r="H332" s="6">
        <v>42040937.539999999</v>
      </c>
    </row>
    <row r="333" spans="1:8" x14ac:dyDescent="0.35">
      <c r="A333" s="3">
        <v>41046</v>
      </c>
      <c r="B333" s="4" t="s">
        <v>260</v>
      </c>
      <c r="C333" s="3" t="s">
        <v>256</v>
      </c>
      <c r="D333" s="11">
        <v>23044.51</v>
      </c>
      <c r="E333" s="11" t="s">
        <v>10</v>
      </c>
      <c r="F333" s="5">
        <v>7742348.7199999997</v>
      </c>
      <c r="G333" s="5">
        <v>-198742.29</v>
      </c>
      <c r="H333" s="6" t="s">
        <v>10</v>
      </c>
    </row>
    <row r="334" spans="1:8" x14ac:dyDescent="0.35">
      <c r="A334" s="3">
        <v>44113</v>
      </c>
      <c r="B334" s="4" t="s">
        <v>261</v>
      </c>
      <c r="C334" s="3" t="s">
        <v>256</v>
      </c>
      <c r="D334" s="11" t="s">
        <v>10</v>
      </c>
      <c r="E334" s="11">
        <v>1848316.5</v>
      </c>
      <c r="F334" s="5" t="s">
        <v>10</v>
      </c>
      <c r="G334" s="5" t="s">
        <v>10</v>
      </c>
      <c r="H334" s="6">
        <v>3483397.32</v>
      </c>
    </row>
    <row r="335" spans="1:8" x14ac:dyDescent="0.35">
      <c r="A335" s="3">
        <v>54235</v>
      </c>
      <c r="B335" s="4" t="s">
        <v>262</v>
      </c>
      <c r="C335" s="3" t="s">
        <v>256</v>
      </c>
      <c r="D335" s="11">
        <v>1691631.71</v>
      </c>
      <c r="E335" s="11" t="s">
        <v>10</v>
      </c>
      <c r="F335" s="5">
        <v>15534240.529999999</v>
      </c>
      <c r="G335" s="5">
        <v>-10107.94</v>
      </c>
      <c r="H335" s="6" t="s">
        <v>10</v>
      </c>
    </row>
    <row r="336" spans="1:8" x14ac:dyDescent="0.35">
      <c r="A336" s="3">
        <v>54297</v>
      </c>
      <c r="B336" s="4" t="s">
        <v>263</v>
      </c>
      <c r="C336" s="3" t="s">
        <v>256</v>
      </c>
      <c r="D336" s="11">
        <v>0</v>
      </c>
      <c r="E336" s="11">
        <v>0</v>
      </c>
      <c r="F336" s="5">
        <v>854554.27</v>
      </c>
      <c r="G336" s="5" t="s">
        <v>10</v>
      </c>
      <c r="H336" s="6">
        <v>-529072.84</v>
      </c>
    </row>
    <row r="337" spans="1:8" x14ac:dyDescent="0.35">
      <c r="A337" s="3">
        <v>56184</v>
      </c>
      <c r="B337" s="4" t="s">
        <v>264</v>
      </c>
      <c r="C337" s="3" t="s">
        <v>256</v>
      </c>
      <c r="D337" s="11">
        <v>0</v>
      </c>
      <c r="E337" s="11">
        <v>0</v>
      </c>
      <c r="F337" s="5">
        <v>252101.92</v>
      </c>
      <c r="G337" s="5">
        <v>59640.93</v>
      </c>
      <c r="H337" s="6">
        <v>-8502347.0899999999</v>
      </c>
    </row>
    <row r="338" spans="1:8" x14ac:dyDescent="0.35">
      <c r="A338" s="3">
        <v>68485</v>
      </c>
      <c r="B338" s="4" t="s">
        <v>265</v>
      </c>
      <c r="C338" s="3" t="s">
        <v>256</v>
      </c>
      <c r="D338" s="11" t="s">
        <v>10</v>
      </c>
      <c r="E338" s="11">
        <v>0</v>
      </c>
      <c r="F338" s="5" t="s">
        <v>10</v>
      </c>
      <c r="G338" s="5" t="s">
        <v>10</v>
      </c>
      <c r="H338" s="6">
        <v>-776189.75</v>
      </c>
    </row>
    <row r="339" spans="1:8" x14ac:dyDescent="0.35">
      <c r="A339" s="3">
        <v>74289</v>
      </c>
      <c r="B339" s="4" t="s">
        <v>266</v>
      </c>
      <c r="C339" s="3" t="s">
        <v>256</v>
      </c>
      <c r="D339" s="11">
        <v>238978</v>
      </c>
      <c r="E339" s="11" t="s">
        <v>10</v>
      </c>
      <c r="F339" s="5">
        <v>-7272877.5499999998</v>
      </c>
      <c r="G339" s="5">
        <v>-884692.75</v>
      </c>
      <c r="H339" s="6" t="s">
        <v>10</v>
      </c>
    </row>
    <row r="340" spans="1:8" x14ac:dyDescent="0.35">
      <c r="A340" s="3">
        <v>78124</v>
      </c>
      <c r="B340" s="4" t="s">
        <v>267</v>
      </c>
      <c r="C340" s="3" t="s">
        <v>256</v>
      </c>
      <c r="D340" s="11">
        <v>1808404.75</v>
      </c>
      <c r="E340" s="11">
        <v>2622380.04</v>
      </c>
      <c r="F340" s="5">
        <v>13605920.550000001</v>
      </c>
      <c r="G340" s="5">
        <v>388585.45</v>
      </c>
      <c r="H340" s="6">
        <v>-116636024.45</v>
      </c>
    </row>
    <row r="341" spans="1:8" x14ac:dyDescent="0.35">
      <c r="A341" s="3">
        <v>85629</v>
      </c>
      <c r="B341" s="4" t="s">
        <v>65</v>
      </c>
      <c r="C341" s="3" t="s">
        <v>256</v>
      </c>
      <c r="D341" s="11" t="s">
        <v>10</v>
      </c>
      <c r="E341" s="11">
        <v>25014114.870000001</v>
      </c>
      <c r="F341" s="5" t="s">
        <v>10</v>
      </c>
      <c r="G341" s="5" t="s">
        <v>10</v>
      </c>
      <c r="H341" s="6">
        <v>101665709.81999999</v>
      </c>
    </row>
    <row r="342" spans="1:8" x14ac:dyDescent="0.35">
      <c r="A342" s="3">
        <v>88582</v>
      </c>
      <c r="B342" s="4" t="s">
        <v>268</v>
      </c>
      <c r="C342" s="3" t="s">
        <v>256</v>
      </c>
      <c r="D342" s="11">
        <v>308903.48</v>
      </c>
      <c r="E342" s="11">
        <v>20697.57</v>
      </c>
      <c r="F342" s="5">
        <v>24235086.170000002</v>
      </c>
      <c r="G342" s="5">
        <v>22008.47</v>
      </c>
      <c r="H342" s="6">
        <v>4631145.84</v>
      </c>
    </row>
    <row r="343" spans="1:8" x14ac:dyDescent="0.35">
      <c r="A343" s="3">
        <v>89846</v>
      </c>
      <c r="B343" s="4" t="s">
        <v>269</v>
      </c>
      <c r="C343" s="3" t="s">
        <v>256</v>
      </c>
      <c r="D343" s="11" t="s">
        <v>10</v>
      </c>
      <c r="E343" s="11">
        <v>3359137.86</v>
      </c>
      <c r="F343" s="5" t="s">
        <v>10</v>
      </c>
      <c r="G343" s="5" t="s">
        <v>10</v>
      </c>
      <c r="H343" s="6">
        <v>30317301.489999998</v>
      </c>
    </row>
    <row r="344" spans="1:8" x14ac:dyDescent="0.35">
      <c r="A344" s="3">
        <v>91237</v>
      </c>
      <c r="B344" s="4" t="s">
        <v>270</v>
      </c>
      <c r="C344" s="3" t="s">
        <v>256</v>
      </c>
      <c r="D344" s="11">
        <v>548500.9</v>
      </c>
      <c r="E344" s="11" t="s">
        <v>10</v>
      </c>
      <c r="F344" s="5">
        <v>-13656183.560000001</v>
      </c>
      <c r="G344" s="5">
        <v>-42611.25</v>
      </c>
      <c r="H344" s="6" t="s">
        <v>10</v>
      </c>
    </row>
    <row r="345" spans="1:8" x14ac:dyDescent="0.35">
      <c r="A345" s="3">
        <v>92551</v>
      </c>
      <c r="B345" s="4" t="s">
        <v>271</v>
      </c>
      <c r="C345" s="3" t="s">
        <v>256</v>
      </c>
      <c r="D345" s="11" t="s">
        <v>10</v>
      </c>
      <c r="E345" s="11">
        <v>888982.11</v>
      </c>
      <c r="F345" s="5" t="s">
        <v>10</v>
      </c>
      <c r="G345" s="5" t="s">
        <v>10</v>
      </c>
      <c r="H345" s="6">
        <v>-10151416.82</v>
      </c>
    </row>
    <row r="346" spans="1:8" x14ac:dyDescent="0.35">
      <c r="A346" s="3">
        <v>94788</v>
      </c>
      <c r="B346" s="4" t="s">
        <v>272</v>
      </c>
      <c r="C346" s="3" t="s">
        <v>256</v>
      </c>
      <c r="D346" s="11">
        <v>0</v>
      </c>
      <c r="E346" s="11">
        <v>132518.24</v>
      </c>
      <c r="F346" s="5">
        <v>1782019.57</v>
      </c>
      <c r="G346" s="5">
        <v>-22887.43</v>
      </c>
      <c r="H346" s="6">
        <v>-38419336.770000003</v>
      </c>
    </row>
    <row r="347" spans="1:8" x14ac:dyDescent="0.35">
      <c r="A347" s="3">
        <v>22235</v>
      </c>
      <c r="B347" s="4" t="s">
        <v>273</v>
      </c>
      <c r="C347" s="3" t="s">
        <v>274</v>
      </c>
      <c r="D347" s="11">
        <v>0</v>
      </c>
      <c r="E347" s="11" t="s">
        <v>10</v>
      </c>
      <c r="F347" s="5">
        <v>-2336036.4300000002</v>
      </c>
      <c r="G347" s="5" t="s">
        <v>10</v>
      </c>
      <c r="H347" s="6" t="s">
        <v>10</v>
      </c>
    </row>
    <row r="348" spans="1:8" x14ac:dyDescent="0.35">
      <c r="A348" s="3">
        <v>28162</v>
      </c>
      <c r="B348" s="4" t="s">
        <v>275</v>
      </c>
      <c r="C348" s="3" t="s">
        <v>274</v>
      </c>
      <c r="D348" s="11">
        <v>164590.49</v>
      </c>
      <c r="E348" s="11">
        <v>0</v>
      </c>
      <c r="F348" s="5">
        <v>-1473343.15</v>
      </c>
      <c r="G348" s="5" t="s">
        <v>10</v>
      </c>
      <c r="H348" s="6">
        <v>553779.76</v>
      </c>
    </row>
    <row r="349" spans="1:8" x14ac:dyDescent="0.35">
      <c r="A349" s="3">
        <v>29276</v>
      </c>
      <c r="B349" s="4" t="s">
        <v>276</v>
      </c>
      <c r="C349" s="3" t="s">
        <v>274</v>
      </c>
      <c r="D349" s="11">
        <v>3468576.88</v>
      </c>
      <c r="E349" s="11">
        <v>1320736.32</v>
      </c>
      <c r="F349" s="5">
        <v>-11858133.279999999</v>
      </c>
      <c r="G349" s="5">
        <v>-249444.03</v>
      </c>
      <c r="H349" s="6">
        <v>8426446.2699999996</v>
      </c>
    </row>
    <row r="350" spans="1:8" x14ac:dyDescent="0.35">
      <c r="A350" s="3">
        <v>29341</v>
      </c>
      <c r="B350" s="4" t="s">
        <v>277</v>
      </c>
      <c r="C350" s="3" t="s">
        <v>274</v>
      </c>
      <c r="D350" s="11">
        <v>0</v>
      </c>
      <c r="E350" s="11" t="s">
        <v>10</v>
      </c>
      <c r="F350" s="5">
        <v>-68370674.049999997</v>
      </c>
      <c r="G350" s="5">
        <v>270459.09000000003</v>
      </c>
      <c r="H350" s="6" t="s">
        <v>10</v>
      </c>
    </row>
    <row r="351" spans="1:8" x14ac:dyDescent="0.35">
      <c r="A351" s="3">
        <v>31981</v>
      </c>
      <c r="B351" s="4" t="s">
        <v>278</v>
      </c>
      <c r="C351" s="3" t="s">
        <v>274</v>
      </c>
      <c r="D351" s="11">
        <v>30100.85</v>
      </c>
      <c r="E351" s="11" t="s">
        <v>10</v>
      </c>
      <c r="F351" s="5">
        <v>-3134525.07</v>
      </c>
      <c r="G351" s="5">
        <v>201185.52</v>
      </c>
      <c r="H351" s="6" t="s">
        <v>10</v>
      </c>
    </row>
    <row r="352" spans="1:8" x14ac:dyDescent="0.35">
      <c r="A352" s="3">
        <v>33232</v>
      </c>
      <c r="B352" s="4" t="s">
        <v>21</v>
      </c>
      <c r="C352" s="3" t="s">
        <v>274</v>
      </c>
      <c r="D352" s="11" t="s">
        <v>10</v>
      </c>
      <c r="E352" s="11">
        <v>0</v>
      </c>
      <c r="F352" s="5" t="s">
        <v>10</v>
      </c>
      <c r="G352" s="5" t="s">
        <v>10</v>
      </c>
      <c r="H352" s="6">
        <v>78083.42</v>
      </c>
    </row>
    <row r="353" spans="1:8" x14ac:dyDescent="0.35">
      <c r="A353" s="3">
        <v>33931</v>
      </c>
      <c r="B353" s="4" t="s">
        <v>161</v>
      </c>
      <c r="C353" s="3" t="s">
        <v>274</v>
      </c>
      <c r="D353" s="11">
        <v>0</v>
      </c>
      <c r="E353" s="11">
        <v>0</v>
      </c>
      <c r="F353" s="5">
        <v>-10840267.41</v>
      </c>
      <c r="G353" s="5" t="s">
        <v>10</v>
      </c>
      <c r="H353" s="6">
        <v>-76769.38</v>
      </c>
    </row>
    <row r="354" spans="1:8" x14ac:dyDescent="0.35">
      <c r="A354" s="3">
        <v>41047</v>
      </c>
      <c r="B354" s="4" t="s">
        <v>279</v>
      </c>
      <c r="C354" s="3" t="s">
        <v>274</v>
      </c>
      <c r="D354" s="11">
        <v>2376990.81</v>
      </c>
      <c r="E354" s="11" t="s">
        <v>10</v>
      </c>
      <c r="F354" s="5">
        <v>60764978.590000004</v>
      </c>
      <c r="G354" s="5" t="s">
        <v>10</v>
      </c>
      <c r="H354" s="6" t="s">
        <v>10</v>
      </c>
    </row>
    <row r="355" spans="1:8" x14ac:dyDescent="0.35">
      <c r="A355" s="3">
        <v>45845</v>
      </c>
      <c r="B355" s="4" t="s">
        <v>280</v>
      </c>
      <c r="C355" s="3" t="s">
        <v>274</v>
      </c>
      <c r="D355" s="11">
        <v>1635174.65</v>
      </c>
      <c r="E355" s="11" t="s">
        <v>10</v>
      </c>
      <c r="F355" s="5">
        <v>49771560.68</v>
      </c>
      <c r="G355" s="5">
        <v>247497.42</v>
      </c>
      <c r="H355" s="6" t="s">
        <v>10</v>
      </c>
    </row>
    <row r="356" spans="1:8" x14ac:dyDescent="0.35">
      <c r="A356" s="3">
        <v>52664</v>
      </c>
      <c r="B356" s="4" t="s">
        <v>281</v>
      </c>
      <c r="C356" s="3" t="s">
        <v>274</v>
      </c>
      <c r="D356" s="11">
        <v>0</v>
      </c>
      <c r="E356" s="11">
        <v>0</v>
      </c>
      <c r="F356" s="5">
        <v>-2822315.6</v>
      </c>
      <c r="G356" s="5">
        <v>16524.87</v>
      </c>
      <c r="H356" s="6">
        <v>2052534.53</v>
      </c>
    </row>
    <row r="357" spans="1:8" x14ac:dyDescent="0.35">
      <c r="A357" s="3">
        <v>56726</v>
      </c>
      <c r="B357" s="4" t="s">
        <v>13</v>
      </c>
      <c r="C357" s="3" t="s">
        <v>274</v>
      </c>
      <c r="D357" s="11" t="s">
        <v>10</v>
      </c>
      <c r="E357" s="11">
        <v>0</v>
      </c>
      <c r="F357" s="5" t="s">
        <v>10</v>
      </c>
      <c r="G357" s="5" t="s">
        <v>10</v>
      </c>
      <c r="H357" s="6">
        <v>-10599757.640000001</v>
      </c>
    </row>
    <row r="358" spans="1:8" x14ac:dyDescent="0.35">
      <c r="A358" s="3">
        <v>61724</v>
      </c>
      <c r="B358" s="4" t="s">
        <v>205</v>
      </c>
      <c r="C358" s="3" t="s">
        <v>274</v>
      </c>
      <c r="D358" s="11" t="s">
        <v>10</v>
      </c>
      <c r="E358" s="11">
        <v>0</v>
      </c>
      <c r="F358" s="5" t="s">
        <v>10</v>
      </c>
      <c r="G358" s="5" t="s">
        <v>10</v>
      </c>
      <c r="H358" s="6">
        <v>-5060691.38</v>
      </c>
    </row>
    <row r="359" spans="1:8" x14ac:dyDescent="0.35">
      <c r="A359" s="3">
        <v>64353</v>
      </c>
      <c r="B359" s="4" t="s">
        <v>282</v>
      </c>
      <c r="C359" s="3" t="s">
        <v>274</v>
      </c>
      <c r="D359" s="11">
        <v>1675674.39</v>
      </c>
      <c r="E359" s="11" t="s">
        <v>10</v>
      </c>
      <c r="F359" s="5">
        <v>-11304465.810000001</v>
      </c>
      <c r="G359" s="5" t="s">
        <v>10</v>
      </c>
      <c r="H359" s="6" t="s">
        <v>10</v>
      </c>
    </row>
    <row r="360" spans="1:8" x14ac:dyDescent="0.35">
      <c r="A360" s="3">
        <v>67129</v>
      </c>
      <c r="B360" s="4" t="s">
        <v>8</v>
      </c>
      <c r="C360" s="3" t="s">
        <v>274</v>
      </c>
      <c r="D360" s="11" t="s">
        <v>10</v>
      </c>
      <c r="E360" s="11">
        <v>0</v>
      </c>
      <c r="F360" s="5" t="s">
        <v>10</v>
      </c>
      <c r="G360" s="5" t="s">
        <v>10</v>
      </c>
      <c r="H360" s="6">
        <v>-36134.26</v>
      </c>
    </row>
    <row r="361" spans="1:8" x14ac:dyDescent="0.35">
      <c r="A361" s="3">
        <v>74313</v>
      </c>
      <c r="B361" s="4" t="s">
        <v>187</v>
      </c>
      <c r="C361" s="3" t="s">
        <v>274</v>
      </c>
      <c r="D361" s="11">
        <v>0</v>
      </c>
      <c r="E361" s="11">
        <v>0</v>
      </c>
      <c r="F361" s="5">
        <v>-1967102.37</v>
      </c>
      <c r="G361" s="5" t="s">
        <v>10</v>
      </c>
      <c r="H361" s="6">
        <v>2181587.5099999998</v>
      </c>
    </row>
    <row r="362" spans="1:8" x14ac:dyDescent="0.35">
      <c r="A362" s="3">
        <v>77552</v>
      </c>
      <c r="B362" s="4" t="s">
        <v>283</v>
      </c>
      <c r="C362" s="3" t="s">
        <v>274</v>
      </c>
      <c r="D362" s="11">
        <v>1847820.01</v>
      </c>
      <c r="E362" s="11" t="s">
        <v>10</v>
      </c>
      <c r="F362" s="5">
        <v>54346675.009999998</v>
      </c>
      <c r="G362" s="5" t="s">
        <v>10</v>
      </c>
      <c r="H362" s="6" t="s">
        <v>10</v>
      </c>
    </row>
    <row r="363" spans="1:8" x14ac:dyDescent="0.35">
      <c r="A363" s="3">
        <v>80627</v>
      </c>
      <c r="B363" s="4" t="s">
        <v>284</v>
      </c>
      <c r="C363" s="3" t="s">
        <v>274</v>
      </c>
      <c r="D363" s="11" t="s">
        <v>10</v>
      </c>
      <c r="E363" s="11">
        <v>221330.17</v>
      </c>
      <c r="F363" s="5" t="s">
        <v>10</v>
      </c>
      <c r="G363" s="5" t="s">
        <v>10</v>
      </c>
      <c r="H363" s="6">
        <v>2589898.2799999998</v>
      </c>
    </row>
    <row r="364" spans="1:8" x14ac:dyDescent="0.35">
      <c r="A364" s="3">
        <v>83396</v>
      </c>
      <c r="B364" s="4" t="s">
        <v>285</v>
      </c>
      <c r="C364" s="3" t="s">
        <v>274</v>
      </c>
      <c r="D364" s="11">
        <v>0</v>
      </c>
      <c r="E364" s="11">
        <v>0</v>
      </c>
      <c r="F364" s="5">
        <v>137233.54999999999</v>
      </c>
      <c r="G364" s="5" t="s">
        <v>10</v>
      </c>
      <c r="H364" s="6">
        <v>-329821.96000000002</v>
      </c>
    </row>
    <row r="365" spans="1:8" x14ac:dyDescent="0.35">
      <c r="A365" s="3">
        <v>84867</v>
      </c>
      <c r="B365" s="4" t="s">
        <v>34</v>
      </c>
      <c r="C365" s="3" t="s">
        <v>274</v>
      </c>
      <c r="D365" s="11">
        <v>36890.339999999997</v>
      </c>
      <c r="E365" s="11">
        <v>0</v>
      </c>
      <c r="F365" s="5">
        <v>400281.48</v>
      </c>
      <c r="G365" s="5" t="s">
        <v>10</v>
      </c>
      <c r="H365" s="6">
        <v>16228.31</v>
      </c>
    </row>
    <row r="366" spans="1:8" x14ac:dyDescent="0.35">
      <c r="A366" s="3">
        <v>98810</v>
      </c>
      <c r="B366" s="4" t="s">
        <v>286</v>
      </c>
      <c r="C366" s="3" t="s">
        <v>274</v>
      </c>
      <c r="D366" s="11" t="s">
        <v>10</v>
      </c>
      <c r="E366" s="11">
        <v>0</v>
      </c>
      <c r="F366" s="5" t="s">
        <v>10</v>
      </c>
      <c r="G366" s="5" t="s">
        <v>10</v>
      </c>
      <c r="H366" s="6">
        <v>204616.49</v>
      </c>
    </row>
    <row r="367" spans="1:8" x14ac:dyDescent="0.35">
      <c r="A367" s="3">
        <v>99969</v>
      </c>
      <c r="B367" s="4" t="s">
        <v>287</v>
      </c>
      <c r="C367" s="3" t="s">
        <v>274</v>
      </c>
      <c r="D367" s="11">
        <v>2826565.91</v>
      </c>
      <c r="E367" s="11" t="s">
        <v>10</v>
      </c>
      <c r="F367" s="5">
        <v>-51313866.310000002</v>
      </c>
      <c r="G367" s="5">
        <v>-486222.86</v>
      </c>
      <c r="H367" s="6" t="s">
        <v>10</v>
      </c>
    </row>
    <row r="368" spans="1:8" x14ac:dyDescent="0.35">
      <c r="A368" s="3">
        <v>21333</v>
      </c>
      <c r="B368" s="4" t="s">
        <v>128</v>
      </c>
      <c r="C368" s="3" t="s">
        <v>288</v>
      </c>
      <c r="D368" s="11">
        <v>0</v>
      </c>
      <c r="E368" s="11" t="s">
        <v>10</v>
      </c>
      <c r="F368" s="5">
        <v>-5957278.25</v>
      </c>
      <c r="G368" s="5">
        <v>-933.29</v>
      </c>
      <c r="H368" s="6" t="s">
        <v>10</v>
      </c>
    </row>
    <row r="369" spans="1:8" x14ac:dyDescent="0.35">
      <c r="A369" s="3">
        <v>45480</v>
      </c>
      <c r="B369" s="4" t="s">
        <v>289</v>
      </c>
      <c r="C369" s="3" t="s">
        <v>288</v>
      </c>
      <c r="D369" s="11">
        <v>59184.28</v>
      </c>
      <c r="E369" s="11">
        <v>0</v>
      </c>
      <c r="F369" s="5">
        <v>-11424807.57</v>
      </c>
      <c r="G369" s="5" t="s">
        <v>10</v>
      </c>
      <c r="H369" s="6">
        <v>-134986.94</v>
      </c>
    </row>
    <row r="370" spans="1:8" x14ac:dyDescent="0.35">
      <c r="A370" s="3">
        <v>58944</v>
      </c>
      <c r="B370" s="4" t="s">
        <v>290</v>
      </c>
      <c r="C370" s="3" t="s">
        <v>288</v>
      </c>
      <c r="D370" s="11">
        <v>0</v>
      </c>
      <c r="E370" s="11">
        <v>0</v>
      </c>
      <c r="F370" s="5">
        <v>-4074824.22</v>
      </c>
      <c r="G370" s="5" t="s">
        <v>10</v>
      </c>
      <c r="H370" s="6">
        <v>-238215.7</v>
      </c>
    </row>
    <row r="371" spans="1:8" x14ac:dyDescent="0.35">
      <c r="A371" s="3">
        <v>62505</v>
      </c>
      <c r="B371" s="4" t="s">
        <v>16</v>
      </c>
      <c r="C371" s="3" t="s">
        <v>288</v>
      </c>
      <c r="D371" s="11">
        <v>487590.64</v>
      </c>
      <c r="E371" s="11" t="s">
        <v>10</v>
      </c>
      <c r="F371" s="5">
        <v>-79608115.329999998</v>
      </c>
      <c r="G371" s="5" t="s">
        <v>10</v>
      </c>
      <c r="H371" s="6" t="s">
        <v>10</v>
      </c>
    </row>
    <row r="372" spans="1:8" x14ac:dyDescent="0.35">
      <c r="A372" s="3">
        <v>66946</v>
      </c>
      <c r="B372" s="4" t="s">
        <v>8</v>
      </c>
      <c r="C372" s="3" t="s">
        <v>288</v>
      </c>
      <c r="D372" s="11" t="s">
        <v>10</v>
      </c>
      <c r="E372" s="11">
        <v>0</v>
      </c>
      <c r="F372" s="5" t="s">
        <v>10</v>
      </c>
      <c r="G372" s="5" t="s">
        <v>10</v>
      </c>
      <c r="H372" s="6">
        <v>-11381.71</v>
      </c>
    </row>
    <row r="373" spans="1:8" x14ac:dyDescent="0.35">
      <c r="A373" s="3">
        <v>85757</v>
      </c>
      <c r="B373" s="4" t="s">
        <v>13</v>
      </c>
      <c r="C373" s="3" t="s">
        <v>288</v>
      </c>
      <c r="D373" s="11" t="s">
        <v>10</v>
      </c>
      <c r="E373" s="11">
        <v>0</v>
      </c>
      <c r="F373" s="5" t="s">
        <v>10</v>
      </c>
      <c r="G373" s="5" t="s">
        <v>10</v>
      </c>
      <c r="H373" s="6">
        <v>1846030.91</v>
      </c>
    </row>
    <row r="374" spans="1:8" x14ac:dyDescent="0.35">
      <c r="A374" s="3">
        <v>87571</v>
      </c>
      <c r="B374" s="4" t="s">
        <v>140</v>
      </c>
      <c r="C374" s="3" t="s">
        <v>288</v>
      </c>
      <c r="D374" s="11">
        <v>2829651.89</v>
      </c>
      <c r="E374" s="11">
        <v>1744670.75</v>
      </c>
      <c r="F374" s="5">
        <v>115505341.72</v>
      </c>
      <c r="G374" s="5">
        <v>70238.710000000006</v>
      </c>
      <c r="H374" s="6">
        <v>6038060.4900000002</v>
      </c>
    </row>
    <row r="375" spans="1:8" x14ac:dyDescent="0.35">
      <c r="A375" s="3">
        <v>87698</v>
      </c>
      <c r="B375" s="4" t="s">
        <v>291</v>
      </c>
      <c r="C375" s="3" t="s">
        <v>288</v>
      </c>
      <c r="D375" s="11" t="s">
        <v>10</v>
      </c>
      <c r="E375" s="11">
        <v>0</v>
      </c>
      <c r="F375" s="5" t="s">
        <v>10</v>
      </c>
      <c r="G375" s="5" t="s">
        <v>10</v>
      </c>
      <c r="H375" s="6">
        <v>-56480.56</v>
      </c>
    </row>
    <row r="376" spans="1:8" x14ac:dyDescent="0.35">
      <c r="A376" s="3">
        <v>91908</v>
      </c>
      <c r="B376" s="4" t="s">
        <v>120</v>
      </c>
      <c r="C376" s="3" t="s">
        <v>288</v>
      </c>
      <c r="D376" s="11">
        <v>0</v>
      </c>
      <c r="E376" s="11" t="s">
        <v>10</v>
      </c>
      <c r="F376" s="5">
        <v>-5284863.55</v>
      </c>
      <c r="G376" s="5">
        <v>19118.599999999999</v>
      </c>
      <c r="H376" s="6" t="s">
        <v>10</v>
      </c>
    </row>
    <row r="377" spans="1:8" x14ac:dyDescent="0.35">
      <c r="A377" s="3">
        <v>98905</v>
      </c>
      <c r="B377" s="4" t="s">
        <v>292</v>
      </c>
      <c r="C377" s="3" t="s">
        <v>288</v>
      </c>
      <c r="D377" s="11">
        <v>161589.13</v>
      </c>
      <c r="E377" s="11">
        <v>756690.56</v>
      </c>
      <c r="F377" s="5">
        <v>-9155452.7599999998</v>
      </c>
      <c r="G377" s="5">
        <v>-88424.02</v>
      </c>
      <c r="H377" s="6">
        <v>-7443026.5</v>
      </c>
    </row>
    <row r="378" spans="1:8" x14ac:dyDescent="0.35">
      <c r="A378" s="3">
        <v>10091</v>
      </c>
      <c r="B378" s="4" t="s">
        <v>132</v>
      </c>
      <c r="C378" s="3" t="s">
        <v>293</v>
      </c>
      <c r="D378" s="11">
        <v>7241473.04</v>
      </c>
      <c r="E378" s="11">
        <v>1200743.25</v>
      </c>
      <c r="F378" s="5">
        <v>11643836.5</v>
      </c>
      <c r="G378" s="5" t="s">
        <v>10</v>
      </c>
      <c r="H378" s="6">
        <v>624516.02</v>
      </c>
    </row>
    <row r="379" spans="1:8" x14ac:dyDescent="0.35">
      <c r="A379" s="3">
        <v>10940</v>
      </c>
      <c r="B379" s="4" t="s">
        <v>294</v>
      </c>
      <c r="C379" s="3" t="s">
        <v>293</v>
      </c>
      <c r="D379" s="11" t="s">
        <v>10</v>
      </c>
      <c r="E379" s="11">
        <v>417416.15</v>
      </c>
      <c r="F379" s="5" t="s">
        <v>10</v>
      </c>
      <c r="G379" s="5" t="s">
        <v>10</v>
      </c>
      <c r="H379" s="6">
        <v>555998.03</v>
      </c>
    </row>
    <row r="380" spans="1:8" x14ac:dyDescent="0.35">
      <c r="A380" s="3">
        <v>37057</v>
      </c>
      <c r="B380" s="4" t="s">
        <v>295</v>
      </c>
      <c r="C380" s="3" t="s">
        <v>293</v>
      </c>
      <c r="D380" s="11" t="s">
        <v>10</v>
      </c>
      <c r="E380" s="11">
        <v>0</v>
      </c>
      <c r="F380" s="5" t="s">
        <v>10</v>
      </c>
      <c r="G380" s="5" t="s">
        <v>10</v>
      </c>
      <c r="H380" s="6">
        <v>-15700.46</v>
      </c>
    </row>
    <row r="381" spans="1:8" x14ac:dyDescent="0.35">
      <c r="A381" s="3">
        <v>39424</v>
      </c>
      <c r="B381" s="4" t="s">
        <v>12</v>
      </c>
      <c r="C381" s="3" t="s">
        <v>293</v>
      </c>
      <c r="D381" s="11">
        <v>2167347.59</v>
      </c>
      <c r="E381" s="11">
        <v>1003177.62</v>
      </c>
      <c r="F381" s="5">
        <v>1117801.6000000001</v>
      </c>
      <c r="G381" s="5" t="s">
        <v>10</v>
      </c>
      <c r="H381" s="6">
        <v>-3938106.12</v>
      </c>
    </row>
    <row r="382" spans="1:8" x14ac:dyDescent="0.35">
      <c r="A382" s="3">
        <v>56707</v>
      </c>
      <c r="B382" s="4" t="s">
        <v>296</v>
      </c>
      <c r="C382" s="3" t="s">
        <v>293</v>
      </c>
      <c r="D382" s="11">
        <v>1942012.24</v>
      </c>
      <c r="E382" s="11">
        <v>684888.09</v>
      </c>
      <c r="F382" s="5">
        <v>30920008.280000001</v>
      </c>
      <c r="G382" s="5" t="s">
        <v>10</v>
      </c>
      <c r="H382" s="6">
        <v>6220603.79</v>
      </c>
    </row>
    <row r="383" spans="1:8" x14ac:dyDescent="0.35">
      <c r="A383" s="3">
        <v>63474</v>
      </c>
      <c r="B383" s="4" t="s">
        <v>297</v>
      </c>
      <c r="C383" s="3" t="s">
        <v>293</v>
      </c>
      <c r="D383" s="11">
        <v>0</v>
      </c>
      <c r="E383" s="11" t="s">
        <v>10</v>
      </c>
      <c r="F383" s="5">
        <v>152275.88</v>
      </c>
      <c r="G383" s="5" t="s">
        <v>10</v>
      </c>
      <c r="H383" s="6" t="s">
        <v>10</v>
      </c>
    </row>
    <row r="384" spans="1:8" x14ac:dyDescent="0.35">
      <c r="A384" s="3">
        <v>71287</v>
      </c>
      <c r="B384" s="4" t="s">
        <v>298</v>
      </c>
      <c r="C384" s="3" t="s">
        <v>293</v>
      </c>
      <c r="D384" s="11">
        <v>2092723.34</v>
      </c>
      <c r="E384" s="11">
        <v>0</v>
      </c>
      <c r="F384" s="5">
        <v>-24724769.52</v>
      </c>
      <c r="G384" s="5" t="s">
        <v>10</v>
      </c>
      <c r="H384" s="6">
        <v>-8019279.7999999998</v>
      </c>
    </row>
    <row r="385" spans="1:8" x14ac:dyDescent="0.35">
      <c r="A385" s="3">
        <v>77969</v>
      </c>
      <c r="B385" s="4" t="s">
        <v>299</v>
      </c>
      <c r="C385" s="3" t="s">
        <v>293</v>
      </c>
      <c r="D385" s="11">
        <v>1084875.3600000001</v>
      </c>
      <c r="E385" s="11">
        <v>4442328.88</v>
      </c>
      <c r="F385" s="5">
        <v>-19109152.739999998</v>
      </c>
      <c r="G385" s="5" t="s">
        <v>10</v>
      </c>
      <c r="H385" s="6">
        <v>6627295.4299999997</v>
      </c>
    </row>
    <row r="386" spans="1:8" x14ac:dyDescent="0.35">
      <c r="A386" s="3">
        <v>90175</v>
      </c>
      <c r="B386" s="4" t="s">
        <v>13</v>
      </c>
      <c r="C386" s="3" t="s">
        <v>293</v>
      </c>
      <c r="D386" s="11" t="s">
        <v>10</v>
      </c>
      <c r="E386" s="11">
        <v>128764.78</v>
      </c>
      <c r="F386" s="5" t="s">
        <v>10</v>
      </c>
      <c r="G386" s="5" t="s">
        <v>10</v>
      </c>
      <c r="H386" s="6">
        <v>-2055327.03</v>
      </c>
    </row>
    <row r="387" spans="1:8" x14ac:dyDescent="0.35">
      <c r="A387" s="3">
        <v>13401</v>
      </c>
      <c r="B387" s="4" t="s">
        <v>36</v>
      </c>
      <c r="C387" s="3" t="s">
        <v>300</v>
      </c>
      <c r="D387" s="11" t="s">
        <v>10</v>
      </c>
      <c r="E387" s="11">
        <v>0</v>
      </c>
      <c r="F387" s="5" t="s">
        <v>10</v>
      </c>
      <c r="G387" s="5" t="s">
        <v>10</v>
      </c>
      <c r="H387" s="6">
        <v>-85810.75</v>
      </c>
    </row>
    <row r="388" spans="1:8" x14ac:dyDescent="0.35">
      <c r="A388" s="3">
        <v>16322</v>
      </c>
      <c r="B388" s="4" t="s">
        <v>301</v>
      </c>
      <c r="C388" s="3" t="s">
        <v>300</v>
      </c>
      <c r="D388" s="11">
        <v>5800697.9500000002</v>
      </c>
      <c r="E388" s="11">
        <v>1898414.32</v>
      </c>
      <c r="F388" s="5">
        <v>7639786.0899999999</v>
      </c>
      <c r="G388" s="5">
        <v>229317.69</v>
      </c>
      <c r="H388" s="6">
        <v>-5907897.0999999996</v>
      </c>
    </row>
    <row r="389" spans="1:8" x14ac:dyDescent="0.35">
      <c r="A389" s="3">
        <v>18939</v>
      </c>
      <c r="B389" s="4" t="s">
        <v>302</v>
      </c>
      <c r="C389" s="3" t="s">
        <v>300</v>
      </c>
      <c r="D389" s="11" t="s">
        <v>10</v>
      </c>
      <c r="E389" s="11">
        <v>0</v>
      </c>
      <c r="F389" s="5" t="s">
        <v>10</v>
      </c>
      <c r="G389" s="5" t="s">
        <v>10</v>
      </c>
      <c r="H389" s="6">
        <v>8416.56</v>
      </c>
    </row>
    <row r="390" spans="1:8" x14ac:dyDescent="0.35">
      <c r="A390" s="3">
        <v>19702</v>
      </c>
      <c r="B390" s="4" t="s">
        <v>303</v>
      </c>
      <c r="C390" s="3" t="s">
        <v>300</v>
      </c>
      <c r="D390" s="11">
        <v>0</v>
      </c>
      <c r="E390" s="11" t="s">
        <v>10</v>
      </c>
      <c r="F390" s="5">
        <v>-26353.08</v>
      </c>
      <c r="G390" s="5" t="s">
        <v>10</v>
      </c>
      <c r="H390" s="6" t="s">
        <v>10</v>
      </c>
    </row>
    <row r="391" spans="1:8" x14ac:dyDescent="0.35">
      <c r="A391" s="3">
        <v>22444</v>
      </c>
      <c r="B391" s="4" t="s">
        <v>304</v>
      </c>
      <c r="C391" s="3" t="s">
        <v>300</v>
      </c>
      <c r="D391" s="11">
        <v>13426.98</v>
      </c>
      <c r="E391" s="11">
        <v>152071.16</v>
      </c>
      <c r="F391" s="5">
        <v>13416791.710000001</v>
      </c>
      <c r="G391" s="5">
        <v>92138.67</v>
      </c>
      <c r="H391" s="6">
        <v>299342.99</v>
      </c>
    </row>
    <row r="392" spans="1:8" x14ac:dyDescent="0.35">
      <c r="A392" s="3">
        <v>23489</v>
      </c>
      <c r="B392" s="4" t="s">
        <v>13</v>
      </c>
      <c r="C392" s="3" t="s">
        <v>300</v>
      </c>
      <c r="D392" s="11" t="s">
        <v>10</v>
      </c>
      <c r="E392" s="11">
        <v>2132335.15</v>
      </c>
      <c r="F392" s="5" t="s">
        <v>10</v>
      </c>
      <c r="G392" s="5" t="s">
        <v>10</v>
      </c>
      <c r="H392" s="6">
        <v>217678.92</v>
      </c>
    </row>
    <row r="393" spans="1:8" x14ac:dyDescent="0.35">
      <c r="A393" s="3">
        <v>24872</v>
      </c>
      <c r="B393" s="4" t="s">
        <v>305</v>
      </c>
      <c r="C393" s="3" t="s">
        <v>300</v>
      </c>
      <c r="D393" s="11" t="s">
        <v>10</v>
      </c>
      <c r="E393" s="11">
        <v>0</v>
      </c>
      <c r="F393" s="5" t="s">
        <v>10</v>
      </c>
      <c r="G393" s="5" t="s">
        <v>10</v>
      </c>
      <c r="H393" s="6">
        <v>-1341053.05</v>
      </c>
    </row>
    <row r="394" spans="1:8" x14ac:dyDescent="0.35">
      <c r="A394" s="3">
        <v>31609</v>
      </c>
      <c r="B394" s="4" t="s">
        <v>306</v>
      </c>
      <c r="C394" s="3" t="s">
        <v>300</v>
      </c>
      <c r="D394" s="11">
        <v>1130772.08</v>
      </c>
      <c r="E394" s="11">
        <v>301925.93</v>
      </c>
      <c r="F394" s="5">
        <v>29920231.850000001</v>
      </c>
      <c r="G394" s="5">
        <v>120655.12</v>
      </c>
      <c r="H394" s="6">
        <v>-3737261.86</v>
      </c>
    </row>
    <row r="395" spans="1:8" x14ac:dyDescent="0.35">
      <c r="A395" s="3">
        <v>33709</v>
      </c>
      <c r="B395" s="4" t="s">
        <v>307</v>
      </c>
      <c r="C395" s="3" t="s">
        <v>300</v>
      </c>
      <c r="D395" s="11">
        <v>6619391.1799999997</v>
      </c>
      <c r="E395" s="11">
        <v>518061.29</v>
      </c>
      <c r="F395" s="5">
        <v>60257379.969999999</v>
      </c>
      <c r="G395" s="5">
        <v>230058.37</v>
      </c>
      <c r="H395" s="6">
        <v>1182179.46</v>
      </c>
    </row>
    <row r="396" spans="1:8" x14ac:dyDescent="0.35">
      <c r="A396" s="3">
        <v>33871</v>
      </c>
      <c r="B396" s="4" t="s">
        <v>308</v>
      </c>
      <c r="C396" s="3" t="s">
        <v>300</v>
      </c>
      <c r="D396" s="11">
        <v>2536854.83</v>
      </c>
      <c r="E396" s="11">
        <v>1065916.48</v>
      </c>
      <c r="F396" s="5">
        <v>-35765372.049999997</v>
      </c>
      <c r="G396" s="5" t="s">
        <v>10</v>
      </c>
      <c r="H396" s="6">
        <v>-41437759.640000001</v>
      </c>
    </row>
    <row r="397" spans="1:8" x14ac:dyDescent="0.35">
      <c r="A397" s="3">
        <v>33906</v>
      </c>
      <c r="B397" s="4" t="s">
        <v>8</v>
      </c>
      <c r="C397" s="3" t="s">
        <v>300</v>
      </c>
      <c r="D397" s="11" t="s">
        <v>10</v>
      </c>
      <c r="E397" s="11">
        <v>0</v>
      </c>
      <c r="F397" s="5" t="s">
        <v>10</v>
      </c>
      <c r="G397" s="5" t="s">
        <v>10</v>
      </c>
      <c r="H397" s="6">
        <v>-32220.85</v>
      </c>
    </row>
    <row r="398" spans="1:8" x14ac:dyDescent="0.35">
      <c r="A398" s="3">
        <v>44415</v>
      </c>
      <c r="B398" s="4" t="s">
        <v>309</v>
      </c>
      <c r="C398" s="3" t="s">
        <v>300</v>
      </c>
      <c r="D398" s="11" t="s">
        <v>10</v>
      </c>
      <c r="E398" s="11">
        <v>5112511.7300000004</v>
      </c>
      <c r="F398" s="5" t="s">
        <v>10</v>
      </c>
      <c r="G398" s="5" t="s">
        <v>10</v>
      </c>
      <c r="H398" s="6">
        <v>-4001157.98</v>
      </c>
    </row>
    <row r="399" spans="1:8" x14ac:dyDescent="0.35">
      <c r="A399" s="3">
        <v>45127</v>
      </c>
      <c r="B399" s="4" t="s">
        <v>310</v>
      </c>
      <c r="C399" s="3" t="s">
        <v>300</v>
      </c>
      <c r="D399" s="11">
        <v>1756642.85</v>
      </c>
      <c r="E399" s="11">
        <v>2145823.79</v>
      </c>
      <c r="F399" s="5">
        <v>-5913466.29</v>
      </c>
      <c r="G399" s="5">
        <v>-301760.94</v>
      </c>
      <c r="H399" s="6">
        <v>12376243.890000001</v>
      </c>
    </row>
    <row r="400" spans="1:8" x14ac:dyDescent="0.35">
      <c r="A400" s="3">
        <v>53789</v>
      </c>
      <c r="B400" s="4" t="s">
        <v>311</v>
      </c>
      <c r="C400" s="3" t="s">
        <v>300</v>
      </c>
      <c r="D400" s="11">
        <v>0</v>
      </c>
      <c r="E400" s="11">
        <v>0</v>
      </c>
      <c r="F400" s="5">
        <v>-1169740.71</v>
      </c>
      <c r="G400" s="5">
        <v>-37795.58</v>
      </c>
      <c r="H400" s="6">
        <v>-289666.71999999997</v>
      </c>
    </row>
    <row r="401" spans="1:8" x14ac:dyDescent="0.35">
      <c r="A401" s="3">
        <v>55957</v>
      </c>
      <c r="B401" s="4" t="s">
        <v>312</v>
      </c>
      <c r="C401" s="3" t="s">
        <v>300</v>
      </c>
      <c r="D401" s="11" t="s">
        <v>10</v>
      </c>
      <c r="E401" s="11">
        <v>1523140.33</v>
      </c>
      <c r="F401" s="5" t="s">
        <v>10</v>
      </c>
      <c r="G401" s="5" t="s">
        <v>10</v>
      </c>
      <c r="H401" s="6">
        <v>3325365.53</v>
      </c>
    </row>
    <row r="402" spans="1:8" x14ac:dyDescent="0.35">
      <c r="A402" s="3">
        <v>61389</v>
      </c>
      <c r="B402" s="4" t="s">
        <v>313</v>
      </c>
      <c r="C402" s="3" t="s">
        <v>300</v>
      </c>
      <c r="D402" s="11" t="s">
        <v>10</v>
      </c>
      <c r="E402" s="11">
        <v>208076.57</v>
      </c>
      <c r="F402" s="5" t="s">
        <v>10</v>
      </c>
      <c r="G402" s="5" t="s">
        <v>10</v>
      </c>
      <c r="H402" s="6">
        <v>-623464.72</v>
      </c>
    </row>
    <row r="403" spans="1:8" x14ac:dyDescent="0.35">
      <c r="A403" s="3">
        <v>62560</v>
      </c>
      <c r="B403" s="4" t="s">
        <v>314</v>
      </c>
      <c r="C403" s="3" t="s">
        <v>300</v>
      </c>
      <c r="D403" s="11">
        <v>0</v>
      </c>
      <c r="E403" s="11">
        <v>930984.25</v>
      </c>
      <c r="F403" s="5">
        <v>961744.66</v>
      </c>
      <c r="G403" s="5" t="s">
        <v>10</v>
      </c>
      <c r="H403" s="6">
        <v>3421613.34</v>
      </c>
    </row>
    <row r="404" spans="1:8" x14ac:dyDescent="0.35">
      <c r="A404" s="3">
        <v>64844</v>
      </c>
      <c r="B404" s="4" t="s">
        <v>34</v>
      </c>
      <c r="C404" s="3" t="s">
        <v>300</v>
      </c>
      <c r="D404" s="11" t="s">
        <v>10</v>
      </c>
      <c r="E404" s="11">
        <v>0</v>
      </c>
      <c r="F404" s="5" t="s">
        <v>10</v>
      </c>
      <c r="G404" s="5" t="s">
        <v>10</v>
      </c>
      <c r="H404" s="6">
        <v>-69340.23</v>
      </c>
    </row>
    <row r="405" spans="1:8" x14ac:dyDescent="0.35">
      <c r="A405" s="3">
        <v>67430</v>
      </c>
      <c r="B405" s="4" t="s">
        <v>315</v>
      </c>
      <c r="C405" s="3" t="s">
        <v>300</v>
      </c>
      <c r="D405" s="11" t="s">
        <v>10</v>
      </c>
      <c r="E405" s="11">
        <v>0</v>
      </c>
      <c r="F405" s="5" t="s">
        <v>10</v>
      </c>
      <c r="G405" s="5" t="s">
        <v>10</v>
      </c>
      <c r="H405" s="6">
        <v>198402.33</v>
      </c>
    </row>
    <row r="406" spans="1:8" x14ac:dyDescent="0.35">
      <c r="A406" s="3">
        <v>75729</v>
      </c>
      <c r="B406" s="4" t="s">
        <v>316</v>
      </c>
      <c r="C406" s="3" t="s">
        <v>300</v>
      </c>
      <c r="D406" s="11">
        <v>185735.54</v>
      </c>
      <c r="E406" s="11">
        <v>287466.94</v>
      </c>
      <c r="F406" s="5">
        <v>5789623.1500000004</v>
      </c>
      <c r="G406" s="5" t="s">
        <v>10</v>
      </c>
      <c r="H406" s="6">
        <v>6986094.6299999999</v>
      </c>
    </row>
    <row r="407" spans="1:8" x14ac:dyDescent="0.35">
      <c r="A407" s="3">
        <v>79279</v>
      </c>
      <c r="B407" s="4" t="s">
        <v>317</v>
      </c>
      <c r="C407" s="3" t="s">
        <v>300</v>
      </c>
      <c r="D407" s="11">
        <v>491030.89</v>
      </c>
      <c r="E407" s="11">
        <v>2092425.07</v>
      </c>
      <c r="F407" s="5">
        <v>-11016766.949999999</v>
      </c>
      <c r="G407" s="5">
        <v>-211871.91</v>
      </c>
      <c r="H407" s="6">
        <v>4837554.3499999996</v>
      </c>
    </row>
    <row r="408" spans="1:8" x14ac:dyDescent="0.35">
      <c r="A408" s="3">
        <v>79962</v>
      </c>
      <c r="B408" s="4" t="s">
        <v>318</v>
      </c>
      <c r="C408" s="3" t="s">
        <v>300</v>
      </c>
      <c r="D408" s="11">
        <v>218625.05</v>
      </c>
      <c r="E408" s="11">
        <v>693941.18</v>
      </c>
      <c r="F408" s="5">
        <v>21257611.670000002</v>
      </c>
      <c r="G408" s="5">
        <v>-86077.59</v>
      </c>
      <c r="H408" s="6">
        <v>24672740.969999999</v>
      </c>
    </row>
    <row r="409" spans="1:8" x14ac:dyDescent="0.35">
      <c r="A409" s="3">
        <v>86199</v>
      </c>
      <c r="B409" s="4" t="s">
        <v>319</v>
      </c>
      <c r="C409" s="3" t="s">
        <v>300</v>
      </c>
      <c r="D409" s="11">
        <v>930413.34</v>
      </c>
      <c r="E409" s="11" t="s">
        <v>10</v>
      </c>
      <c r="F409" s="5">
        <v>-61066040.759999998</v>
      </c>
      <c r="G409" s="5" t="s">
        <v>10</v>
      </c>
      <c r="H409" s="6" t="s">
        <v>10</v>
      </c>
    </row>
    <row r="410" spans="1:8" x14ac:dyDescent="0.35">
      <c r="A410" s="3">
        <v>93909</v>
      </c>
      <c r="B410" s="4" t="s">
        <v>320</v>
      </c>
      <c r="C410" s="3" t="s">
        <v>300</v>
      </c>
      <c r="D410" s="11">
        <v>0</v>
      </c>
      <c r="E410" s="11" t="s">
        <v>10</v>
      </c>
      <c r="F410" s="5">
        <v>-24789747.629999999</v>
      </c>
      <c r="G410" s="5" t="s">
        <v>10</v>
      </c>
      <c r="H410" s="6" t="s">
        <v>10</v>
      </c>
    </row>
    <row r="411" spans="1:8" x14ac:dyDescent="0.35">
      <c r="A411" s="3">
        <v>98517</v>
      </c>
      <c r="B411" s="4" t="s">
        <v>321</v>
      </c>
      <c r="C411" s="3" t="s">
        <v>300</v>
      </c>
      <c r="D411" s="11">
        <v>0</v>
      </c>
      <c r="E411" s="11" t="s">
        <v>10</v>
      </c>
      <c r="F411" s="5">
        <v>504318.5</v>
      </c>
      <c r="G411" s="5">
        <v>-34663.81</v>
      </c>
      <c r="H411" s="6" t="s">
        <v>10</v>
      </c>
    </row>
    <row r="412" spans="1:8" x14ac:dyDescent="0.35">
      <c r="A412" s="3">
        <v>14382</v>
      </c>
      <c r="B412" s="4" t="s">
        <v>230</v>
      </c>
      <c r="C412" s="3" t="s">
        <v>322</v>
      </c>
      <c r="D412" s="11" t="s">
        <v>10</v>
      </c>
      <c r="E412" s="11">
        <v>0</v>
      </c>
      <c r="F412" s="5" t="s">
        <v>10</v>
      </c>
      <c r="G412" s="5" t="s">
        <v>10</v>
      </c>
      <c r="H412" s="6">
        <v>255191.33</v>
      </c>
    </row>
    <row r="413" spans="1:8" x14ac:dyDescent="0.35">
      <c r="A413" s="3">
        <v>15287</v>
      </c>
      <c r="B413" s="4" t="s">
        <v>323</v>
      </c>
      <c r="C413" s="3" t="s">
        <v>322</v>
      </c>
      <c r="D413" s="11">
        <v>279277.25</v>
      </c>
      <c r="E413" s="11">
        <v>410984.59</v>
      </c>
      <c r="F413" s="5">
        <v>19562181.199999999</v>
      </c>
      <c r="G413" s="5" t="s">
        <v>10</v>
      </c>
      <c r="H413" s="6">
        <v>2595182.83</v>
      </c>
    </row>
    <row r="414" spans="1:8" x14ac:dyDescent="0.35">
      <c r="A414" s="3">
        <v>77514</v>
      </c>
      <c r="B414" s="4" t="s">
        <v>324</v>
      </c>
      <c r="C414" s="3" t="s">
        <v>322</v>
      </c>
      <c r="D414" s="11">
        <v>0</v>
      </c>
      <c r="E414" s="11">
        <v>0</v>
      </c>
      <c r="F414" s="5">
        <v>-19562181.18</v>
      </c>
      <c r="G414" s="5" t="s">
        <v>10</v>
      </c>
      <c r="H414" s="6">
        <v>-2094738.86</v>
      </c>
    </row>
    <row r="415" spans="1:8" x14ac:dyDescent="0.35">
      <c r="A415" s="3">
        <v>79881</v>
      </c>
      <c r="B415" s="4" t="s">
        <v>325</v>
      </c>
      <c r="C415" s="3" t="s">
        <v>322</v>
      </c>
      <c r="D415" s="11" t="s">
        <v>10</v>
      </c>
      <c r="E415" s="11">
        <v>0</v>
      </c>
      <c r="F415" s="5" t="s">
        <v>10</v>
      </c>
      <c r="G415" s="5" t="s">
        <v>10</v>
      </c>
      <c r="H415" s="6">
        <v>281335.90999999997</v>
      </c>
    </row>
    <row r="416" spans="1:8" x14ac:dyDescent="0.35">
      <c r="A416" s="3">
        <v>90117</v>
      </c>
      <c r="B416" s="4" t="s">
        <v>13</v>
      </c>
      <c r="C416" s="3" t="s">
        <v>322</v>
      </c>
      <c r="D416" s="11" t="s">
        <v>10</v>
      </c>
      <c r="E416" s="11">
        <v>0</v>
      </c>
      <c r="F416" s="5" t="s">
        <v>10</v>
      </c>
      <c r="G416" s="5" t="s">
        <v>10</v>
      </c>
      <c r="H416" s="6">
        <v>-469922.16</v>
      </c>
    </row>
    <row r="417" spans="1:8" x14ac:dyDescent="0.35">
      <c r="A417" s="3">
        <v>93581</v>
      </c>
      <c r="B417" s="4" t="s">
        <v>326</v>
      </c>
      <c r="C417" s="3" t="s">
        <v>322</v>
      </c>
      <c r="D417" s="11" t="s">
        <v>10</v>
      </c>
      <c r="E417" s="11">
        <v>0</v>
      </c>
      <c r="F417" s="5" t="s">
        <v>10</v>
      </c>
      <c r="G417" s="5" t="s">
        <v>10</v>
      </c>
      <c r="H417" s="6">
        <v>-567049.05000000005</v>
      </c>
    </row>
    <row r="418" spans="1:8" x14ac:dyDescent="0.35">
      <c r="A418" s="3">
        <v>26065</v>
      </c>
      <c r="B418" s="4" t="s">
        <v>327</v>
      </c>
      <c r="C418" s="3" t="s">
        <v>328</v>
      </c>
      <c r="D418" s="11">
        <v>6109522.0599999996</v>
      </c>
      <c r="E418" s="11">
        <v>1740965.83</v>
      </c>
      <c r="F418" s="5">
        <v>-95496886.319999993</v>
      </c>
      <c r="G418" s="5">
        <v>-86936.8</v>
      </c>
      <c r="H418" s="6">
        <v>5407672.1600000001</v>
      </c>
    </row>
    <row r="419" spans="1:8" x14ac:dyDescent="0.35">
      <c r="A419" s="3">
        <v>33764</v>
      </c>
      <c r="B419" s="4" t="s">
        <v>329</v>
      </c>
      <c r="C419" s="3" t="s">
        <v>328</v>
      </c>
      <c r="D419" s="11">
        <v>0</v>
      </c>
      <c r="E419" s="11">
        <v>0</v>
      </c>
      <c r="F419" s="5">
        <v>-28980969.57</v>
      </c>
      <c r="G419" s="5" t="s">
        <v>10</v>
      </c>
      <c r="H419" s="6">
        <v>-9353.43</v>
      </c>
    </row>
    <row r="420" spans="1:8" x14ac:dyDescent="0.35">
      <c r="A420" s="3">
        <v>33863</v>
      </c>
      <c r="B420" s="4" t="s">
        <v>330</v>
      </c>
      <c r="C420" s="3" t="s">
        <v>328</v>
      </c>
      <c r="D420" s="11">
        <v>0</v>
      </c>
      <c r="E420" s="11" t="s">
        <v>10</v>
      </c>
      <c r="F420" s="5">
        <v>-11934569.539999999</v>
      </c>
      <c r="G420" s="5" t="s">
        <v>10</v>
      </c>
      <c r="H420" s="6" t="s">
        <v>10</v>
      </c>
    </row>
    <row r="421" spans="1:8" x14ac:dyDescent="0.35">
      <c r="A421" s="3">
        <v>42326</v>
      </c>
      <c r="B421" s="4" t="s">
        <v>331</v>
      </c>
      <c r="C421" s="3" t="s">
        <v>328</v>
      </c>
      <c r="D421" s="11">
        <v>392296.06</v>
      </c>
      <c r="E421" s="11" t="s">
        <v>10</v>
      </c>
      <c r="F421" s="5">
        <v>10677454.66</v>
      </c>
      <c r="G421" s="5" t="s">
        <v>10</v>
      </c>
      <c r="H421" s="6" t="s">
        <v>10</v>
      </c>
    </row>
    <row r="422" spans="1:8" x14ac:dyDescent="0.35">
      <c r="A422" s="3">
        <v>49532</v>
      </c>
      <c r="B422" s="4" t="s">
        <v>332</v>
      </c>
      <c r="C422" s="3" t="s">
        <v>328</v>
      </c>
      <c r="D422" s="11">
        <v>86700.25</v>
      </c>
      <c r="E422" s="11">
        <v>9468.89</v>
      </c>
      <c r="F422" s="5">
        <v>-4917847.34</v>
      </c>
      <c r="G422" s="5">
        <v>86936.79</v>
      </c>
      <c r="H422" s="6">
        <v>-2653161.14</v>
      </c>
    </row>
    <row r="423" spans="1:8" x14ac:dyDescent="0.35">
      <c r="A423" s="3">
        <v>57860</v>
      </c>
      <c r="B423" s="4" t="s">
        <v>13</v>
      </c>
      <c r="C423" s="3" t="s">
        <v>328</v>
      </c>
      <c r="D423" s="11" t="s">
        <v>10</v>
      </c>
      <c r="E423" s="11">
        <v>0</v>
      </c>
      <c r="F423" s="5" t="s">
        <v>10</v>
      </c>
      <c r="G423" s="5" t="s">
        <v>10</v>
      </c>
      <c r="H423" s="6">
        <v>-2042462.04</v>
      </c>
    </row>
    <row r="424" spans="1:8" x14ac:dyDescent="0.35">
      <c r="A424" s="3">
        <v>60067</v>
      </c>
      <c r="B424" s="4" t="s">
        <v>16</v>
      </c>
      <c r="C424" s="3" t="s">
        <v>328</v>
      </c>
      <c r="D424" s="11">
        <v>0</v>
      </c>
      <c r="E424" s="11" t="s">
        <v>10</v>
      </c>
      <c r="F424" s="5">
        <v>-27179.16</v>
      </c>
      <c r="G424" s="5" t="s">
        <v>10</v>
      </c>
      <c r="H424" s="6" t="s">
        <v>10</v>
      </c>
    </row>
    <row r="425" spans="1:8" x14ac:dyDescent="0.35">
      <c r="A425" s="3">
        <v>64146</v>
      </c>
      <c r="B425" s="4" t="s">
        <v>21</v>
      </c>
      <c r="C425" s="3" t="s">
        <v>328</v>
      </c>
      <c r="D425" s="11" t="s">
        <v>10</v>
      </c>
      <c r="E425" s="11">
        <v>0</v>
      </c>
      <c r="F425" s="5" t="s">
        <v>10</v>
      </c>
      <c r="G425" s="5" t="s">
        <v>10</v>
      </c>
      <c r="H425" s="6">
        <v>-702695.56</v>
      </c>
    </row>
    <row r="426" spans="1:8" x14ac:dyDescent="0.35">
      <c r="A426" s="3">
        <v>73107</v>
      </c>
      <c r="B426" s="4" t="s">
        <v>333</v>
      </c>
      <c r="C426" s="3" t="s">
        <v>328</v>
      </c>
      <c r="D426" s="11">
        <v>0</v>
      </c>
      <c r="E426" s="11" t="s">
        <v>10</v>
      </c>
      <c r="F426" s="5">
        <v>-5747234.2000000002</v>
      </c>
      <c r="G426" s="5" t="s">
        <v>10</v>
      </c>
      <c r="H426" s="6" t="s">
        <v>10</v>
      </c>
    </row>
    <row r="427" spans="1:8" x14ac:dyDescent="0.35">
      <c r="A427" s="3">
        <v>79222</v>
      </c>
      <c r="B427" s="4" t="s">
        <v>334</v>
      </c>
      <c r="C427" s="3" t="s">
        <v>328</v>
      </c>
      <c r="D427" s="11">
        <v>5239415.84</v>
      </c>
      <c r="E427" s="11" t="s">
        <v>10</v>
      </c>
      <c r="F427" s="5">
        <v>136427231.13999999</v>
      </c>
      <c r="G427" s="5" t="s">
        <v>10</v>
      </c>
      <c r="H427" s="6" t="s">
        <v>10</v>
      </c>
    </row>
    <row r="428" spans="1:8" x14ac:dyDescent="0.35">
      <c r="A428" s="3">
        <v>26911</v>
      </c>
      <c r="B428" s="4" t="s">
        <v>195</v>
      </c>
      <c r="C428" s="3" t="s">
        <v>335</v>
      </c>
      <c r="D428" s="11" t="s">
        <v>10</v>
      </c>
      <c r="E428" s="11">
        <v>0</v>
      </c>
      <c r="F428" s="5" t="s">
        <v>10</v>
      </c>
      <c r="G428" s="5" t="s">
        <v>10</v>
      </c>
      <c r="H428" s="6">
        <v>55715.33</v>
      </c>
    </row>
    <row r="429" spans="1:8" x14ac:dyDescent="0.35">
      <c r="A429" s="3">
        <v>31195</v>
      </c>
      <c r="B429" s="4" t="s">
        <v>127</v>
      </c>
      <c r="C429" s="3" t="s">
        <v>335</v>
      </c>
      <c r="D429" s="11">
        <v>1996838.92</v>
      </c>
      <c r="E429" s="11">
        <v>0</v>
      </c>
      <c r="F429" s="5">
        <v>12077303.060000001</v>
      </c>
      <c r="G429" s="5">
        <v>263336.75</v>
      </c>
      <c r="H429" s="6">
        <v>2399045.81</v>
      </c>
    </row>
    <row r="430" spans="1:8" x14ac:dyDescent="0.35">
      <c r="A430" s="3">
        <v>50305</v>
      </c>
      <c r="B430" s="4" t="s">
        <v>336</v>
      </c>
      <c r="C430" s="3" t="s">
        <v>335</v>
      </c>
      <c r="D430" s="11">
        <v>1267582.51</v>
      </c>
      <c r="E430" s="11">
        <v>135291.10999999999</v>
      </c>
      <c r="F430" s="5">
        <v>-11856121.91</v>
      </c>
      <c r="G430" s="5" t="s">
        <v>10</v>
      </c>
      <c r="H430" s="6">
        <v>1299312.08</v>
      </c>
    </row>
    <row r="431" spans="1:8" x14ac:dyDescent="0.35">
      <c r="A431" s="3">
        <v>60536</v>
      </c>
      <c r="B431" s="4" t="s">
        <v>125</v>
      </c>
      <c r="C431" s="3" t="s">
        <v>335</v>
      </c>
      <c r="D431" s="11">
        <v>704152.88</v>
      </c>
      <c r="E431" s="11">
        <v>0</v>
      </c>
      <c r="F431" s="5">
        <v>-221181.16</v>
      </c>
      <c r="G431" s="5">
        <v>-263336.75</v>
      </c>
      <c r="H431" s="6">
        <v>-4782370.13</v>
      </c>
    </row>
    <row r="432" spans="1:8" x14ac:dyDescent="0.35">
      <c r="A432" s="3">
        <v>76458</v>
      </c>
      <c r="B432" s="4" t="s">
        <v>13</v>
      </c>
      <c r="C432" s="3" t="s">
        <v>335</v>
      </c>
      <c r="D432" s="11" t="s">
        <v>10</v>
      </c>
      <c r="E432" s="11">
        <v>334128.7</v>
      </c>
      <c r="F432" s="5" t="s">
        <v>10</v>
      </c>
      <c r="G432" s="5" t="s">
        <v>10</v>
      </c>
      <c r="H432" s="6">
        <v>1028296.94</v>
      </c>
    </row>
    <row r="433" spans="1:8" x14ac:dyDescent="0.35">
      <c r="A433" s="3">
        <v>10958</v>
      </c>
      <c r="B433" s="4" t="s">
        <v>21</v>
      </c>
      <c r="C433" s="3" t="s">
        <v>337</v>
      </c>
      <c r="D433" s="11" t="s">
        <v>10</v>
      </c>
      <c r="E433" s="11">
        <v>152904.14000000001</v>
      </c>
      <c r="F433" s="5" t="s">
        <v>10</v>
      </c>
      <c r="G433" s="5" t="s">
        <v>10</v>
      </c>
      <c r="H433" s="6">
        <v>-2242295.4900000002</v>
      </c>
    </row>
    <row r="434" spans="1:8" x14ac:dyDescent="0.35">
      <c r="A434" s="3">
        <v>14002</v>
      </c>
      <c r="B434" s="4" t="s">
        <v>338</v>
      </c>
      <c r="C434" s="3" t="s">
        <v>337</v>
      </c>
      <c r="D434" s="11">
        <v>3677130.45</v>
      </c>
      <c r="E434" s="11">
        <v>1943268.55</v>
      </c>
      <c r="F434" s="5">
        <v>21708600.100000001</v>
      </c>
      <c r="G434" s="5" t="s">
        <v>10</v>
      </c>
      <c r="H434" s="6">
        <v>4837945.96</v>
      </c>
    </row>
    <row r="435" spans="1:8" x14ac:dyDescent="0.35">
      <c r="A435" s="3">
        <v>23552</v>
      </c>
      <c r="B435" s="4" t="s">
        <v>120</v>
      </c>
      <c r="C435" s="3" t="s">
        <v>337</v>
      </c>
      <c r="D435" s="11">
        <v>962148.83</v>
      </c>
      <c r="E435" s="11" t="s">
        <v>10</v>
      </c>
      <c r="F435" s="5">
        <v>-91231584.510000005</v>
      </c>
      <c r="G435" s="5">
        <v>0</v>
      </c>
      <c r="H435" s="6" t="s">
        <v>10</v>
      </c>
    </row>
    <row r="436" spans="1:8" x14ac:dyDescent="0.35">
      <c r="A436" s="3">
        <v>29854</v>
      </c>
      <c r="B436" s="4" t="s">
        <v>110</v>
      </c>
      <c r="C436" s="3" t="s">
        <v>337</v>
      </c>
      <c r="D436" s="11">
        <v>195221.57</v>
      </c>
      <c r="E436" s="11" t="s">
        <v>10</v>
      </c>
      <c r="F436" s="5">
        <v>-2185080.58</v>
      </c>
      <c r="G436" s="5" t="s">
        <v>10</v>
      </c>
      <c r="H436" s="6" t="s">
        <v>10</v>
      </c>
    </row>
    <row r="437" spans="1:8" x14ac:dyDescent="0.35">
      <c r="A437" s="3">
        <v>69443</v>
      </c>
      <c r="B437" s="4" t="s">
        <v>13</v>
      </c>
      <c r="C437" s="3" t="s">
        <v>337</v>
      </c>
      <c r="D437" s="11">
        <v>0</v>
      </c>
      <c r="E437" s="11">
        <v>0</v>
      </c>
      <c r="F437" s="5">
        <v>-60253174.700000003</v>
      </c>
      <c r="G437" s="5" t="s">
        <v>10</v>
      </c>
      <c r="H437" s="6">
        <v>-2500927.0099999998</v>
      </c>
    </row>
    <row r="438" spans="1:8" x14ac:dyDescent="0.35">
      <c r="A438" s="3">
        <v>70111</v>
      </c>
      <c r="B438" s="4" t="s">
        <v>16</v>
      </c>
      <c r="C438" s="3" t="s">
        <v>337</v>
      </c>
      <c r="D438" s="11">
        <v>5152027.7699999996</v>
      </c>
      <c r="E438" s="11" t="s">
        <v>10</v>
      </c>
      <c r="F438" s="5">
        <v>38234432.100000001</v>
      </c>
      <c r="G438" s="5" t="s">
        <v>10</v>
      </c>
      <c r="H438" s="6" t="s">
        <v>10</v>
      </c>
    </row>
    <row r="439" spans="1:8" x14ac:dyDescent="0.35">
      <c r="A439" s="3">
        <v>99248</v>
      </c>
      <c r="B439" s="4" t="s">
        <v>36</v>
      </c>
      <c r="C439" s="3" t="s">
        <v>337</v>
      </c>
      <c r="D439" s="11">
        <v>1421531.83</v>
      </c>
      <c r="E439" s="11">
        <v>0</v>
      </c>
      <c r="F439" s="5">
        <v>93726807.430000007</v>
      </c>
      <c r="G439" s="5" t="s">
        <v>10</v>
      </c>
      <c r="H439" s="6">
        <v>-94723.54</v>
      </c>
    </row>
    <row r="440" spans="1:8" x14ac:dyDescent="0.35">
      <c r="A440" s="3">
        <v>11142</v>
      </c>
      <c r="B440" s="4" t="s">
        <v>339</v>
      </c>
      <c r="C440" s="3" t="s">
        <v>340</v>
      </c>
      <c r="D440" s="11">
        <v>0</v>
      </c>
      <c r="E440" s="11" t="s">
        <v>10</v>
      </c>
      <c r="F440" s="5">
        <v>63034237.100000001</v>
      </c>
      <c r="G440" s="5" t="s">
        <v>10</v>
      </c>
      <c r="H440" s="6" t="s">
        <v>10</v>
      </c>
    </row>
    <row r="441" spans="1:8" x14ac:dyDescent="0.35">
      <c r="A441" s="3">
        <v>11718</v>
      </c>
      <c r="B441" s="4" t="s">
        <v>341</v>
      </c>
      <c r="C441" s="3" t="s">
        <v>340</v>
      </c>
      <c r="D441" s="11">
        <v>0</v>
      </c>
      <c r="E441" s="11" t="s">
        <v>10</v>
      </c>
      <c r="F441" s="5">
        <v>-2642640.0299999998</v>
      </c>
      <c r="G441" s="5" t="s">
        <v>10</v>
      </c>
      <c r="H441" s="6" t="s">
        <v>10</v>
      </c>
    </row>
    <row r="442" spans="1:8" x14ac:dyDescent="0.35">
      <c r="A442" s="3">
        <v>17933</v>
      </c>
      <c r="B442" s="4" t="s">
        <v>12</v>
      </c>
      <c r="C442" s="3" t="s">
        <v>340</v>
      </c>
      <c r="D442" s="11">
        <v>0</v>
      </c>
      <c r="E442" s="11" t="s">
        <v>10</v>
      </c>
      <c r="F442" s="5">
        <v>-9484045.3599999994</v>
      </c>
      <c r="G442" s="5" t="s">
        <v>10</v>
      </c>
      <c r="H442" s="6" t="s">
        <v>10</v>
      </c>
    </row>
    <row r="443" spans="1:8" x14ac:dyDescent="0.35">
      <c r="A443" s="3">
        <v>20069</v>
      </c>
      <c r="B443" s="4" t="s">
        <v>120</v>
      </c>
      <c r="C443" s="3" t="s">
        <v>340</v>
      </c>
      <c r="D443" s="11">
        <v>7834906.21</v>
      </c>
      <c r="E443" s="11" t="s">
        <v>10</v>
      </c>
      <c r="F443" s="5">
        <v>-535020864.76999998</v>
      </c>
      <c r="G443" s="5" t="s">
        <v>10</v>
      </c>
      <c r="H443" s="6" t="s">
        <v>10</v>
      </c>
    </row>
    <row r="444" spans="1:8" x14ac:dyDescent="0.35">
      <c r="A444" s="3">
        <v>27248</v>
      </c>
      <c r="B444" s="4" t="s">
        <v>342</v>
      </c>
      <c r="C444" s="3" t="s">
        <v>340</v>
      </c>
      <c r="D444" s="11">
        <v>13153553.18</v>
      </c>
      <c r="E444" s="11" t="s">
        <v>10</v>
      </c>
      <c r="F444" s="5">
        <v>185058299.34999999</v>
      </c>
      <c r="G444" s="5" t="s">
        <v>10</v>
      </c>
      <c r="H444" s="6" t="s">
        <v>10</v>
      </c>
    </row>
    <row r="445" spans="1:8" x14ac:dyDescent="0.35">
      <c r="A445" s="3">
        <v>29418</v>
      </c>
      <c r="B445" s="4" t="s">
        <v>16</v>
      </c>
      <c r="C445" s="3" t="s">
        <v>340</v>
      </c>
      <c r="D445" s="11">
        <v>15725492.880000001</v>
      </c>
      <c r="E445" s="11" t="s">
        <v>10</v>
      </c>
      <c r="F445" s="5">
        <v>519355369.30000001</v>
      </c>
      <c r="G445" s="5" t="s">
        <v>10</v>
      </c>
      <c r="H445" s="6" t="s">
        <v>10</v>
      </c>
    </row>
    <row r="446" spans="1:8" x14ac:dyDescent="0.35">
      <c r="A446" s="3">
        <v>30609</v>
      </c>
      <c r="B446" s="4" t="s">
        <v>343</v>
      </c>
      <c r="C446" s="3" t="s">
        <v>340</v>
      </c>
      <c r="D446" s="11" t="s">
        <v>10</v>
      </c>
      <c r="E446" s="11">
        <v>0</v>
      </c>
      <c r="F446" s="5" t="s">
        <v>10</v>
      </c>
      <c r="G446" s="5" t="s">
        <v>10</v>
      </c>
      <c r="H446" s="6">
        <v>-343968.89</v>
      </c>
    </row>
    <row r="447" spans="1:8" x14ac:dyDescent="0.35">
      <c r="A447" s="3">
        <v>33602</v>
      </c>
      <c r="B447" s="4" t="s">
        <v>140</v>
      </c>
      <c r="C447" s="3" t="s">
        <v>340</v>
      </c>
      <c r="D447" s="11">
        <v>37617939.640000001</v>
      </c>
      <c r="E447" s="11">
        <v>33787617.079999998</v>
      </c>
      <c r="F447" s="5">
        <v>1015568611.66</v>
      </c>
      <c r="G447" s="5">
        <v>872095.76</v>
      </c>
      <c r="H447" s="6">
        <v>24328530.280000001</v>
      </c>
    </row>
    <row r="448" spans="1:8" x14ac:dyDescent="0.35">
      <c r="A448" s="3">
        <v>34826</v>
      </c>
      <c r="B448" s="4" t="s">
        <v>35</v>
      </c>
      <c r="C448" s="3" t="s">
        <v>340</v>
      </c>
      <c r="D448" s="11">
        <v>2529853.91</v>
      </c>
      <c r="E448" s="11" t="s">
        <v>10</v>
      </c>
      <c r="F448" s="5">
        <v>-5238624.8499999996</v>
      </c>
      <c r="G448" s="5" t="s">
        <v>10</v>
      </c>
      <c r="H448" s="6" t="s">
        <v>10</v>
      </c>
    </row>
    <row r="449" spans="1:8" x14ac:dyDescent="0.35">
      <c r="A449" s="3">
        <v>37755</v>
      </c>
      <c r="B449" s="4" t="s">
        <v>344</v>
      </c>
      <c r="C449" s="3" t="s">
        <v>340</v>
      </c>
      <c r="D449" s="11">
        <v>2482794.88</v>
      </c>
      <c r="E449" s="11">
        <v>209412.98</v>
      </c>
      <c r="F449" s="5">
        <v>630457.01</v>
      </c>
      <c r="G449" s="5" t="s">
        <v>10</v>
      </c>
      <c r="H449" s="6">
        <v>-3850712.28</v>
      </c>
    </row>
    <row r="450" spans="1:8" x14ac:dyDescent="0.35">
      <c r="A450" s="3">
        <v>40220</v>
      </c>
      <c r="B450" s="4" t="s">
        <v>345</v>
      </c>
      <c r="C450" s="3" t="s">
        <v>340</v>
      </c>
      <c r="D450" s="11">
        <v>4120717.75</v>
      </c>
      <c r="E450" s="11">
        <v>0</v>
      </c>
      <c r="F450" s="5">
        <v>-622701917.30999994</v>
      </c>
      <c r="G450" s="5" t="s">
        <v>10</v>
      </c>
      <c r="H450" s="6">
        <v>-1401951.9</v>
      </c>
    </row>
    <row r="451" spans="1:8" x14ac:dyDescent="0.35">
      <c r="A451" s="3">
        <v>40788</v>
      </c>
      <c r="B451" s="4" t="s">
        <v>346</v>
      </c>
      <c r="C451" s="3" t="s">
        <v>340</v>
      </c>
      <c r="D451" s="11">
        <v>9651738.1600000001</v>
      </c>
      <c r="E451" s="11">
        <v>565155.18000000005</v>
      </c>
      <c r="F451" s="5">
        <v>-63093551.609999999</v>
      </c>
      <c r="G451" s="5" t="s">
        <v>10</v>
      </c>
      <c r="H451" s="6">
        <v>-6230540.1500000004</v>
      </c>
    </row>
    <row r="452" spans="1:8" x14ac:dyDescent="0.35">
      <c r="A452" s="3">
        <v>45786</v>
      </c>
      <c r="B452" s="4" t="s">
        <v>347</v>
      </c>
      <c r="C452" s="3" t="s">
        <v>340</v>
      </c>
      <c r="D452" s="11">
        <v>1635655.64</v>
      </c>
      <c r="E452" s="11" t="s">
        <v>10</v>
      </c>
      <c r="F452" s="5">
        <v>-38666235.43</v>
      </c>
      <c r="G452" s="5" t="s">
        <v>10</v>
      </c>
      <c r="H452" s="6" t="s">
        <v>10</v>
      </c>
    </row>
    <row r="453" spans="1:8" x14ac:dyDescent="0.35">
      <c r="A453" s="3">
        <v>47501</v>
      </c>
      <c r="B453" s="4" t="s">
        <v>348</v>
      </c>
      <c r="C453" s="3" t="s">
        <v>340</v>
      </c>
      <c r="D453" s="11">
        <v>0</v>
      </c>
      <c r="E453" s="11" t="s">
        <v>10</v>
      </c>
      <c r="F453" s="5">
        <v>-88135321.349999994</v>
      </c>
      <c r="G453" s="5">
        <v>-599712.07999999996</v>
      </c>
      <c r="H453" s="6" t="s">
        <v>10</v>
      </c>
    </row>
    <row r="454" spans="1:8" x14ac:dyDescent="0.35">
      <c r="A454" s="3">
        <v>58840</v>
      </c>
      <c r="B454" s="4" t="s">
        <v>349</v>
      </c>
      <c r="C454" s="3" t="s">
        <v>340</v>
      </c>
      <c r="D454" s="11">
        <v>9162204.4399999995</v>
      </c>
      <c r="E454" s="11" t="s">
        <v>10</v>
      </c>
      <c r="F454" s="5">
        <v>281439609.48000002</v>
      </c>
      <c r="G454" s="5" t="s">
        <v>10</v>
      </c>
      <c r="H454" s="6" t="s">
        <v>10</v>
      </c>
    </row>
    <row r="455" spans="1:8" x14ac:dyDescent="0.35">
      <c r="A455" s="3">
        <v>63251</v>
      </c>
      <c r="B455" s="4" t="s">
        <v>350</v>
      </c>
      <c r="C455" s="3" t="s">
        <v>340</v>
      </c>
      <c r="D455" s="11">
        <v>0</v>
      </c>
      <c r="E455" s="11" t="s">
        <v>10</v>
      </c>
      <c r="F455" s="5">
        <v>10563181.689999999</v>
      </c>
      <c r="G455" s="5" t="s">
        <v>10</v>
      </c>
      <c r="H455" s="6" t="s">
        <v>10</v>
      </c>
    </row>
    <row r="456" spans="1:8" x14ac:dyDescent="0.35">
      <c r="A456" s="3">
        <v>66252</v>
      </c>
      <c r="B456" s="4" t="s">
        <v>351</v>
      </c>
      <c r="C456" s="3" t="s">
        <v>340</v>
      </c>
      <c r="D456" s="11">
        <v>1746906.35</v>
      </c>
      <c r="E456" s="11" t="s">
        <v>10</v>
      </c>
      <c r="F456" s="5">
        <v>-31707417.43</v>
      </c>
      <c r="G456" s="5">
        <v>-272383.69</v>
      </c>
      <c r="H456" s="6" t="s">
        <v>10</v>
      </c>
    </row>
    <row r="457" spans="1:8" x14ac:dyDescent="0.35">
      <c r="A457" s="3">
        <v>71837</v>
      </c>
      <c r="B457" s="4" t="s">
        <v>352</v>
      </c>
      <c r="C457" s="3" t="s">
        <v>340</v>
      </c>
      <c r="D457" s="11">
        <v>319966.08000000002</v>
      </c>
      <c r="E457" s="11" t="s">
        <v>10</v>
      </c>
      <c r="F457" s="5">
        <v>-23299048.07</v>
      </c>
      <c r="G457" s="5" t="s">
        <v>10</v>
      </c>
      <c r="H457" s="6" t="s">
        <v>10</v>
      </c>
    </row>
    <row r="458" spans="1:8" x14ac:dyDescent="0.35">
      <c r="A458" s="3">
        <v>75655</v>
      </c>
      <c r="B458" s="4" t="s">
        <v>353</v>
      </c>
      <c r="C458" s="3" t="s">
        <v>340</v>
      </c>
      <c r="D458" s="11" t="s">
        <v>10</v>
      </c>
      <c r="E458" s="11">
        <v>0</v>
      </c>
      <c r="F458" s="5" t="s">
        <v>10</v>
      </c>
      <c r="G458" s="5" t="s">
        <v>10</v>
      </c>
      <c r="H458" s="6">
        <v>116879.35</v>
      </c>
    </row>
    <row r="459" spans="1:8" x14ac:dyDescent="0.35">
      <c r="A459" s="3">
        <v>76589</v>
      </c>
      <c r="B459" s="4" t="s">
        <v>354</v>
      </c>
      <c r="C459" s="3" t="s">
        <v>340</v>
      </c>
      <c r="D459" s="11">
        <v>13332.71</v>
      </c>
      <c r="E459" s="11" t="s">
        <v>10</v>
      </c>
      <c r="F459" s="5">
        <v>22172698.34</v>
      </c>
      <c r="G459" s="5" t="s">
        <v>10</v>
      </c>
      <c r="H459" s="6" t="s">
        <v>10</v>
      </c>
    </row>
    <row r="460" spans="1:8" x14ac:dyDescent="0.35">
      <c r="A460" s="3">
        <v>87226</v>
      </c>
      <c r="B460" s="4" t="s">
        <v>355</v>
      </c>
      <c r="C460" s="3" t="s">
        <v>340</v>
      </c>
      <c r="D460" s="11">
        <v>3295904.58</v>
      </c>
      <c r="E460" s="11" t="s">
        <v>10</v>
      </c>
      <c r="F460" s="5">
        <v>-677832797.85000002</v>
      </c>
      <c r="G460" s="5" t="s">
        <v>10</v>
      </c>
      <c r="H460" s="6" t="s">
        <v>10</v>
      </c>
    </row>
    <row r="461" spans="1:8" x14ac:dyDescent="0.35">
      <c r="A461" s="3">
        <v>88435</v>
      </c>
      <c r="B461" s="4" t="s">
        <v>148</v>
      </c>
      <c r="C461" s="3" t="s">
        <v>340</v>
      </c>
      <c r="D461" s="11" t="s">
        <v>10</v>
      </c>
      <c r="E461" s="11">
        <v>0</v>
      </c>
      <c r="F461" s="5" t="s">
        <v>10</v>
      </c>
      <c r="G461" s="5" t="s">
        <v>10</v>
      </c>
      <c r="H461" s="6">
        <v>313576.44</v>
      </c>
    </row>
    <row r="462" spans="1:8" x14ac:dyDescent="0.35">
      <c r="A462" s="3">
        <v>98809</v>
      </c>
      <c r="B462" s="4" t="s">
        <v>13</v>
      </c>
      <c r="C462" s="3" t="s">
        <v>340</v>
      </c>
      <c r="D462" s="11" t="s">
        <v>10</v>
      </c>
      <c r="E462" s="11">
        <v>1671355.23</v>
      </c>
      <c r="F462" s="5" t="s">
        <v>10</v>
      </c>
      <c r="G462" s="5" t="s">
        <v>10</v>
      </c>
      <c r="H462" s="6">
        <v>-12931812.83</v>
      </c>
    </row>
    <row r="463" spans="1:8" x14ac:dyDescent="0.35">
      <c r="A463" s="3">
        <v>18167</v>
      </c>
      <c r="B463" s="4" t="s">
        <v>134</v>
      </c>
      <c r="C463" s="3" t="s">
        <v>356</v>
      </c>
      <c r="D463" s="11">
        <v>0</v>
      </c>
      <c r="E463" s="11" t="s">
        <v>10</v>
      </c>
      <c r="F463" s="5">
        <v>-16080036.109999999</v>
      </c>
      <c r="G463" s="5" t="s">
        <v>10</v>
      </c>
      <c r="H463" s="6" t="s">
        <v>10</v>
      </c>
    </row>
    <row r="464" spans="1:8" x14ac:dyDescent="0.35">
      <c r="A464" s="3">
        <v>22013</v>
      </c>
      <c r="B464" s="4" t="s">
        <v>357</v>
      </c>
      <c r="C464" s="3" t="s">
        <v>356</v>
      </c>
      <c r="D464" s="11">
        <v>810919.68</v>
      </c>
      <c r="E464" s="11">
        <v>955748.61</v>
      </c>
      <c r="F464" s="5">
        <v>24944282.129999999</v>
      </c>
      <c r="G464" s="5" t="s">
        <v>10</v>
      </c>
      <c r="H464" s="6">
        <v>607782.30000000005</v>
      </c>
    </row>
    <row r="465" spans="1:8" x14ac:dyDescent="0.35">
      <c r="A465" s="3">
        <v>34541</v>
      </c>
      <c r="B465" s="4" t="s">
        <v>297</v>
      </c>
      <c r="C465" s="3" t="s">
        <v>356</v>
      </c>
      <c r="D465" s="11">
        <v>0</v>
      </c>
      <c r="E465" s="11" t="s">
        <v>10</v>
      </c>
      <c r="F465" s="5">
        <v>-338998.79</v>
      </c>
      <c r="G465" s="5" t="s">
        <v>10</v>
      </c>
      <c r="H465" s="6" t="s">
        <v>10</v>
      </c>
    </row>
    <row r="466" spans="1:8" x14ac:dyDescent="0.35">
      <c r="A466" s="3">
        <v>38927</v>
      </c>
      <c r="B466" s="4" t="s">
        <v>249</v>
      </c>
      <c r="C466" s="3" t="s">
        <v>356</v>
      </c>
      <c r="D466" s="11">
        <v>3750081.62</v>
      </c>
      <c r="E466" s="11" t="s">
        <v>10</v>
      </c>
      <c r="F466" s="5">
        <v>-10082059.57</v>
      </c>
      <c r="G466" s="5" t="s">
        <v>10</v>
      </c>
      <c r="H466" s="6" t="s">
        <v>10</v>
      </c>
    </row>
    <row r="467" spans="1:8" x14ac:dyDescent="0.35">
      <c r="A467" s="3">
        <v>42261</v>
      </c>
      <c r="B467" s="4" t="s">
        <v>358</v>
      </c>
      <c r="C467" s="3" t="s">
        <v>356</v>
      </c>
      <c r="D467" s="11">
        <v>1684480.88</v>
      </c>
      <c r="E467" s="11" t="s">
        <v>10</v>
      </c>
      <c r="F467" s="5">
        <v>9846791.6799999997</v>
      </c>
      <c r="G467" s="5" t="s">
        <v>10</v>
      </c>
      <c r="H467" s="6" t="s">
        <v>10</v>
      </c>
    </row>
    <row r="468" spans="1:8" x14ac:dyDescent="0.35">
      <c r="A468" s="3">
        <v>66413</v>
      </c>
      <c r="B468" s="4" t="s">
        <v>359</v>
      </c>
      <c r="C468" s="3" t="s">
        <v>356</v>
      </c>
      <c r="D468" s="11" t="s">
        <v>10</v>
      </c>
      <c r="E468" s="11">
        <v>0</v>
      </c>
      <c r="F468" s="5" t="s">
        <v>10</v>
      </c>
      <c r="G468" s="5" t="s">
        <v>10</v>
      </c>
      <c r="H468" s="6">
        <v>-241497.84</v>
      </c>
    </row>
    <row r="469" spans="1:8" x14ac:dyDescent="0.35">
      <c r="A469" s="3">
        <v>68781</v>
      </c>
      <c r="B469" s="4" t="s">
        <v>59</v>
      </c>
      <c r="C469" s="3" t="s">
        <v>356</v>
      </c>
      <c r="D469" s="11">
        <v>9553047.1600000001</v>
      </c>
      <c r="E469" s="11">
        <v>651967.18000000005</v>
      </c>
      <c r="F469" s="5">
        <v>-8382891.6200000001</v>
      </c>
      <c r="G469" s="5" t="s">
        <v>10</v>
      </c>
      <c r="H469" s="6">
        <v>399242.97</v>
      </c>
    </row>
    <row r="470" spans="1:8" x14ac:dyDescent="0.35">
      <c r="A470" s="3">
        <v>97462</v>
      </c>
      <c r="B470" s="4" t="s">
        <v>13</v>
      </c>
      <c r="C470" s="3" t="s">
        <v>356</v>
      </c>
      <c r="D470" s="11" t="s">
        <v>10</v>
      </c>
      <c r="E470" s="11">
        <v>10645.85</v>
      </c>
      <c r="F470" s="5" t="s">
        <v>10</v>
      </c>
      <c r="G470" s="5" t="s">
        <v>10</v>
      </c>
      <c r="H470" s="6">
        <v>-765527.44</v>
      </c>
    </row>
    <row r="471" spans="1:8" x14ac:dyDescent="0.35">
      <c r="A471" s="3">
        <v>98113</v>
      </c>
      <c r="B471" s="4" t="s">
        <v>360</v>
      </c>
      <c r="C471" s="3" t="s">
        <v>356</v>
      </c>
      <c r="D471" s="11">
        <v>0</v>
      </c>
      <c r="E471" s="11" t="s">
        <v>10</v>
      </c>
      <c r="F471" s="5">
        <v>92912.29</v>
      </c>
      <c r="G471" s="5" t="s">
        <v>10</v>
      </c>
      <c r="H471" s="6" t="s">
        <v>10</v>
      </c>
    </row>
    <row r="472" spans="1:8" x14ac:dyDescent="0.35">
      <c r="A472" s="3">
        <v>10207</v>
      </c>
      <c r="B472" s="4" t="s">
        <v>76</v>
      </c>
      <c r="C472" s="3" t="s">
        <v>361</v>
      </c>
      <c r="D472" s="11">
        <v>0</v>
      </c>
      <c r="E472" s="11">
        <v>646419.41</v>
      </c>
      <c r="F472" s="5">
        <v>7632722.3899999997</v>
      </c>
      <c r="G472" s="5">
        <v>-279618.7</v>
      </c>
      <c r="H472" s="6">
        <v>-22191175.890000001</v>
      </c>
    </row>
    <row r="473" spans="1:8" x14ac:dyDescent="0.35">
      <c r="A473" s="3">
        <v>16064</v>
      </c>
      <c r="B473" s="4" t="s">
        <v>362</v>
      </c>
      <c r="C473" s="3" t="s">
        <v>361</v>
      </c>
      <c r="D473" s="11">
        <v>408339.45</v>
      </c>
      <c r="E473" s="11">
        <v>1611242.98</v>
      </c>
      <c r="F473" s="5">
        <v>6666747.9800000004</v>
      </c>
      <c r="G473" s="5" t="s">
        <v>10</v>
      </c>
      <c r="H473" s="6">
        <v>37673760.259999998</v>
      </c>
    </row>
    <row r="474" spans="1:8" x14ac:dyDescent="0.35">
      <c r="A474" s="3">
        <v>20507</v>
      </c>
      <c r="B474" s="4" t="s">
        <v>363</v>
      </c>
      <c r="C474" s="3" t="s">
        <v>361</v>
      </c>
      <c r="D474" s="11">
        <v>3013138.76</v>
      </c>
      <c r="E474" s="11">
        <v>1998371.59</v>
      </c>
      <c r="F474" s="5">
        <v>-61351337.600000001</v>
      </c>
      <c r="G474" s="5" t="s">
        <v>10</v>
      </c>
      <c r="H474" s="6">
        <v>1540681.54</v>
      </c>
    </row>
    <row r="475" spans="1:8" x14ac:dyDescent="0.35">
      <c r="A475" s="3">
        <v>24251</v>
      </c>
      <c r="B475" s="4" t="s">
        <v>74</v>
      </c>
      <c r="C475" s="3" t="s">
        <v>361</v>
      </c>
      <c r="D475" s="11">
        <v>0</v>
      </c>
      <c r="E475" s="11">
        <v>9221.36</v>
      </c>
      <c r="F475" s="5">
        <v>-25680204.289999999</v>
      </c>
      <c r="G475" s="5" t="s">
        <v>10</v>
      </c>
      <c r="H475" s="6">
        <v>-2656766.37</v>
      </c>
    </row>
    <row r="476" spans="1:8" x14ac:dyDescent="0.35">
      <c r="A476" s="3">
        <v>25922</v>
      </c>
      <c r="B476" s="4" t="s">
        <v>120</v>
      </c>
      <c r="C476" s="3" t="s">
        <v>361</v>
      </c>
      <c r="D476" s="11">
        <v>0</v>
      </c>
      <c r="E476" s="11" t="s">
        <v>10</v>
      </c>
      <c r="F476" s="5">
        <v>663426.68999999994</v>
      </c>
      <c r="G476" s="5">
        <v>-3870.08</v>
      </c>
      <c r="H476" s="6" t="s">
        <v>10</v>
      </c>
    </row>
    <row r="477" spans="1:8" x14ac:dyDescent="0.35">
      <c r="A477" s="3">
        <v>25978</v>
      </c>
      <c r="B477" s="4" t="s">
        <v>13</v>
      </c>
      <c r="C477" s="3" t="s">
        <v>361</v>
      </c>
      <c r="D477" s="11" t="s">
        <v>10</v>
      </c>
      <c r="E477" s="11">
        <v>918472.99</v>
      </c>
      <c r="F477" s="5" t="s">
        <v>10</v>
      </c>
      <c r="G477" s="5" t="s">
        <v>10</v>
      </c>
      <c r="H477" s="6">
        <v>-6319379.7599999998</v>
      </c>
    </row>
    <row r="478" spans="1:8" x14ac:dyDescent="0.35">
      <c r="A478" s="3">
        <v>38599</v>
      </c>
      <c r="B478" s="4" t="s">
        <v>72</v>
      </c>
      <c r="C478" s="3" t="s">
        <v>361</v>
      </c>
      <c r="D478" s="11" t="s">
        <v>10</v>
      </c>
      <c r="E478" s="11">
        <v>0</v>
      </c>
      <c r="F478" s="5" t="s">
        <v>10</v>
      </c>
      <c r="G478" s="5" t="s">
        <v>10</v>
      </c>
      <c r="H478" s="6">
        <v>-800995.76</v>
      </c>
    </row>
    <row r="479" spans="1:8" x14ac:dyDescent="0.35">
      <c r="A479" s="3">
        <v>40308</v>
      </c>
      <c r="B479" s="4" t="s">
        <v>75</v>
      </c>
      <c r="C479" s="3" t="s">
        <v>361</v>
      </c>
      <c r="D479" s="11">
        <v>217628.23</v>
      </c>
      <c r="E479" s="11">
        <v>171984.4</v>
      </c>
      <c r="F479" s="5">
        <v>15830340.779999999</v>
      </c>
      <c r="G479" s="5" t="s">
        <v>10</v>
      </c>
      <c r="H479" s="6">
        <v>-5807366.5199999996</v>
      </c>
    </row>
    <row r="480" spans="1:8" x14ac:dyDescent="0.35">
      <c r="A480" s="3">
        <v>41921</v>
      </c>
      <c r="B480" s="4" t="s">
        <v>36</v>
      </c>
      <c r="C480" s="3" t="s">
        <v>361</v>
      </c>
      <c r="D480" s="11">
        <v>183011.09</v>
      </c>
      <c r="E480" s="11" t="s">
        <v>10</v>
      </c>
      <c r="F480" s="5">
        <v>5622211.1699999999</v>
      </c>
      <c r="G480" s="5" t="s">
        <v>10</v>
      </c>
      <c r="H480" s="6" t="s">
        <v>10</v>
      </c>
    </row>
    <row r="481" spans="1:8" x14ac:dyDescent="0.35">
      <c r="A481" s="3">
        <v>86443</v>
      </c>
      <c r="B481" s="4" t="s">
        <v>364</v>
      </c>
      <c r="C481" s="3" t="s">
        <v>361</v>
      </c>
      <c r="D481" s="11">
        <v>442516.47999999998</v>
      </c>
      <c r="E481" s="11" t="s">
        <v>10</v>
      </c>
      <c r="F481" s="5">
        <v>-23964357.079999998</v>
      </c>
      <c r="G481" s="5" t="s">
        <v>10</v>
      </c>
      <c r="H481" s="6" t="s">
        <v>10</v>
      </c>
    </row>
    <row r="482" spans="1:8" x14ac:dyDescent="0.35">
      <c r="A482" s="3">
        <v>88380</v>
      </c>
      <c r="B482" s="4" t="s">
        <v>365</v>
      </c>
      <c r="C482" s="3" t="s">
        <v>361</v>
      </c>
      <c r="D482" s="11">
        <v>6161514.5599999996</v>
      </c>
      <c r="E482" s="11">
        <v>2333845.7200000002</v>
      </c>
      <c r="F482" s="5">
        <v>88721702.299999997</v>
      </c>
      <c r="G482" s="5">
        <v>567631.39</v>
      </c>
      <c r="H482" s="6">
        <v>11226093.08</v>
      </c>
    </row>
    <row r="483" spans="1:8" x14ac:dyDescent="0.35">
      <c r="A483" s="3">
        <v>89242</v>
      </c>
      <c r="B483" s="4" t="s">
        <v>366</v>
      </c>
      <c r="C483" s="3" t="s">
        <v>361</v>
      </c>
      <c r="D483" s="11" t="s">
        <v>10</v>
      </c>
      <c r="E483" s="11">
        <v>0</v>
      </c>
      <c r="F483" s="5" t="s">
        <v>10</v>
      </c>
      <c r="G483" s="5" t="s">
        <v>10</v>
      </c>
      <c r="H483" s="6">
        <v>2601319.35</v>
      </c>
    </row>
    <row r="484" spans="1:8" x14ac:dyDescent="0.35">
      <c r="A484" s="3">
        <v>89498</v>
      </c>
      <c r="B484" s="4" t="s">
        <v>123</v>
      </c>
      <c r="C484" s="3" t="s">
        <v>361</v>
      </c>
      <c r="D484" s="11" t="s">
        <v>10</v>
      </c>
      <c r="E484" s="11">
        <v>0</v>
      </c>
      <c r="F484" s="5" t="s">
        <v>10</v>
      </c>
      <c r="G484" s="5" t="s">
        <v>10</v>
      </c>
      <c r="H484" s="6">
        <v>140463.4</v>
      </c>
    </row>
    <row r="485" spans="1:8" x14ac:dyDescent="0.35">
      <c r="A485" s="3">
        <v>93187</v>
      </c>
      <c r="B485" s="4" t="s">
        <v>34</v>
      </c>
      <c r="C485" s="3" t="s">
        <v>361</v>
      </c>
      <c r="D485" s="11">
        <v>272975.45</v>
      </c>
      <c r="E485" s="11" t="s">
        <v>10</v>
      </c>
      <c r="F485" s="5">
        <v>1616880.11</v>
      </c>
      <c r="G485" s="5" t="s">
        <v>10</v>
      </c>
      <c r="H485" s="6" t="s">
        <v>10</v>
      </c>
    </row>
    <row r="486" spans="1:8" x14ac:dyDescent="0.35">
      <c r="A486" s="3">
        <v>95185</v>
      </c>
      <c r="B486" s="4" t="s">
        <v>77</v>
      </c>
      <c r="C486" s="3" t="s">
        <v>361</v>
      </c>
      <c r="D486" s="11">
        <v>1649754.92</v>
      </c>
      <c r="E486" s="11">
        <v>0</v>
      </c>
      <c r="F486" s="5">
        <v>-15758132.380000001</v>
      </c>
      <c r="G486" s="5">
        <v>-284142.59999999998</v>
      </c>
      <c r="H486" s="6">
        <v>-15406633.310000001</v>
      </c>
    </row>
    <row r="487" spans="1:8" x14ac:dyDescent="0.35">
      <c r="A487" s="3">
        <v>13627</v>
      </c>
      <c r="B487" s="4" t="s">
        <v>367</v>
      </c>
      <c r="C487" s="3" t="s">
        <v>368</v>
      </c>
      <c r="D487" s="11">
        <v>2412944.2000000002</v>
      </c>
      <c r="E487" s="11">
        <v>398261.72</v>
      </c>
      <c r="F487" s="5">
        <v>14064693.640000001</v>
      </c>
      <c r="G487" s="5">
        <v>13020.69</v>
      </c>
      <c r="H487" s="6">
        <v>7309470.5099999998</v>
      </c>
    </row>
    <row r="488" spans="1:8" x14ac:dyDescent="0.35">
      <c r="A488" s="3">
        <v>77566</v>
      </c>
      <c r="B488" s="4" t="s">
        <v>264</v>
      </c>
      <c r="C488" s="3" t="s">
        <v>368</v>
      </c>
      <c r="D488" s="11">
        <v>614359</v>
      </c>
      <c r="E488" s="11">
        <v>0</v>
      </c>
      <c r="F488" s="5">
        <v>-14064693.66</v>
      </c>
      <c r="G488" s="5">
        <v>-13020.69</v>
      </c>
      <c r="H488" s="6">
        <v>-7309470.5099999998</v>
      </c>
    </row>
    <row r="489" spans="1:8" x14ac:dyDescent="0.35">
      <c r="A489" s="3">
        <v>14057</v>
      </c>
      <c r="B489" s="4" t="s">
        <v>132</v>
      </c>
      <c r="C489" s="3" t="s">
        <v>369</v>
      </c>
      <c r="D489" s="11" t="s">
        <v>10</v>
      </c>
      <c r="E489" s="11">
        <v>0</v>
      </c>
      <c r="F489" s="5" t="s">
        <v>10</v>
      </c>
      <c r="G489" s="5" t="s">
        <v>10</v>
      </c>
      <c r="H489" s="6">
        <v>-298029.27</v>
      </c>
    </row>
    <row r="490" spans="1:8" x14ac:dyDescent="0.35">
      <c r="A490" s="3">
        <v>18581</v>
      </c>
      <c r="B490" s="4" t="s">
        <v>370</v>
      </c>
      <c r="C490" s="3" t="s">
        <v>369</v>
      </c>
      <c r="D490" s="11">
        <v>0</v>
      </c>
      <c r="E490" s="11" t="s">
        <v>10</v>
      </c>
      <c r="F490" s="5">
        <v>-22198164.600000001</v>
      </c>
      <c r="G490" s="5" t="s">
        <v>10</v>
      </c>
      <c r="H490" s="6" t="s">
        <v>10</v>
      </c>
    </row>
    <row r="491" spans="1:8" x14ac:dyDescent="0.35">
      <c r="A491" s="3">
        <v>18699</v>
      </c>
      <c r="B491" s="4" t="s">
        <v>13</v>
      </c>
      <c r="C491" s="3" t="s">
        <v>369</v>
      </c>
      <c r="D491" s="11" t="s">
        <v>10</v>
      </c>
      <c r="E491" s="11">
        <v>0</v>
      </c>
      <c r="F491" s="5" t="s">
        <v>10</v>
      </c>
      <c r="G491" s="5" t="s">
        <v>10</v>
      </c>
      <c r="H491" s="6">
        <v>-3253291.59</v>
      </c>
    </row>
    <row r="492" spans="1:8" x14ac:dyDescent="0.35">
      <c r="A492" s="3">
        <v>19796</v>
      </c>
      <c r="B492" s="4" t="s">
        <v>371</v>
      </c>
      <c r="C492" s="3" t="s">
        <v>369</v>
      </c>
      <c r="D492" s="11" t="s">
        <v>10</v>
      </c>
      <c r="E492" s="11">
        <v>0</v>
      </c>
      <c r="F492" s="5" t="s">
        <v>10</v>
      </c>
      <c r="G492" s="5" t="s">
        <v>10</v>
      </c>
      <c r="H492" s="6">
        <v>-100963.19</v>
      </c>
    </row>
    <row r="493" spans="1:8" x14ac:dyDescent="0.35">
      <c r="A493" s="3">
        <v>23371</v>
      </c>
      <c r="B493" s="4" t="s">
        <v>298</v>
      </c>
      <c r="C493" s="3" t="s">
        <v>369</v>
      </c>
      <c r="D493" s="11">
        <v>83825.600000000006</v>
      </c>
      <c r="E493" s="11">
        <v>0</v>
      </c>
      <c r="F493" s="5">
        <v>-1815694.15</v>
      </c>
      <c r="G493" s="5" t="s">
        <v>10</v>
      </c>
      <c r="H493" s="6">
        <v>-2905368.51</v>
      </c>
    </row>
    <row r="494" spans="1:8" x14ac:dyDescent="0.35">
      <c r="A494" s="3">
        <v>25768</v>
      </c>
      <c r="B494" s="4" t="s">
        <v>372</v>
      </c>
      <c r="C494" s="3" t="s">
        <v>369</v>
      </c>
      <c r="D494" s="11" t="s">
        <v>10</v>
      </c>
      <c r="E494" s="11">
        <v>3348929.78</v>
      </c>
      <c r="F494" s="5" t="s">
        <v>10</v>
      </c>
      <c r="G494" s="5" t="s">
        <v>10</v>
      </c>
      <c r="H494" s="6">
        <v>4685473.59</v>
      </c>
    </row>
    <row r="495" spans="1:8" x14ac:dyDescent="0.35">
      <c r="A495" s="3">
        <v>34673</v>
      </c>
      <c r="B495" s="4" t="s">
        <v>8</v>
      </c>
      <c r="C495" s="3" t="s">
        <v>369</v>
      </c>
      <c r="D495" s="11" t="s">
        <v>10</v>
      </c>
      <c r="E495" s="11">
        <v>0</v>
      </c>
      <c r="F495" s="5" t="s">
        <v>10</v>
      </c>
      <c r="G495" s="5" t="s">
        <v>10</v>
      </c>
      <c r="H495" s="6">
        <v>-295054.28999999998</v>
      </c>
    </row>
    <row r="496" spans="1:8" x14ac:dyDescent="0.35">
      <c r="A496" s="3">
        <v>38498</v>
      </c>
      <c r="B496" s="4" t="s">
        <v>373</v>
      </c>
      <c r="C496" s="3" t="s">
        <v>369</v>
      </c>
      <c r="D496" s="11">
        <v>0</v>
      </c>
      <c r="E496" s="11" t="s">
        <v>10</v>
      </c>
      <c r="F496" s="5">
        <v>-14718818.5</v>
      </c>
      <c r="G496" s="5" t="s">
        <v>10</v>
      </c>
      <c r="H496" s="6" t="s">
        <v>10</v>
      </c>
    </row>
    <row r="497" spans="1:8" x14ac:dyDescent="0.35">
      <c r="A497" s="3">
        <v>43861</v>
      </c>
      <c r="B497" s="4" t="s">
        <v>374</v>
      </c>
      <c r="C497" s="3" t="s">
        <v>369</v>
      </c>
      <c r="D497" s="11" t="s">
        <v>10</v>
      </c>
      <c r="E497" s="11">
        <v>0</v>
      </c>
      <c r="F497" s="5" t="s">
        <v>10</v>
      </c>
      <c r="G497" s="5" t="s">
        <v>10</v>
      </c>
      <c r="H497" s="6">
        <v>-46952.39</v>
      </c>
    </row>
    <row r="498" spans="1:8" x14ac:dyDescent="0.35">
      <c r="A498" s="3">
        <v>45834</v>
      </c>
      <c r="B498" s="4" t="s">
        <v>296</v>
      </c>
      <c r="C498" s="3" t="s">
        <v>369</v>
      </c>
      <c r="D498" s="11">
        <v>0</v>
      </c>
      <c r="E498" s="11" t="s">
        <v>10</v>
      </c>
      <c r="F498" s="5">
        <v>1291073.54</v>
      </c>
      <c r="G498" s="5" t="s">
        <v>10</v>
      </c>
      <c r="H498" s="6" t="s">
        <v>10</v>
      </c>
    </row>
    <row r="499" spans="1:8" x14ac:dyDescent="0.35">
      <c r="A499" s="3">
        <v>49831</v>
      </c>
      <c r="B499" s="4" t="s">
        <v>11</v>
      </c>
      <c r="C499" s="3" t="s">
        <v>369</v>
      </c>
      <c r="D499" s="11">
        <v>1730971.82</v>
      </c>
      <c r="E499" s="11">
        <v>842793.4</v>
      </c>
      <c r="F499" s="5">
        <v>31816968.52</v>
      </c>
      <c r="G499" s="5" t="s">
        <v>10</v>
      </c>
      <c r="H499" s="6">
        <v>4984592.33</v>
      </c>
    </row>
    <row r="500" spans="1:8" x14ac:dyDescent="0.35">
      <c r="A500" s="3">
        <v>53732</v>
      </c>
      <c r="B500" s="4" t="s">
        <v>297</v>
      </c>
      <c r="C500" s="3" t="s">
        <v>369</v>
      </c>
      <c r="D500" s="11">
        <v>710251.69</v>
      </c>
      <c r="E500" s="11" t="s">
        <v>10</v>
      </c>
      <c r="F500" s="5">
        <v>2454178.9900000002</v>
      </c>
      <c r="G500" s="5" t="s">
        <v>10</v>
      </c>
      <c r="H500" s="6" t="s">
        <v>10</v>
      </c>
    </row>
    <row r="501" spans="1:8" x14ac:dyDescent="0.35">
      <c r="A501" s="3">
        <v>61836</v>
      </c>
      <c r="B501" s="4" t="s">
        <v>150</v>
      </c>
      <c r="C501" s="3" t="s">
        <v>369</v>
      </c>
      <c r="D501" s="11">
        <v>457573.42</v>
      </c>
      <c r="E501" s="11" t="s">
        <v>10</v>
      </c>
      <c r="F501" s="5">
        <v>-114117178.89</v>
      </c>
      <c r="G501" s="5" t="s">
        <v>10</v>
      </c>
      <c r="H501" s="6" t="s">
        <v>10</v>
      </c>
    </row>
    <row r="502" spans="1:8" x14ac:dyDescent="0.35">
      <c r="A502" s="3">
        <v>62650</v>
      </c>
      <c r="B502" s="4" t="s">
        <v>295</v>
      </c>
      <c r="C502" s="3" t="s">
        <v>369</v>
      </c>
      <c r="D502" s="11">
        <v>189145.5</v>
      </c>
      <c r="E502" s="11" t="s">
        <v>10</v>
      </c>
      <c r="F502" s="5">
        <v>4303653.43</v>
      </c>
      <c r="G502" s="5" t="s">
        <v>10</v>
      </c>
      <c r="H502" s="6" t="s">
        <v>10</v>
      </c>
    </row>
    <row r="503" spans="1:8" x14ac:dyDescent="0.35">
      <c r="A503" s="3">
        <v>69364</v>
      </c>
      <c r="B503" s="4" t="s">
        <v>375</v>
      </c>
      <c r="C503" s="3" t="s">
        <v>369</v>
      </c>
      <c r="D503" s="11">
        <v>636510.89</v>
      </c>
      <c r="E503" s="11">
        <v>218691.92</v>
      </c>
      <c r="F503" s="5">
        <v>325783.37</v>
      </c>
      <c r="G503" s="5" t="s">
        <v>10</v>
      </c>
      <c r="H503" s="6">
        <v>1749257.06</v>
      </c>
    </row>
    <row r="504" spans="1:8" x14ac:dyDescent="0.35">
      <c r="A504" s="3">
        <v>71281</v>
      </c>
      <c r="B504" s="4" t="s">
        <v>299</v>
      </c>
      <c r="C504" s="3" t="s">
        <v>369</v>
      </c>
      <c r="D504" s="11">
        <v>142164.43</v>
      </c>
      <c r="E504" s="11">
        <v>0</v>
      </c>
      <c r="F504" s="5">
        <v>797717.51</v>
      </c>
      <c r="G504" s="5" t="s">
        <v>10</v>
      </c>
      <c r="H504" s="6">
        <v>-2042564.72</v>
      </c>
    </row>
    <row r="505" spans="1:8" x14ac:dyDescent="0.35">
      <c r="A505" s="3">
        <v>80473</v>
      </c>
      <c r="B505" s="4" t="s">
        <v>376</v>
      </c>
      <c r="C505" s="3" t="s">
        <v>369</v>
      </c>
      <c r="D505" s="11">
        <v>1631471.96</v>
      </c>
      <c r="E505" s="11">
        <v>0</v>
      </c>
      <c r="F505" s="5">
        <v>9497079.1600000001</v>
      </c>
      <c r="G505" s="5">
        <v>0</v>
      </c>
      <c r="H505" s="6">
        <v>-6886842.6900000004</v>
      </c>
    </row>
    <row r="506" spans="1:8" x14ac:dyDescent="0.35">
      <c r="A506" s="3">
        <v>84481</v>
      </c>
      <c r="B506" s="4" t="s">
        <v>377</v>
      </c>
      <c r="C506" s="3" t="s">
        <v>369</v>
      </c>
      <c r="D506" s="11">
        <v>396171.85</v>
      </c>
      <c r="E506" s="11" t="s">
        <v>10</v>
      </c>
      <c r="F506" s="5">
        <v>56270121.229999997</v>
      </c>
      <c r="G506" s="5" t="s">
        <v>10</v>
      </c>
      <c r="H506" s="6" t="s">
        <v>10</v>
      </c>
    </row>
    <row r="507" spans="1:8" x14ac:dyDescent="0.35">
      <c r="A507" s="3">
        <v>87718</v>
      </c>
      <c r="B507" s="4" t="s">
        <v>378</v>
      </c>
      <c r="C507" s="3" t="s">
        <v>369</v>
      </c>
      <c r="D507" s="11">
        <v>2376522.87</v>
      </c>
      <c r="E507" s="11">
        <v>7171855.9500000002</v>
      </c>
      <c r="F507" s="5">
        <v>46093280.460000001</v>
      </c>
      <c r="G507" s="5" t="s">
        <v>10</v>
      </c>
      <c r="H507" s="6">
        <v>4409743.6100000003</v>
      </c>
    </row>
    <row r="508" spans="1:8" x14ac:dyDescent="0.35">
      <c r="A508" s="3">
        <v>14630</v>
      </c>
      <c r="B508" s="4" t="s">
        <v>379</v>
      </c>
      <c r="C508" s="3" t="s">
        <v>380</v>
      </c>
      <c r="D508" s="11">
        <v>1112160.73</v>
      </c>
      <c r="E508" s="11" t="s">
        <v>10</v>
      </c>
      <c r="F508" s="5">
        <v>27012670.18</v>
      </c>
      <c r="G508" s="5">
        <v>-4369.66</v>
      </c>
      <c r="H508" s="6" t="s">
        <v>10</v>
      </c>
    </row>
    <row r="509" spans="1:8" x14ac:dyDescent="0.35">
      <c r="A509" s="3">
        <v>16245</v>
      </c>
      <c r="B509" s="4" t="s">
        <v>381</v>
      </c>
      <c r="C509" s="3" t="s">
        <v>380</v>
      </c>
      <c r="D509" s="11" t="s">
        <v>10</v>
      </c>
      <c r="E509" s="11">
        <v>0</v>
      </c>
      <c r="F509" s="5" t="s">
        <v>10</v>
      </c>
      <c r="G509" s="5" t="s">
        <v>10</v>
      </c>
      <c r="H509" s="6">
        <v>-685382.5</v>
      </c>
    </row>
    <row r="510" spans="1:8" x14ac:dyDescent="0.35">
      <c r="A510" s="3">
        <v>20173</v>
      </c>
      <c r="B510" s="4" t="s">
        <v>195</v>
      </c>
      <c r="C510" s="3" t="s">
        <v>380</v>
      </c>
      <c r="D510" s="11">
        <v>667439.78</v>
      </c>
      <c r="E510" s="11">
        <v>0</v>
      </c>
      <c r="F510" s="5">
        <v>-9421207.7200000007</v>
      </c>
      <c r="G510" s="5">
        <v>-102743.22</v>
      </c>
      <c r="H510" s="6">
        <v>-1646543.3</v>
      </c>
    </row>
    <row r="511" spans="1:8" x14ac:dyDescent="0.35">
      <c r="A511" s="3">
        <v>26160</v>
      </c>
      <c r="B511" s="4" t="s">
        <v>86</v>
      </c>
      <c r="C511" s="3" t="s">
        <v>380</v>
      </c>
      <c r="D511" s="11" t="s">
        <v>10</v>
      </c>
      <c r="E511" s="11">
        <v>0</v>
      </c>
      <c r="F511" s="5" t="s">
        <v>10</v>
      </c>
      <c r="G511" s="5" t="s">
        <v>10</v>
      </c>
      <c r="H511" s="6">
        <v>-94372.76</v>
      </c>
    </row>
    <row r="512" spans="1:8" x14ac:dyDescent="0.35">
      <c r="A512" s="3">
        <v>37833</v>
      </c>
      <c r="B512" s="4" t="s">
        <v>144</v>
      </c>
      <c r="C512" s="3" t="s">
        <v>380</v>
      </c>
      <c r="D512" s="11">
        <v>592145.12</v>
      </c>
      <c r="E512" s="11">
        <v>46682.36</v>
      </c>
      <c r="F512" s="5">
        <v>11824198.939999999</v>
      </c>
      <c r="G512" s="5">
        <v>405146.69</v>
      </c>
      <c r="H512" s="6">
        <v>-6895499.5599999996</v>
      </c>
    </row>
    <row r="513" spans="1:8" x14ac:dyDescent="0.35">
      <c r="A513" s="3">
        <v>38166</v>
      </c>
      <c r="B513" s="4" t="s">
        <v>382</v>
      </c>
      <c r="C513" s="3" t="s">
        <v>380</v>
      </c>
      <c r="D513" s="11">
        <v>951787.76</v>
      </c>
      <c r="E513" s="11">
        <v>399245.86</v>
      </c>
      <c r="F513" s="5">
        <v>-23621626.859999999</v>
      </c>
      <c r="G513" s="5">
        <v>-162100.79</v>
      </c>
      <c r="H513" s="6">
        <v>1238234.5</v>
      </c>
    </row>
    <row r="514" spans="1:8" x14ac:dyDescent="0.35">
      <c r="A514" s="3">
        <v>38345</v>
      </c>
      <c r="B514" s="4" t="s">
        <v>383</v>
      </c>
      <c r="C514" s="3" t="s">
        <v>380</v>
      </c>
      <c r="D514" s="11">
        <v>2694011.24</v>
      </c>
      <c r="E514" s="11">
        <v>636914.5</v>
      </c>
      <c r="F514" s="5">
        <v>-33037669.649999999</v>
      </c>
      <c r="G514" s="5">
        <v>-231078.91</v>
      </c>
      <c r="H514" s="6">
        <v>-4336593.87</v>
      </c>
    </row>
    <row r="515" spans="1:8" x14ac:dyDescent="0.35">
      <c r="A515" s="3">
        <v>52697</v>
      </c>
      <c r="B515" s="4" t="s">
        <v>384</v>
      </c>
      <c r="C515" s="3" t="s">
        <v>380</v>
      </c>
      <c r="D515" s="11">
        <v>1308889.27</v>
      </c>
      <c r="E515" s="11" t="s">
        <v>10</v>
      </c>
      <c r="F515" s="5">
        <v>7356899.1500000004</v>
      </c>
      <c r="G515" s="5" t="s">
        <v>10</v>
      </c>
      <c r="H515" s="6" t="s">
        <v>10</v>
      </c>
    </row>
    <row r="516" spans="1:8" x14ac:dyDescent="0.35">
      <c r="A516" s="3">
        <v>57637</v>
      </c>
      <c r="B516" s="4" t="s">
        <v>128</v>
      </c>
      <c r="C516" s="3" t="s">
        <v>380</v>
      </c>
      <c r="D516" s="11" t="s">
        <v>10</v>
      </c>
      <c r="E516" s="11">
        <v>0</v>
      </c>
      <c r="F516" s="5" t="s">
        <v>10</v>
      </c>
      <c r="G516" s="5" t="s">
        <v>10</v>
      </c>
      <c r="H516" s="6">
        <v>-818895.47</v>
      </c>
    </row>
    <row r="517" spans="1:8" x14ac:dyDescent="0.35">
      <c r="A517" s="3">
        <v>57845</v>
      </c>
      <c r="B517" s="4" t="s">
        <v>385</v>
      </c>
      <c r="C517" s="3" t="s">
        <v>380</v>
      </c>
      <c r="D517" s="11">
        <v>646795.26</v>
      </c>
      <c r="E517" s="11" t="s">
        <v>10</v>
      </c>
      <c r="F517" s="5">
        <v>13346928.01</v>
      </c>
      <c r="G517" s="5" t="s">
        <v>10</v>
      </c>
      <c r="H517" s="6" t="s">
        <v>10</v>
      </c>
    </row>
    <row r="518" spans="1:8" x14ac:dyDescent="0.35">
      <c r="A518" s="3">
        <v>58326</v>
      </c>
      <c r="B518" s="4" t="s">
        <v>143</v>
      </c>
      <c r="C518" s="3" t="s">
        <v>380</v>
      </c>
      <c r="D518" s="11">
        <v>0</v>
      </c>
      <c r="E518" s="11">
        <v>159170.74</v>
      </c>
      <c r="F518" s="5">
        <v>-2033891.82</v>
      </c>
      <c r="G518" s="5" t="s">
        <v>10</v>
      </c>
      <c r="H518" s="6">
        <v>-1714264.37</v>
      </c>
    </row>
    <row r="519" spans="1:8" x14ac:dyDescent="0.35">
      <c r="A519" s="3">
        <v>59158</v>
      </c>
      <c r="B519" s="4" t="s">
        <v>13</v>
      </c>
      <c r="C519" s="3" t="s">
        <v>380</v>
      </c>
      <c r="D519" s="11" t="s">
        <v>10</v>
      </c>
      <c r="E519" s="11">
        <v>1359637.06</v>
      </c>
      <c r="F519" s="5" t="s">
        <v>10</v>
      </c>
      <c r="G519" s="5" t="s">
        <v>10</v>
      </c>
      <c r="H519" s="6">
        <v>2773200.24</v>
      </c>
    </row>
    <row r="520" spans="1:8" x14ac:dyDescent="0.35">
      <c r="A520" s="3">
        <v>64772</v>
      </c>
      <c r="B520" s="4" t="s">
        <v>386</v>
      </c>
      <c r="C520" s="3" t="s">
        <v>380</v>
      </c>
      <c r="D520" s="11" t="s">
        <v>10</v>
      </c>
      <c r="E520" s="11">
        <v>0</v>
      </c>
      <c r="F520" s="5" t="s">
        <v>10</v>
      </c>
      <c r="G520" s="5" t="s">
        <v>10</v>
      </c>
      <c r="H520" s="6">
        <v>-247527.61</v>
      </c>
    </row>
    <row r="521" spans="1:8" x14ac:dyDescent="0.35">
      <c r="A521" s="3">
        <v>79475</v>
      </c>
      <c r="B521" s="4" t="s">
        <v>387</v>
      </c>
      <c r="C521" s="3" t="s">
        <v>380</v>
      </c>
      <c r="D521" s="11">
        <v>3303391.33</v>
      </c>
      <c r="E521" s="11">
        <v>63256.12</v>
      </c>
      <c r="F521" s="5">
        <v>63369087.630000003</v>
      </c>
      <c r="G521" s="5" t="s">
        <v>10</v>
      </c>
      <c r="H521" s="6">
        <v>17413490.32</v>
      </c>
    </row>
    <row r="522" spans="1:8" x14ac:dyDescent="0.35">
      <c r="A522" s="3">
        <v>80180</v>
      </c>
      <c r="B522" s="4" t="s">
        <v>388</v>
      </c>
      <c r="C522" s="3" t="s">
        <v>380</v>
      </c>
      <c r="D522" s="11">
        <v>1546330.22</v>
      </c>
      <c r="E522" s="11">
        <v>1288932.28</v>
      </c>
      <c r="F522" s="5">
        <v>-25110036.539999999</v>
      </c>
      <c r="G522" s="5" t="s">
        <v>10</v>
      </c>
      <c r="H522" s="6">
        <v>5054451.12</v>
      </c>
    </row>
    <row r="523" spans="1:8" x14ac:dyDescent="0.35">
      <c r="A523" s="3">
        <v>81413</v>
      </c>
      <c r="B523" s="4" t="s">
        <v>389</v>
      </c>
      <c r="C523" s="3" t="s">
        <v>380</v>
      </c>
      <c r="D523" s="11">
        <v>184199.29</v>
      </c>
      <c r="E523" s="11">
        <v>0</v>
      </c>
      <c r="F523" s="5">
        <v>8166752.1299999999</v>
      </c>
      <c r="G523" s="5" t="s">
        <v>10</v>
      </c>
      <c r="H523" s="6">
        <v>111155.87</v>
      </c>
    </row>
    <row r="524" spans="1:8" x14ac:dyDescent="0.35">
      <c r="A524" s="3">
        <v>81974</v>
      </c>
      <c r="B524" s="4" t="s">
        <v>390</v>
      </c>
      <c r="C524" s="3" t="s">
        <v>380</v>
      </c>
      <c r="D524" s="11" t="s">
        <v>10</v>
      </c>
      <c r="E524" s="11">
        <v>0</v>
      </c>
      <c r="F524" s="5" t="s">
        <v>10</v>
      </c>
      <c r="G524" s="5" t="s">
        <v>10</v>
      </c>
      <c r="H524" s="6">
        <v>150332.18</v>
      </c>
    </row>
    <row r="525" spans="1:8" x14ac:dyDescent="0.35">
      <c r="A525" s="3">
        <v>86584</v>
      </c>
      <c r="B525" s="4" t="s">
        <v>391</v>
      </c>
      <c r="C525" s="3" t="s">
        <v>380</v>
      </c>
      <c r="D525" s="11">
        <v>1427496.05</v>
      </c>
      <c r="E525" s="11">
        <v>0</v>
      </c>
      <c r="F525" s="5">
        <v>-20371702.809999999</v>
      </c>
      <c r="G525" s="5">
        <v>101564.51</v>
      </c>
      <c r="H525" s="6">
        <v>-1376930.03</v>
      </c>
    </row>
    <row r="526" spans="1:8" x14ac:dyDescent="0.35">
      <c r="A526" s="3">
        <v>87416</v>
      </c>
      <c r="B526" s="4" t="s">
        <v>392</v>
      </c>
      <c r="C526" s="3" t="s">
        <v>380</v>
      </c>
      <c r="D526" s="11">
        <v>2227820.08</v>
      </c>
      <c r="E526" s="11" t="s">
        <v>10</v>
      </c>
      <c r="F526" s="5">
        <v>-15955711.25</v>
      </c>
      <c r="G526" s="5">
        <v>-6418.63</v>
      </c>
      <c r="H526" s="6" t="s">
        <v>10</v>
      </c>
    </row>
    <row r="527" spans="1:8" x14ac:dyDescent="0.35">
      <c r="A527" s="3">
        <v>90028</v>
      </c>
      <c r="B527" s="4" t="s">
        <v>393</v>
      </c>
      <c r="C527" s="3" t="s">
        <v>380</v>
      </c>
      <c r="D527" s="11" t="s">
        <v>10</v>
      </c>
      <c r="E527" s="11">
        <v>0</v>
      </c>
      <c r="F527" s="5" t="s">
        <v>10</v>
      </c>
      <c r="G527" s="5" t="s">
        <v>10</v>
      </c>
      <c r="H527" s="6">
        <v>-1778560.43</v>
      </c>
    </row>
    <row r="528" spans="1:8" x14ac:dyDescent="0.35">
      <c r="A528" s="3">
        <v>94529</v>
      </c>
      <c r="B528" s="4" t="s">
        <v>394</v>
      </c>
      <c r="C528" s="3" t="s">
        <v>380</v>
      </c>
      <c r="D528" s="11">
        <v>92133.03</v>
      </c>
      <c r="E528" s="11">
        <v>0</v>
      </c>
      <c r="F528" s="5">
        <v>-1524689.38</v>
      </c>
      <c r="G528" s="5" t="s">
        <v>10</v>
      </c>
      <c r="H528" s="6">
        <v>-7146294.2699999996</v>
      </c>
    </row>
    <row r="529" spans="1:8" x14ac:dyDescent="0.35">
      <c r="A529" s="3">
        <v>31274</v>
      </c>
      <c r="B529" s="4" t="s">
        <v>395</v>
      </c>
      <c r="C529" s="3" t="s">
        <v>396</v>
      </c>
      <c r="D529" s="11">
        <v>3106462.6</v>
      </c>
      <c r="E529" s="11">
        <v>606600.55000000005</v>
      </c>
      <c r="F529" s="5">
        <v>30600844.829999998</v>
      </c>
      <c r="G529" s="5">
        <v>0</v>
      </c>
      <c r="H529" s="6">
        <v>120701.8</v>
      </c>
    </row>
    <row r="530" spans="1:8" x14ac:dyDescent="0.35">
      <c r="A530" s="3">
        <v>50328</v>
      </c>
      <c r="B530" s="4" t="s">
        <v>397</v>
      </c>
      <c r="C530" s="3" t="s">
        <v>396</v>
      </c>
      <c r="D530" s="11">
        <v>653099.06000000006</v>
      </c>
      <c r="E530" s="11" t="s">
        <v>10</v>
      </c>
      <c r="F530" s="5">
        <v>-30647951.350000001</v>
      </c>
      <c r="G530" s="5" t="s">
        <v>10</v>
      </c>
      <c r="H530" s="6" t="s">
        <v>10</v>
      </c>
    </row>
    <row r="531" spans="1:8" x14ac:dyDescent="0.35">
      <c r="A531" s="3">
        <v>59772</v>
      </c>
      <c r="B531" s="4" t="s">
        <v>286</v>
      </c>
      <c r="C531" s="3" t="s">
        <v>396</v>
      </c>
      <c r="D531" s="11" t="s">
        <v>10</v>
      </c>
      <c r="E531" s="11">
        <v>0</v>
      </c>
      <c r="F531" s="5" t="s">
        <v>10</v>
      </c>
      <c r="G531" s="5" t="s">
        <v>10</v>
      </c>
      <c r="H531" s="6">
        <v>-532321.76</v>
      </c>
    </row>
    <row r="532" spans="1:8" x14ac:dyDescent="0.35">
      <c r="A532" s="3">
        <v>72982</v>
      </c>
      <c r="B532" s="4" t="s">
        <v>285</v>
      </c>
      <c r="C532" s="3" t="s">
        <v>396</v>
      </c>
      <c r="D532" s="11">
        <v>0</v>
      </c>
      <c r="E532" s="11">
        <v>0</v>
      </c>
      <c r="F532" s="5">
        <v>47106.57</v>
      </c>
      <c r="G532" s="5" t="s">
        <v>10</v>
      </c>
      <c r="H532" s="6">
        <v>308607.56</v>
      </c>
    </row>
    <row r="533" spans="1:8" x14ac:dyDescent="0.35">
      <c r="A533" s="3">
        <v>77060</v>
      </c>
      <c r="B533" s="4" t="s">
        <v>13</v>
      </c>
      <c r="C533" s="3" t="s">
        <v>396</v>
      </c>
      <c r="D533" s="11" t="s">
        <v>10</v>
      </c>
      <c r="E533" s="11">
        <v>0</v>
      </c>
      <c r="F533" s="5" t="s">
        <v>10</v>
      </c>
      <c r="G533" s="5" t="s">
        <v>10</v>
      </c>
      <c r="H533" s="6">
        <v>237989.33</v>
      </c>
    </row>
    <row r="534" spans="1:8" x14ac:dyDescent="0.35">
      <c r="A534" s="3">
        <v>95628</v>
      </c>
      <c r="B534" s="4" t="s">
        <v>74</v>
      </c>
      <c r="C534" s="3" t="s">
        <v>396</v>
      </c>
      <c r="D534" s="11" t="s">
        <v>10</v>
      </c>
      <c r="E534" s="11">
        <v>0</v>
      </c>
      <c r="F534" s="5" t="s">
        <v>10</v>
      </c>
      <c r="G534" s="5" t="s">
        <v>10</v>
      </c>
      <c r="H534" s="6">
        <v>-134976.92000000001</v>
      </c>
    </row>
    <row r="535" spans="1:8" x14ac:dyDescent="0.35">
      <c r="A535" s="3">
        <v>11269</v>
      </c>
      <c r="B535" s="4" t="s">
        <v>398</v>
      </c>
      <c r="C535" s="3" t="s">
        <v>399</v>
      </c>
      <c r="D535" s="11">
        <v>2647447.64</v>
      </c>
      <c r="E535" s="11">
        <v>90591.58</v>
      </c>
      <c r="F535" s="5">
        <v>6115162.5700000003</v>
      </c>
      <c r="G535" s="5" t="s">
        <v>10</v>
      </c>
      <c r="H535" s="6">
        <v>-559115.21</v>
      </c>
    </row>
    <row r="536" spans="1:8" x14ac:dyDescent="0.35">
      <c r="A536" s="3">
        <v>38576</v>
      </c>
      <c r="B536" s="4" t="s">
        <v>130</v>
      </c>
      <c r="C536" s="3" t="s">
        <v>399</v>
      </c>
      <c r="D536" s="11">
        <v>955614.22</v>
      </c>
      <c r="E536" s="11">
        <v>1715534.26</v>
      </c>
      <c r="F536" s="5">
        <v>-2454325.79</v>
      </c>
      <c r="G536" s="5" t="s">
        <v>10</v>
      </c>
      <c r="H536" s="6">
        <v>-298597.24</v>
      </c>
    </row>
    <row r="537" spans="1:8" x14ac:dyDescent="0.35">
      <c r="A537" s="3">
        <v>49714</v>
      </c>
      <c r="B537" s="4" t="s">
        <v>13</v>
      </c>
      <c r="C537" s="3" t="s">
        <v>399</v>
      </c>
      <c r="D537" s="11">
        <v>0</v>
      </c>
      <c r="E537" s="11">
        <v>0</v>
      </c>
      <c r="F537" s="5">
        <v>-3660836.78</v>
      </c>
      <c r="G537" s="5" t="s">
        <v>10</v>
      </c>
      <c r="H537" s="6">
        <v>857712.47</v>
      </c>
    </row>
  </sheetData>
  <sortState xmlns:xlrd2="http://schemas.microsoft.com/office/spreadsheetml/2017/richdata2" ref="A2:W581">
    <sortCondition ref="C2:C581"/>
    <sortCondition ref="A2:A581"/>
  </sortState>
  <conditionalFormatting sqref="A1:A1048576">
    <cfRule type="duplicateValues" dxfId="0" priority="1"/>
  </conditionalFormatting>
  <pageMargins left="0.7" right="0.7" top="0.75" bottom="0.75" header="0.3" footer="0.3"/>
  <pageSetup scale="10" orientation="portrait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0A55EB51098F42BDAA6E9912BB1A80" ma:contentTypeVersion="36" ma:contentTypeDescription="Create a new document." ma:contentTypeScope="" ma:versionID="abcb1ea80daa99b187d2b2d3ea17d56d">
  <xsd:schema xmlns:xsd="http://www.w3.org/2001/XMLSchema" xmlns:xs="http://www.w3.org/2001/XMLSchema" xmlns:p="http://schemas.microsoft.com/office/2006/metadata/properties" xmlns:ns2="84eb8c8b-2636-412c-8c4d-a32b7748837c" xmlns:ns3="80a34c6c-8218-452b-a2bc-60af66eec6ba" targetNamespace="http://schemas.microsoft.com/office/2006/metadata/properties" ma:root="true" ma:fieldsID="dda0935df778c7e140bfeeb1d97a50c7" ns2:_="" ns3:_="">
    <xsd:import namespace="84eb8c8b-2636-412c-8c4d-a32b7748837c"/>
    <xsd:import namespace="80a34c6c-8218-452b-a2bc-60af66eec6ba"/>
    <xsd:element name="properties">
      <xsd:complexType>
        <xsd:sequence>
          <xsd:element name="documentManagement">
            <xsd:complexType>
              <xsd:all>
                <xsd:element ref="ns2:Benefit_x0020_Year" minOccurs="0"/>
                <xsd:element ref="ns2:Doc_x0020_Category" minOccurs="0"/>
                <xsd:element ref="ns2:Analysis_x0020_Type" minOccurs="0"/>
                <xsd:element ref="ns2:Contractor" minOccurs="0"/>
                <xsd:element ref="ns3:_dlc_DocId" minOccurs="0"/>
                <xsd:element ref="ns3:_dlc_DocIdUrl" minOccurs="0"/>
                <xsd:element ref="ns3:_dlc_DocIdPersistId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eb8c8b-2636-412c-8c4d-a32b7748837c" elementFormDefault="qualified">
    <xsd:import namespace="http://schemas.microsoft.com/office/2006/documentManagement/types"/>
    <xsd:import namespace="http://schemas.microsoft.com/office/infopath/2007/PartnerControls"/>
    <xsd:element name="Benefit_x0020_Year" ma:index="8" nillable="true" ma:displayName="Benefit Year" ma:description="Benefit Year for EDGE purposes" ma:format="Dropdown" ma:internalName="Benefit_x0020_Year" ma:readOnly="false">
      <xsd:simpleType>
        <xsd:union memberTypes="dms:Text">
          <xsd:simpleType>
            <xsd:restriction base="dms:Choice">
              <xsd:enumeration value="2014"/>
              <xsd:enumeration value="2015"/>
              <xsd:enumeration value="2016"/>
              <xsd:enumeration value="2017"/>
              <xsd:enumeration value="2018"/>
              <xsd:enumeration value="2019"/>
              <xsd:enumeration value="2020"/>
              <xsd:enumeration value="2021"/>
            </xsd:restriction>
          </xsd:simpleType>
        </xsd:union>
      </xsd:simpleType>
    </xsd:element>
    <xsd:element name="Doc_x0020_Category" ma:index="9" nillable="true" ma:displayName="Doc Category" ma:description="Category of Quality document to explain purpose" ma:format="Dropdown" ma:internalName="Doc_x0020_Category" ma:readOnly="false">
      <xsd:simpleType>
        <xsd:union memberTypes="dms:Text">
          <xsd:simpleType>
            <xsd:restriction base="dms:Choice">
              <xsd:enumeration value="Baseline"/>
              <xsd:enumeration value="CMS Analysis"/>
              <xsd:enumeration value="Commands"/>
              <xsd:enumeration value="Discrepancy/Appeal"/>
              <xsd:enumeration value="DOI Verification"/>
              <xsd:enumeration value="EDGE Status"/>
              <xsd:enumeration value="Justifications &amp; Responses"/>
              <xsd:enumeration value="KPMG Analysis"/>
              <xsd:enumeration value="Opera Reports"/>
              <xsd:enumeration value="Outreach"/>
              <xsd:enumeration value="Outlier Notification"/>
              <xsd:enumeration value="Outlier Tracker"/>
              <xsd:enumeration value="Pass-Fail Template"/>
              <xsd:enumeration value="Pass-Fail Letter"/>
              <xsd:enumeration value="Reference"/>
              <xsd:enumeration value="Tech Comm"/>
            </xsd:restriction>
          </xsd:simpleType>
        </xsd:union>
      </xsd:simpleType>
    </xsd:element>
    <xsd:element name="Analysis_x0020_Type" ma:index="10" nillable="true" ma:displayName="Analysis Type" ma:description="Describes the type of analysis if it is either for the interim or final report or if it is ad hoc" ma:format="Dropdown" ma:internalName="Analysis_x0020_Type" ma:readOnly="false">
      <xsd:simpleType>
        <xsd:union memberTypes="dms:Text">
          <xsd:simpleType>
            <xsd:restriction base="dms:Choice">
              <xsd:enumeration value="Ad Hoc"/>
              <xsd:enumeration value="Interim Report"/>
              <xsd:enumeration value="Final Report"/>
            </xsd:restriction>
          </xsd:simpleType>
        </xsd:union>
      </xsd:simpleType>
    </xsd:element>
    <xsd:element name="Contractor" ma:index="11" nillable="true" ma:displayName="Contractor" ma:description="To indicate which contractors own these documents" ma:internalName="Contractor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Data Analytics Contractor"/>
                    <xsd:enumeration value="Support Outreach Contractor"/>
                    <xsd:enumeration value="Marketplace Service Integrator"/>
                  </xsd:restriction>
                </xsd:simpleType>
              </xsd:element>
            </xsd:sequence>
          </xsd:extension>
        </xsd:complexContent>
      </xsd:complex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db3e285b-e0ca-4a5b-a5c0-efc06264a3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a34c6c-8218-452b-a2bc-60af66eec6ba" elementFormDefault="qualified">
    <xsd:import namespace="http://schemas.microsoft.com/office/2006/documentManagement/types"/>
    <xsd:import namespace="http://schemas.microsoft.com/office/infopath/2007/PartnerControls"/>
    <xsd:element name="_dlc_DocId" ma:index="1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TaxCatchAll" ma:index="21" nillable="true" ma:displayName="Taxonomy Catch All Column" ma:hidden="true" ma:list="{3968001b-cc39-445b-b73a-42d4109c3400}" ma:internalName="TaxCatchAll" ma:showField="CatchAllData" ma:web="80a34c6c-8218-452b-a2bc-60af66eec6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enefit_x0020_Year xmlns="84eb8c8b-2636-412c-8c4d-a32b7748837c">2025</Benefit_x0020_Year>
    <Contractor xmlns="84eb8c8b-2636-412c-8c4d-a32b7748837c" xsi:nil="true"/>
    <Analysis_x0020_Type xmlns="84eb8c8b-2636-412c-8c4d-a32b7748837c">Final Report</Analysis_x0020_Type>
    <Doc_x0020_Category xmlns="84eb8c8b-2636-412c-8c4d-a32b7748837c">CMS Analysis</Doc_x0020_Category>
    <lcf76f155ced4ddcb4097134ff3c332f xmlns="84eb8c8b-2636-412c-8c4d-a32b7748837c">
      <Terms xmlns="http://schemas.microsoft.com/office/infopath/2007/PartnerControls"/>
    </lcf76f155ced4ddcb4097134ff3c332f>
    <_dlc_DocIdPersistId xmlns="80a34c6c-8218-452b-a2bc-60af66eec6ba" xsi:nil="true"/>
    <TaxCatchAll xmlns="80a34c6c-8218-452b-a2bc-60af66eec6ba" xsi:nil="true"/>
    <_dlc_DocId xmlns="80a34c6c-8218-452b-a2bc-60af66eec6ba">CZAAEEM7FSDK-1518824543-2087</_dlc_DocId>
    <_dlc_DocIdUrl xmlns="80a34c6c-8218-452b-a2bc-60af66eec6ba">
      <Url>https://cmsgovonline.sharepoint.com/sites/CMS-SharePoint-CCIIO-PPFMG-DRAO/_layouts/15/DocIdRedir.aspx?ID=CZAAEEM7FSDK-1518824543-2087</Url>
      <Description>CZAAEEM7FSDK-1518824543-2087</Description>
    </_dlc_DocIdUrl>
  </documentManagement>
</p:properties>
</file>

<file path=customXml/itemProps1.xml><?xml version="1.0" encoding="utf-8"?>
<ds:datastoreItem xmlns:ds="http://schemas.openxmlformats.org/officeDocument/2006/customXml" ds:itemID="{17895F74-A3A6-424C-963A-C58C20CCFD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81C468-0C76-420F-BEFF-40839922B7DC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2C0277D7-6172-45E0-879A-B234689B77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eb8c8b-2636-412c-8c4d-a32b7748837c"/>
    <ds:schemaRef ds:uri="80a34c6c-8218-452b-a2bc-60af66eec6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BC44569-97A5-4FC9-8D98-E166870D73CA}">
  <ds:schemaRefs>
    <ds:schemaRef ds:uri="http://www.w3.org/XML/1998/namespace"/>
    <ds:schemaRef ds:uri="http://schemas.microsoft.com/office/2006/documentManagement/types"/>
    <ds:schemaRef ds:uri="http://purl.org/dc/terms/"/>
    <ds:schemaRef ds:uri="84eb8c8b-2636-412c-8c4d-a32b7748837c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80a34c6c-8218-452b-a2bc-60af66eec6ba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Appendix C</vt:lpstr>
      <vt:lpstr>'Appendix C'!Print_Area</vt:lpstr>
    </vt:vector>
  </TitlesOfParts>
  <Manager/>
  <Company>Center For Medicaid Services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DANIELLE EDWARDS</dc:creator>
  <cp:keywords/>
  <dc:description/>
  <cp:lastModifiedBy>Bertoia, Lara (CMS/CCIIO)</cp:lastModifiedBy>
  <cp:revision/>
  <dcterms:created xsi:type="dcterms:W3CDTF">2022-06-02T17:32:46Z</dcterms:created>
  <dcterms:modified xsi:type="dcterms:W3CDTF">2026-06-23T19:19:18Z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0x010100310A55EB51098F42BDAA6E9912BB1A80</vt:lpwstr>
  </property>
  <property fmtid="{D5CDD505-2E9C-101B-9397-08002B2CF9AE}" pid="3" name="_dlc_DocIdItemGuid">
    <vt:lpwstr>9fd6fb5e-8a62-4ba3-95b6-254a973504b4</vt:lpwstr>
  </property>
  <property fmtid="{D5CDD505-2E9C-101B-9397-08002B2CF9AE}" pid="4" name="_dlc_DocId">
    <vt:lpwstr>QSXZK4DW25JC-746994331-2135</vt:lpwstr>
  </property>
  <property fmtid="{D5CDD505-2E9C-101B-9397-08002B2CF9AE}" pid="5" name="_dlc_DocIdUrl">
    <vt:lpwstr>https://share.cms.gov/center/cciio/PPFMG/RAO/_layouts/15/DocIdRedir.aspx?ID=QSXZK4DW25JC-746994331-2135, QSXZK4DW25JC-746994331-2135</vt:lpwstr>
  </property>
  <property fmtid="{D5CDD505-2E9C-101B-9397-08002B2CF9AE}" pid="6" name="MediaServiceImageTags">
    <vt:lpwstr/>
  </property>
</Properties>
</file>