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spspx.gdit.com/chss/PIMMS/Shared Documents/05 - QCDR Vetting/2018 Self-Nomination and Measure Review/QCDR MEASURE Submission/"/>
    </mc:Choice>
  </mc:AlternateContent>
  <bookViews>
    <workbookView xWindow="0" yWindow="0" windowWidth="24216" windowHeight="9732" activeTab="2"/>
  </bookViews>
  <sheets>
    <sheet name="Cover" sheetId="3" r:id="rId1"/>
    <sheet name="Instructions" sheetId="5" r:id="rId2"/>
    <sheet name="QCDR Specifications" sheetId="1" r:id="rId3"/>
  </sheets>
  <definedNames>
    <definedName name="_xlnm._FilterDatabase" localSheetId="2" hidden="1">'QCDR Specifications'!$A$1:$AC$959</definedName>
  </definedNames>
  <calcPr calcId="162913"/>
  <customWorkbookViews>
    <customWorkbookView name="Kaldenberg, Debra J - Personal View" guid="{98D4A354-5772-48D9-8FD2-94EA4417550B}" mergeInterval="0" personalView="1" maximized="1" windowWidth="1366" windowHeight="582" activeSheetId="1" showComments="commIndAndComment"/>
    <customWorkbookView name="Ross, Kimberly - Personal View" guid="{78C57F87-1477-44F9-9ACB-C3667773F562}" mergeInterval="0" personalView="1" maximized="1" xWindow="-9" yWindow="-9" windowWidth="1698" windowHeight="1018" activeSheetId="1" showComments="commIndAndComment"/>
    <customWorkbookView name="Nilles, Carol A - Personal View" guid="{98A3DE3D-EE50-42E9-913B-E683EA4451E4}" mergeInterval="0" personalView="1" maximized="1" xWindow="-9" yWindow="-9" windowWidth="1458" windowHeight="87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X592" i="1"/>
</calcChain>
</file>

<file path=xl/sharedStrings.xml><?xml version="1.0" encoding="utf-8"?>
<sst xmlns="http://schemas.openxmlformats.org/spreadsheetml/2006/main" count="26778" uniqueCount="5069">
  <si>
    <t xml:space="preserve">2018 QCDR Measure Specifications
</t>
  </si>
  <si>
    <r>
      <rPr>
        <b/>
        <sz val="11"/>
        <color theme="1"/>
        <rFont val="Calibri"/>
        <family val="2"/>
      </rPr>
      <t xml:space="preserve">DISCLAIMER: </t>
    </r>
    <r>
      <rPr>
        <sz val="11"/>
        <color theme="1"/>
        <rFont val="Calibri"/>
        <family val="2"/>
      </rPr>
      <t>Measures have been reviewed and approved by each QCDR. You may obtain vendor contact and website information from the QCDR Qualified Posting 
(https://www.cms.gov/Medicare/Quality-Payment-Program/Resource-Library/2018-Resources.html). 
Please contact the vendor for any questions related to their approved 2018 QCDR measures.</t>
    </r>
  </si>
  <si>
    <r>
      <rPr>
        <sz val="11"/>
        <color theme="1"/>
        <rFont val="Calibri"/>
        <family val="2"/>
      </rPr>
      <t xml:space="preserve">
</t>
    </r>
    <r>
      <rPr>
        <b/>
        <sz val="11"/>
        <color theme="1"/>
        <rFont val="Calibri"/>
        <family val="2"/>
      </rPr>
      <t xml:space="preserve">
</t>
    </r>
  </si>
  <si>
    <t>Step-by-Step Instructions to Search for QCDR Measures Using this Excel File</t>
  </si>
  <si>
    <r>
      <rPr>
        <b/>
        <sz val="12"/>
        <color theme="1"/>
        <rFont val="Calibri"/>
        <family val="2"/>
      </rPr>
      <t xml:space="preserve">This spreadsheet is a tool that eligible clinicians can use to search for available QCDR measures. The third tab of this file, titled "QCDR Specifications" includes the full set of measures for the 2018 performance period. Eligible clinicians can use this resource to identify measures applicable to their specialty.
For guidance on how to search for measures, please see step by step instructions on how to execute the following basic functions:
</t>
    </r>
    <r>
      <rPr>
        <b/>
        <sz val="12"/>
        <color indexed="10"/>
        <rFont val="Calibri"/>
        <family val="2"/>
      </rPr>
      <t>1. Search by measure ID
2. Search by specialty
3. Search by topic</t>
    </r>
  </si>
  <si>
    <t>1. Search by Measure ID</t>
  </si>
  <si>
    <r>
      <rPr>
        <b/>
        <sz val="14"/>
        <color theme="1"/>
        <rFont val="Calibri"/>
        <family val="2"/>
      </rPr>
      <t xml:space="preserve">Step 1: </t>
    </r>
    <r>
      <rPr>
        <sz val="14"/>
        <color indexed="8"/>
        <rFont val="Calibri"/>
        <family val="2"/>
      </rPr>
      <t>Filter Column C by the Measure ID by clicking the arrow down in heading.</t>
    </r>
  </si>
  <si>
    <r>
      <rPr>
        <b/>
        <sz val="14"/>
        <color theme="1"/>
        <rFont val="Calibri"/>
        <family val="2"/>
      </rPr>
      <t xml:space="preserve">Step 2: </t>
    </r>
    <r>
      <rPr>
        <sz val="14"/>
        <color indexed="8"/>
        <rFont val="Calibri"/>
        <family val="2"/>
      </rPr>
      <t>Once the arrow is selected, a drop down menu will appear. Unselect the "Select All" and type the Measure ID. Click "OK."</t>
    </r>
  </si>
  <si>
    <r>
      <rPr>
        <b/>
        <sz val="14"/>
        <color indexed="8"/>
        <rFont val="Calibri"/>
        <family val="2"/>
      </rPr>
      <t xml:space="preserve">Step 3: </t>
    </r>
    <r>
      <rPr>
        <sz val="14"/>
        <color indexed="8"/>
        <rFont val="Calibri"/>
        <family val="2"/>
      </rPr>
      <t>Column D and E provides the names of the QCDRs who support the QCDR measure.</t>
    </r>
  </si>
  <si>
    <r>
      <rPr>
        <b/>
        <sz val="14"/>
        <color indexed="8"/>
        <rFont val="Calibri"/>
        <family val="2"/>
      </rPr>
      <t>Step 4:</t>
    </r>
    <r>
      <rPr>
        <sz val="14"/>
        <color indexed="8"/>
        <rFont val="Calibri"/>
        <family val="2"/>
      </rPr>
      <t xml:space="preserve"> To undo your search (so that you might search for something else), reclick the arrow that is filtered and select "Clear Filter From '…'." </t>
    </r>
  </si>
  <si>
    <t>2. Search by Specialty</t>
  </si>
  <si>
    <r>
      <rPr>
        <b/>
        <sz val="14"/>
        <color theme="1"/>
        <rFont val="Calibri"/>
        <family val="2"/>
      </rPr>
      <t xml:space="preserve">Step 1: </t>
    </r>
    <r>
      <rPr>
        <sz val="14"/>
        <color indexed="8"/>
        <rFont val="Calibri"/>
        <family val="2"/>
      </rPr>
      <t>Filter Column A by the Specialty by clicking the arrow down in heading.</t>
    </r>
  </si>
  <si>
    <t xml:space="preserve">Note: Eligible clinicians who provide services within a hospital or emergency department, you should review this specialty for measures that support these clinical settings. </t>
  </si>
  <si>
    <r>
      <rPr>
        <b/>
        <sz val="14"/>
        <color theme="1"/>
        <rFont val="Calibri"/>
        <family val="2"/>
      </rPr>
      <t xml:space="preserve">Step 2: </t>
    </r>
    <r>
      <rPr>
        <sz val="14"/>
        <color indexed="8"/>
        <rFont val="Calibri"/>
        <family val="2"/>
      </rPr>
      <t>Once the arrow is selected, a drop down menu will appear. Unselect the "Select All" and type the Specialty. Click "OK."</t>
    </r>
  </si>
  <si>
    <r>
      <rPr>
        <b/>
        <sz val="14"/>
        <color indexed="8"/>
        <rFont val="Calibri"/>
        <family val="2"/>
      </rPr>
      <t xml:space="preserve">Step 3: </t>
    </r>
    <r>
      <rPr>
        <sz val="14"/>
        <color indexed="8"/>
        <rFont val="Calibri"/>
        <family val="2"/>
      </rPr>
      <t>Column D and E provides the names of the QCDRs who support the QCDR measure.</t>
    </r>
  </si>
  <si>
    <r>
      <rPr>
        <b/>
        <sz val="14"/>
        <color indexed="8"/>
        <rFont val="Calibri"/>
        <family val="2"/>
      </rPr>
      <t>Step 4:</t>
    </r>
    <r>
      <rPr>
        <sz val="14"/>
        <color indexed="8"/>
        <rFont val="Calibri"/>
        <family val="2"/>
      </rPr>
      <t xml:space="preserve"> To undo your search (so that you might search for something else), reclick the arrow that is filtered and select "Clear Filter From '…'." </t>
    </r>
  </si>
  <si>
    <r>
      <rPr>
        <b/>
        <sz val="10"/>
        <color theme="1"/>
        <rFont val="Calibri"/>
        <family val="2"/>
      </rPr>
      <t xml:space="preserve">Note: </t>
    </r>
    <r>
      <rPr>
        <sz val="10"/>
        <color theme="1"/>
        <rFont val="Calibri"/>
        <family val="2"/>
      </rPr>
      <t>You may choose to further filter within the specialty by Category or Diagnosis (3. Search by Topic/Category)</t>
    </r>
  </si>
  <si>
    <t>3. Search by Topic/Category</t>
  </si>
  <si>
    <r>
      <rPr>
        <b/>
        <sz val="14"/>
        <color theme="1"/>
        <rFont val="Calibri"/>
        <family val="2"/>
      </rPr>
      <t xml:space="preserve">Step 1: </t>
    </r>
    <r>
      <rPr>
        <sz val="14"/>
        <color indexed="8"/>
        <rFont val="Calibri"/>
        <family val="2"/>
      </rPr>
      <t>Filter Column B by the Category by clicking the arrow down in heading.</t>
    </r>
  </si>
  <si>
    <r>
      <rPr>
        <b/>
        <sz val="14"/>
        <color theme="1"/>
        <rFont val="Calibri"/>
        <family val="2"/>
      </rPr>
      <t xml:space="preserve">Step 2: </t>
    </r>
    <r>
      <rPr>
        <sz val="14"/>
        <color indexed="8"/>
        <rFont val="Calibri"/>
        <family val="2"/>
      </rPr>
      <t>Once the arrow is selected, a drop down menu will appear. Unselect the "Select All" and type the topic or category. Click "OK."</t>
    </r>
  </si>
  <si>
    <r>
      <rPr>
        <b/>
        <sz val="14"/>
        <color indexed="8"/>
        <rFont val="Calibri"/>
        <family val="2"/>
      </rPr>
      <t>Step 3:</t>
    </r>
    <r>
      <rPr>
        <sz val="14"/>
        <color indexed="8"/>
        <rFont val="Calibri"/>
        <family val="2"/>
      </rPr>
      <t xml:space="preserve"> This excel function will filter out all other measures, leaving you only with measures in the chosen topic/category</t>
    </r>
  </si>
  <si>
    <r>
      <rPr>
        <b/>
        <sz val="14"/>
        <color indexed="8"/>
        <rFont val="Calibri"/>
        <family val="2"/>
      </rPr>
      <t xml:space="preserve">Step 4: </t>
    </r>
    <r>
      <rPr>
        <sz val="14"/>
        <color indexed="8"/>
        <rFont val="Calibri"/>
        <family val="2"/>
      </rPr>
      <t xml:space="preserve">To undo your search (so that you might search for something else), reclick the arrow that is filtered and select "Clear Filter From... ". </t>
    </r>
  </si>
  <si>
    <t>Specialty</t>
  </si>
  <si>
    <t>Category</t>
  </si>
  <si>
    <t>Measure ID</t>
  </si>
  <si>
    <t xml:space="preserve">QCDR Name </t>
  </si>
  <si>
    <t>Additional QCDRs  Supporting the Measure</t>
  </si>
  <si>
    <t>Measure Title</t>
  </si>
  <si>
    <t xml:space="preserve">Measure Description </t>
  </si>
  <si>
    <t>Denominator</t>
  </si>
  <si>
    <t>Numerator</t>
  </si>
  <si>
    <t xml:space="preserve">Denominator Exclusions </t>
  </si>
  <si>
    <t xml:space="preserve">Denominator Exceptions </t>
  </si>
  <si>
    <t xml:space="preserve">Numerator Exclusions </t>
  </si>
  <si>
    <t xml:space="preserve">Data Source Used for the Measure
</t>
  </si>
  <si>
    <r>
      <rPr>
        <b/>
        <sz val="16"/>
        <color theme="0"/>
        <rFont val="Calibri"/>
        <family val="2"/>
      </rPr>
      <t xml:space="preserve">NQF Number  </t>
    </r>
    <r>
      <rPr>
        <i/>
        <sz val="16"/>
        <color theme="0"/>
        <rFont val="Calibri"/>
        <family val="2"/>
      </rPr>
      <t>(if applicable)</t>
    </r>
  </si>
  <si>
    <t xml:space="preserve">NQS Domain </t>
  </si>
  <si>
    <t xml:space="preserve">NQS Domain Rationale </t>
  </si>
  <si>
    <t xml:space="preserve">Outcome or High Priority?
</t>
  </si>
  <si>
    <t xml:space="preserve">High Priority Type  </t>
  </si>
  <si>
    <t xml:space="preserve">Measure Type             </t>
  </si>
  <si>
    <t xml:space="preserve">Inverse Measure 
</t>
  </si>
  <si>
    <t xml:space="preserve">Proportional Measure 
</t>
  </si>
  <si>
    <t xml:space="preserve">Continuous Variable Measure  </t>
  </si>
  <si>
    <t xml:space="preserve">Ratio Measure  </t>
  </si>
  <si>
    <t xml:space="preserve">If Continuous Variable and/or Ratio is chosen, what would be the range of the score(s)?
</t>
  </si>
  <si>
    <t xml:space="preserve">Number of performance rates to be  submitted                                                  </t>
  </si>
  <si>
    <t xml:space="preserve">Overall Performance Rate (if more than 1 performance rate is to be submitted)                                        </t>
  </si>
  <si>
    <t xml:space="preserve">Is the Measure Risk-Adjusted   </t>
  </si>
  <si>
    <t xml:space="preserve">If risk-adjusted, indicate which score is risk-adjusted </t>
  </si>
  <si>
    <t xml:space="preserve">Applicable Specialty/Specialties (QCDR Indicated) </t>
  </si>
  <si>
    <t>Allergist</t>
  </si>
  <si>
    <t>Allergy</t>
  </si>
  <si>
    <t>AAAAI8</t>
  </si>
  <si>
    <t>AAAAI QCDR - American Academy of Allergy, Asthma, and Immunology Quality Clinical Data Registry Powered by ArborMetrix</t>
  </si>
  <si>
    <t>N/A</t>
  </si>
  <si>
    <t xml:space="preserve">Achievement of Projected Effective Dose of Standardized Allergens for Patient Treated With Allergen Immunotherapy for at Least One Year </t>
  </si>
  <si>
    <t>Proportion of patients receiving subcutaneous allergen immunotherapy that contains at least one standardized extract (mite, ragweed, grass, and/or cat) who achieved the projected effective dose for all included standardized allergen extract(s) after at least one year of treatment. National Quality Strategy Domain: Effective Clinical Care Outcome Measure</t>
  </si>
  <si>
    <t>All patients aged 5 years and older who received subcutaneous allergen immunotherapy for at least one year containing at least one standardized antigen.</t>
  </si>
  <si>
    <t>Patients who achieved the projected effective dose for all standardized extracts included in the prescription.</t>
  </si>
  <si>
    <t xml:space="preserve">1. Documentation of medical reasons for not achieving the projected effective dose such as local or systemic reactions, interruptions in therapy due to co-morbid conditions (e.g. pregnancy) or patient intolerance to the projected effective dose.
2. Documentation of patient reason(s) for not achieving the projected effective dose such as interruptions in therapy due to noncompliance.
3. Patients  receiving allergen immunotherapy prescribed and prepared by eligible professional by an outside entity (providing supervision only)
</t>
  </si>
  <si>
    <t xml:space="preserve">Medical Performance Exclusion: Documentation of medical reasons for not achieving the projected effective dose such as local or systemic reactions, interruptions in therapy due to co-morbid conditions (e.g. pregnancy) or patient intolerance to the projected effective dose
Patient Performance Exclusion: Documentation of patient reason(s) for not achieving the projected effective dose such as interruptions in therapy due to noncompliance
Other Performance Exclusion: Patients who are receiving allergen immunotherapy prescribed and prepared by eligible professional by an outside entity (providing supervision only)
</t>
  </si>
  <si>
    <t>CPT codes, patient demographics and medical record data are used to identify patients who are included in the measure’s denominator. Medical record data and the listed numerator options are used to report the numerator of the measure.</t>
  </si>
  <si>
    <t>Effective Clinical Care</t>
  </si>
  <si>
    <t xml:space="preserve">Promoting the Most Effective Prevention and Treatment Practices </t>
  </si>
  <si>
    <t>Outcome</t>
  </si>
  <si>
    <t>No</t>
  </si>
  <si>
    <t>Yes</t>
  </si>
  <si>
    <t>Asthma, Allergy, Immunology</t>
  </si>
  <si>
    <t>AAAAI6</t>
  </si>
  <si>
    <t>Documentation of Clinical Response to Allergen Immunotherapy within One Year</t>
  </si>
  <si>
    <t>Percentage of patients aged 5 years and older who were evaluated for clinical improvement and efficacy within one year after initiating allergen immunotherapy AND assessment documented in the medical record. National Quality Strategy Domain: Communication and Care Coordination Process Measure</t>
  </si>
  <si>
    <t>All patients aged 5 years and older who initiated allergen immunotherapy within one year prior to the date of encounter.</t>
  </si>
  <si>
    <t>Patients who were evaluated for clinical improvement and efficacy at least once within the first year of treatment with assessment documented in the medical record.</t>
  </si>
  <si>
    <t>Patients who, at any point, discontinued the allergen immunotherapy regimen in the twelve months after initiation.</t>
  </si>
  <si>
    <t xml:space="preserve">CPT codes, patient demographics and medical record data are used to identify patients who are included in the measure’s denominator. Medical record data and the listed numerator options are used to report the numerator of the measure </t>
  </si>
  <si>
    <t>Communication and Care Coordination</t>
  </si>
  <si>
    <t>Promoting Effective Communication and Coordination of Care</t>
  </si>
  <si>
    <t>High Priority</t>
  </si>
  <si>
    <t>Care Coordination</t>
  </si>
  <si>
    <t>Process</t>
  </si>
  <si>
    <t>AAAAI18</t>
  </si>
  <si>
    <t>Penicillin Allergy: Appropriate Removal or Confirmation</t>
  </si>
  <si>
    <t>Percentage of patients, regardless of age, with a primary diagnosis of penicillin or ampicillin/amoxicillin allergy, who underwent elective skin testing or antibiotic challenge that resulted in the removal of the penicillin or ampicillin/amoxicillin allergy label from the medical record if negative or confirmation of the penicillin or ampicillin/amoxicillin allergy label if positive. National Quality Strategy Domain: Communication and Care Coordination Outcome Measure</t>
  </si>
  <si>
    <t>All patients, regardless of age, with a diagnosis of primary penicillin or ampicillin/amoxicillin allergy seen during the reporting period.</t>
  </si>
  <si>
    <t>Patients who underwent elective skin testing or penicillin challenge AND who had the penicillin or ampicillin/amoxicillin allergy label removed from the medical record if results were negative or confirmed in the medical record if results were positive.</t>
  </si>
  <si>
    <t>Patients with a diagnosis of Steven-John Syndrome or Serum-Sickness.</t>
  </si>
  <si>
    <t>Medical reason(s) for not documenting and reviewing results (e.g., previous positive penicillin skin test, patients with severe anaphylaxis to penicillin within the past 5 years, patients with penicillin reaction histories consistent with severe non-IgE-mediated reactions, significant comorbid disease and patients unable to discontinue medications with antihistaminic effects or beta-blockers).
Patient reason(s) for not documenting and reviewing results (e.g., patients who decline or are non-adherent with skin testing/challenge recommendations)</t>
  </si>
  <si>
    <t xml:space="preserve">Medical Performance Exclusion: Medical reason(s) for not documenting and reviewing (eg, previous positive penicillin skin test, patients with severe anaphylaxis to penicillin within the past 5 years, patients with penicillin reaction histories consistent with severe non-IgE-mediated reactions,
significant comorbid disease and patients unable to discontinue medications with antihistaminic effects or beta-blockers)
Patient Performance Exclusion: Patient reason(s) for not documenting and reviewing results (eg, patients who decline or are non-adherent with skin testing/challenge recommendations)
</t>
  </si>
  <si>
    <t xml:space="preserve">CD-10-CM diagnosis codes, CPT codes, patient demographics and medical record data are used to identify patients who are included in the measure’s
denominator. Medical record data and the listed numerator options are used to report the numerator of the measure. </t>
  </si>
  <si>
    <t>Asthma</t>
  </si>
  <si>
    <t>AAAAI9</t>
  </si>
  <si>
    <t xml:space="preserve">Assessment of Asthma Symptoms Prior to Administration of Allergen Immunotherapy Injection(s) </t>
  </si>
  <si>
    <t>Percentage of patients aged 5 years and older with a diagnosis of asthma who are receiving subcutaneous allergen immunotherapy with a documented assessment of asthma symptoms prior to administration of allergen immunotherapy injections. National Quality Strategy Domain: Patient Safety Process Measure</t>
  </si>
  <si>
    <t>All patients aged 5 years and older with a diagnosis of asthma AND who are receiving subcutaneous allergen immunotherapy.</t>
  </si>
  <si>
    <t>Patients with documentation of an asthma symptom assessment prior to administration of allergen immunotherapy injection(s).</t>
  </si>
  <si>
    <t xml:space="preserve">Performance Not Met: No documentation of an asthma symptom assessment prior to administration of allergen immunotherapy injection(s)
</t>
  </si>
  <si>
    <t>ICD-9-CM/ICD-10-CM diagnosis codes, CPT codes, and patient demographics are used to identify patients who are included in the measure’s denominator. Medical record data and the listed numerator options are used to report the numerator of the measure.</t>
  </si>
  <si>
    <t>Patient Safety</t>
  </si>
  <si>
    <t>Making Care Safer by Reducing Harm Caused in the Delivery of Care</t>
  </si>
  <si>
    <t>AAAAI11</t>
  </si>
  <si>
    <t>Asthma Assessment and Classification</t>
  </si>
  <si>
    <t>Percentage of patients aged 5 years and older with asthma and documentation of an asthma assessment and classification. National Quality Strategy Domain: Effective Clinical Care Process Measure</t>
  </si>
  <si>
    <t>Patients aged 5 years and older with a documented diagnosis of asthma.</t>
  </si>
  <si>
    <t>Patients aged 5 years and older with a diagnosis of asthma and documentation of an asthma assessment and classification.</t>
  </si>
  <si>
    <t xml:space="preserve">Electronic data (visit, lab, encounter data, or claims) and/or medical record data (paper-based or EHR). This measure requires the use of claims/encounter or medical record data for identification of patients with asthma for the denominator, and medical record data for the assessment and classification information for the numerator. </t>
  </si>
  <si>
    <t>AAAAI17</t>
  </si>
  <si>
    <t>Asthma Control: Minimal Important Difference Improvement</t>
  </si>
  <si>
    <t>Percentage of patients aged 12 years and older whose asthma is not well-controlled as indicated by the Asthma Control Test, Asthma Control Questionnaire, or Asthma Therapy Assessment Questionnaire and who demonstrated a minimal important difference improvement upon a subsequent office visit during the 12-month reporting period. National Quality Strategy Domain: Person and Caregiver-Centered Experience and Outcomes Outcome Measure</t>
  </si>
  <si>
    <t>All patients aged 12 years or older whose asthma is not well-controlled and who had at least one follow-up ACT, ACQ, or ATAQ within the 12-month reporting period.</t>
  </si>
  <si>
    <t>Patients who demonstrate a minimal important difference (MID) improvement using one of the following three asthma assessment patient-completed questionnaires:&lt;ul&gt;
&lt;li&gt;Change in the Asthma Control Test (ACT) by age; 3 points Change in Asthma Control Questionnaire (ACQ) by age; 0.5 points Change in Asthma Therapy Assessment Questionnaire (ATAQ) by age; 1 point</t>
  </si>
  <si>
    <t>Patients with a diagnosis of COPD.</t>
  </si>
  <si>
    <t>Medical reason(s) for patient not demonstrating MID improvement (e.g., respiratory infection within 4 weeks of follow-up visit)</t>
  </si>
  <si>
    <t xml:space="preserve">Medical Performance Exclusion: Medical reason(s) for patient not demonstrating MID
improvement (eg, respiratory infection within 4 weeks of follow-up visit)
Patient Performance Exclusion: Patient reasons for not demonstrating MID improvement
(eg, patients with poor adherence to controller therapy as determined by self-report or pharmacy records (per cent of
days covered &lt; 50 %))
</t>
  </si>
  <si>
    <t>Person and Care-giver-Centered Experiences and Outcomes</t>
  </si>
  <si>
    <t>Ensuring that Each Person and Family is Engaged as Partners in their Care</t>
  </si>
  <si>
    <t>AAAAI2</t>
  </si>
  <si>
    <t>Asthma: Assessment of Asthma Control – Ambulatory Care Setting</t>
  </si>
  <si>
    <t xml:space="preserve">Percentage of patients aged 5 years and older with a diagnosis of asthma who were evaluated at least once during the measurement period for asthma control (comprising asthma impairment and asthma risk). National Quality Strategy Domain: Effective Clinical Care Process Measure </t>
  </si>
  <si>
    <t>All patients aged 5 years and older with a diagnosis of asthma.</t>
  </si>
  <si>
    <t>Patients who were evaluated at least once during the measurement period for asthma control.</t>
  </si>
  <si>
    <t>ICD-10-CM diagnosis codes, CPT codes, and patient demographics are used to identify patients who are included in the measure’s denominator. The listed numerator options are used to report the numerator of the measure. 
The quality-data codes listed do not need to be submitted for registry-based submissions; however, these codes may be submitted for those registries that utilize claims data.  There are no allowable performance exclusions for this measure.</t>
  </si>
  <si>
    <t>AAAAI12</t>
  </si>
  <si>
    <t>Lung Function/Spirometry Evaluation</t>
  </si>
  <si>
    <t>Percentage of patients aged 5 years and older with asthma and documentation of a spirometry evaluation. National Quality Strategy Domain: Effective Clinical Care Process Measure</t>
  </si>
  <si>
    <t>Patients aged 5 years and older with a diagnosis of asthma and documentation of a spirometry evaluation, unless a physical inability exists.</t>
  </si>
  <si>
    <t xml:space="preserve">Electronic data (visit, lab, encounter data, or claims) and/or medical record data (paper-based or EHR). This measure requires the use of claims/encounter or medical record data for identification of patients with asthma for the denominator, and claims/encounter data or medical record data for spirometry information for the numerator. </t>
  </si>
  <si>
    <t>Nasal Conditions</t>
  </si>
  <si>
    <t>AAO25</t>
  </si>
  <si>
    <t>American Academy of Otolaryngology Head and Neck Surgery Foundation (AAO-HNSF) Reg-entSM Registry</t>
  </si>
  <si>
    <t>Percentage of patients with allergic rhinitis who do not receive IgG-based immunoglobulin testing</t>
  </si>
  <si>
    <t xml:space="preserve">This measure is intended to improve appropriate test selection for patients with allergic rhinitis undergoing evaluations for allergens.  </t>
  </si>
  <si>
    <t>Patients seen for a visit during the measurement period where allergic rhinitis is diagnosed.</t>
  </si>
  <si>
    <t>Patients who do not receive IgG testing for evaluation of allergic rhinitis.</t>
  </si>
  <si>
    <t>None</t>
  </si>
  <si>
    <t xml:space="preserve">Administrative Clinical Data
Registry (Reg-ent)
EHR </t>
  </si>
  <si>
    <t>Efficiency and Cost Reduction</t>
  </si>
  <si>
    <t>While a presumptive diagnosis of AR can be made based on a history and physical examination, the presence of a specific IgE antibody to a specific inhalant allergen(s) to which the patient has reported symptoms helps confirm the diagnosis of AR. Patients may benefit from identification of specific allergic cause. As AR is an IgE-mediated disease, testing for non-IgE antibodies (i.e., IgG) when trying to identify specific allergen triggers is not beneficial. Measurement of total IgE also has limited diagnostic value in the diagnosis of AR. There are 2 main categories of useful IgE-specific tests: skin and blood testing. Skin testing is a bioassay performed by introducing a specific allergen into the patient’s skin. We did not specify which specific IgE test (blood or skin) to order. According to guidelines from the World Health Organization (WHO), allergy testing can be considered as well as other treatment measures such as immunotherapy in patients in whom antihistamines and moderate-dose intranasal steroids (INS) insufficiently control symptoms, with an adequate trial of medications being 2 to 4 weeks in duration. The guideline authors did not specify which allergens to test, as that was beyond the scope of this guideline. They did not specify what constitutes empiric treatment, although this is generally treatment that is initiated prior to confirmatory, IgE-specific testing and could include recommending environmental controls, allergen avoidance, or medical management. Lack of response to empiric treatment is not defined to allow the clinician to exercise judgment in making this determination but is generally thought to include patients with persistent symptoms despite therapy. Flexibility: Moderate—Shared decision making in discussion of harms and benefits of testing; clinicians and patients should discuss potential costs, benefits, and adverse effects of additional testing, and type of testing, either skin or blood, if neither is contraindicated</t>
  </si>
  <si>
    <t>Efficiency</t>
  </si>
  <si>
    <t>Otolaryngology, Primary Care</t>
  </si>
  <si>
    <t>AAO23</t>
  </si>
  <si>
    <t>Percentage of patients with allergic rhinitis who are offered intranasal corticosteroids or oral antihistamines</t>
  </si>
  <si>
    <t>This measure is intended to decrease variability in management of allergic rhinitis by clinicians and encouraging the use of intranasal steroids or oral antihistamines for treatment of allergic rhinitis as first line treatment.</t>
  </si>
  <si>
    <t>Patients with allergic rhinitis seen for an ambulatory visit with a diagnosis of allergic rhinitis.</t>
  </si>
  <si>
    <t>Patients who are taking intranasal steroids or oral antihistamines. A prescription for or medication reconciliation of over the counter medications can be used to identify patients taking medications</t>
  </si>
  <si>
    <t xml:space="preserve"> 
Patients with an allergy to oral antihistamines AND intranasal corticosteroids.</t>
  </si>
  <si>
    <t>Patients with an allergy to oral antihistamines OR intranasal corticosteroids.
Patients with prostate cancer or benign prostatic hypertrophy as these patients may be intolerant of medications.
Patients with a history of epistaxis (due to INS use).</t>
  </si>
  <si>
    <t>Intranasal steroids are very effective for the treatment of AR. With potent anti-inflammatory properties, INS directly modulate the pathophysiology of AR. In nasal allergen challenge models, pretreatment with INS results in significant reduction in mediator and cytokine release along with a significant inhibition in the recruitment of basophils, eosinophils, neutrophils, and mononuclear cells to nasal secretions. INS also reduce the antigen-induced hyperresponsiveness of the nasal mucosa to subsequent challenge by antigen and histamine release. There are multiple classes of effective therapy with differing risks, adverse effects, costs, and benefits. The clinician should use his or her expertise in assisting patients to evaluate the best treatment and to ensure patient compliance. Different preparations of INS are comparable in efficacy, making sensory attributes an important factor in patient preference and adherence to therapy. Along with diminished nasal symptoms, INS have beneficial effects on allergic eye symptoms including itching, tearing, redness, and puffiness. As far as duration of therapy before INS are considered ineffective, onset of action starts at time points ranging from 3-5 hours to 36 hours after the first dose, as mentioned above. Hypertrophic adenoids can also be reduced in size with INS use. There were some differences of opinion regarding the best therapy for mild or intermittent symptoms and oral or nasal antihistamines may be adequate therapy for those patients. Patients may not be able to tolerate INS or oral antihistamines.  Patients allergic to both classes of medications are excluded from the measure.  Patients with either an allergy to one class or a condition that would likely modify tolerability of one class of medications are excepted from the measure.
Oral antihistamines, which block the action of histamine on the H receptor, have numerous anti-inflammatory effects. While these agents may not be as effective as INS, they are adequate for many patients with mild to moderate disease and have the advantage of lower cost, rapid onset of action, and effectiveness for intermittent symptoms. Shared decision making in considering the benefits, harms, costs, and evaluation of the best treatment options. Clinicians should offer a comparison of evidence for the effectiveness of oral versus nasal administration of antihistamines and nasal steroids that will provide good patient adherence and treatment efficacy. Oral antihistamines usually produce no further improvement when added to treatment with INS, although the addition of as-needed INS to a regularly taken oral antihistamine is a viable strategy.
Goal: Avoidance of sedating antihistamine use and promotion of use of effective symptom-directed therapy</t>
  </si>
  <si>
    <t>Anesthesiology</t>
  </si>
  <si>
    <t>Anesthesia Care</t>
  </si>
  <si>
    <t>ABG31</t>
  </si>
  <si>
    <t>ABG QCDR</t>
  </si>
  <si>
    <t>Pre-Operative Screening for Excessive Alcohol and Recreational Drug Use</t>
  </si>
  <si>
    <t>Percentage of patients that undergo an anesthetic in the operating room/procedure room who are questioned about alcohol and recreational drug use during their pre-anesthetic evaluation</t>
  </si>
  <si>
    <t>All patients who have procedures in the operating room/procedure room under anesthesia care.</t>
  </si>
  <si>
    <t xml:space="preserve">All patients who have procedures in the operating room/procedure room under anesthesia care that are also questioned about alcohol and recreational drug use during their pre-operative assessment </t>
  </si>
  <si>
    <t>Labor Epidurals, ASA PS &gt; 4</t>
  </si>
  <si>
    <t>Patient, system or medical reason that prevents assessment, or ASA PS="E"</t>
  </si>
  <si>
    <t>Administrative claims (non-Medicare; enter relevant parts in the field below), EHR (enter relevant parts in the field below), Paper medical record, Survey</t>
  </si>
  <si>
    <t xml:space="preserve">Pre-operative intervention for excessive alcohol consumption among patients scheduled for elective surgery has been shown to reduce complications of surgery. </t>
  </si>
  <si>
    <t>Anesthesia</t>
  </si>
  <si>
    <t>MIRAMED20</t>
  </si>
  <si>
    <t>MiraMed</t>
  </si>
  <si>
    <t>Perioperative cognitive function test in elderly</t>
  </si>
  <si>
    <t>Percentage of patients, aged 65 or older, who are receive a cognitive function test prior to the scheduled procedure.</t>
  </si>
  <si>
    <t xml:space="preserve">All patients, aged 65 and older, who undergo anesthesia care. </t>
  </si>
  <si>
    <t>All patients, aged 65 years or older, where a cognitive function test is performed prior to the start of the scheduled procedure and upon transfer to the PACU or other recovery area, the results of the cognitive function test are provided to the recovery clinician.</t>
  </si>
  <si>
    <t>•	Organ Donors as designated by ASA Physical Status 6.
•	Emergent cases as designed by ASA Physical Status code E.</t>
  </si>
  <si>
    <t xml:space="preserve">Documentation of a medical reason(s) for not conducting a cognitive function test prior to procedure start.  </t>
  </si>
  <si>
    <t>Administrative clinical data/Claims/EHR(AIMS, patient portal)/Hybrid/Paper Medical Record/Web-based collection tool</t>
  </si>
  <si>
    <t>The measure is proposed for the Effective Clinical Care as it directly relates to the providers ability to preoperatively identify risk of post-procedure dementia and cognitive ability.</t>
  </si>
  <si>
    <t>ABG35</t>
  </si>
  <si>
    <t>Preoperative Assessment of Frailty</t>
  </si>
  <si>
    <t>Percentage of patients that undergo an anesthetic in the operating room/procedure room who are assessed for Frailty during their pre-anesthetic evaluation using a 7 point scoring system. The following 7 components each count as 1 point if threshold measurements are exceeded: Charlson Comorbidity Index, Hematocrit,  Katz score of ADL, Up-to-Go test, Mini Cog test, unintended weight loss assessment and falls within 6 months prior to visit. Scores &gt; or equal to 4 are frail, 2-3 are pre-frail, and &lt;2 is normal.</t>
  </si>
  <si>
    <t>Patients who are assessed for Frailty in the pre-operative clinic using the 7 component evaluation outlined in the instructions for this measure. 
Instructions: 
Each component is scored as "1" if  threshold exceeded, otherwise scored as "0". Thresholds: Charlson Comorbidity Index &gt;3, Hematocrit &lt;35%, Katz Score of ADL &lt;6, Up-to-Go test &gt;14 sec, Mini Cog test &lt;4, unintended weight loss &gt;9 lbs in last year, falls in last 6 months &gt;0.</t>
  </si>
  <si>
    <t>Age &lt;65, ASA PS="E", or no pre-operative clinic visit.</t>
  </si>
  <si>
    <t>Patients who are medically unable to complete the assessment (eg- obtunded), patients with CNS degenerative disease (Parkinson's, Alzheimer's, etc)</t>
  </si>
  <si>
    <t>Frail patients have reduced survival and increased failure to rescue compared to non-frail patients especially when they undergo operations at hospitals having a lower volume of frail surgical patients. Recognition of frailty and concentration of perioperative care in centers that frequently treat high-risk frail patients could improve population outcomes.</t>
  </si>
  <si>
    <t>EPREOP28</t>
  </si>
  <si>
    <t>Anesthesia Quality Registry (AQR QCDR)</t>
  </si>
  <si>
    <t>Preoperative Frailty Assessment</t>
  </si>
  <si>
    <t>Percentage of patients, aged 65 years and older, who undergo preoperative frailty assessment prior to elective surgery.</t>
  </si>
  <si>
    <t xml:space="preserve">All patients, aged 65 years and older who are seen preoperatively in preparation for elective surgery </t>
  </si>
  <si>
    <t>Number of denominator eligible patients who undergo preoperative frailty assessment*prior to elective surgery.</t>
  </si>
  <si>
    <t>Emergent anesthesia cases 99140, organ donors/ASAPS 6</t>
  </si>
  <si>
    <t>Medical exclusion, patient refusal</t>
  </si>
  <si>
    <t>Registry</t>
  </si>
  <si>
    <t>The performance of a preoperative frailty assessment is a process that is designed to reduce risk (of morbidity and mortality) in the delivery of care.</t>
  </si>
  <si>
    <t>ABG28</t>
  </si>
  <si>
    <t>Pre-Operative Screening for GERD</t>
  </si>
  <si>
    <t>Percentage of patients that undergo an anesthetic in the operating room/procedure room who are questioned about symptoms of Gastroesophageal Reflux Disease during their pre-anesthetic evaluation</t>
  </si>
  <si>
    <t xml:space="preserve">All patients who have procedures in the operating room/procedure room under anesthesia care that are also questioned about symptoms of Gastroesophageal Reflux Disease during their pre-operative assessment </t>
  </si>
  <si>
    <t>A history of gastroesophageal reflux significantly increases the risk of serious perioperative complications including pulmonary aspiration and laryngospasm. The increased use of Laryngeal Mask Airways, which do not protect the lungs during general anesthesia, make it even more important that anesthesia practitioners assess the risk of reflux preoperatively. Proper preoperative assessment for symptoms of reflux allows anesthesia practitioners to identify patient who may have an underlying condition that predisposes them to intraoperative reflux, and allows them to select an airway management strategy that minimizes the risk of these potentially life threatening complications.</t>
  </si>
  <si>
    <t>ABG29</t>
  </si>
  <si>
    <t>Pre-Operative Screening for Glaucoma</t>
  </si>
  <si>
    <t>Percentage of patients that undergo an anesthetic in the operating room/procedure room who are questioned about a history of Glaucoma or elevated eye pressures during their pre-anesthetic evaluation</t>
  </si>
  <si>
    <t xml:space="preserve">All patients who have procedures in the operating room/procedure room under anesthesia care that are also questioned about symptoms of Glaucoma or elevated eye pressures during their pre-operative assessment </t>
  </si>
  <si>
    <t>The use of multi-modal anti-emetic therapy has increased in recent years due to the increased attention paid to prevention of PONV. Scopolamine is a medication that is frequently used as an anti-emetic. Glaucoma is an absolute contraindication to the use of Scopolamine since it can worsen the elevation of intraocular pressure and damage a patient's vision. Preoperative assessment for Glaucoma is an essential part of the pre-operative assessment to minimize the risk of post-operative vision loss.</t>
  </si>
  <si>
    <t>ABG30</t>
  </si>
  <si>
    <t>Pre-Operative Screening for PONV Risk</t>
  </si>
  <si>
    <t>Percentage of patients that undergo an anesthetic in the operating room/procedure room who are questioned about Post-operative Nausea and Vomiting risk factors during their pre-anesthetic evaluation</t>
  </si>
  <si>
    <t xml:space="preserve">All patients who have procedures in the operating room/procedure room under anesthesia care that are also questioned about PONV risk factors during their pre-operative assessment </t>
  </si>
  <si>
    <t xml:space="preserve">Knowledge of postoperative nausea and vomiting (PONV) risk factors allows anesthesiologists to optimize the use of prophylactic regimens. </t>
  </si>
  <si>
    <t>AQI51</t>
  </si>
  <si>
    <t>Anesthesia Quality Institute (AQI) National Anesthesia Clinical Outcomes Registry (NACOR)</t>
  </si>
  <si>
    <t>• Anesthesia Quality Registry (AQR QCDR)
• Advance QCDR
• SCG Health</t>
  </si>
  <si>
    <t>Assessment of Patients for Obstructive Sleep Apnea</t>
  </si>
  <si>
    <t>Percentage of patients, aged 18 years and older, who underwent an elective procedure under anesthesia who were screened preoperatively for Obstructive Sleep Apnea (OSA) using a standardized tool prior to the procedure</t>
  </si>
  <si>
    <t>Patients, aged 18 and older, who underwent a procedure under anesthesia
Definition: Any procedure including surgical, therapeutic or diagnostic</t>
  </si>
  <si>
    <t xml:space="preserve">Patients who are screened preoperatively for Obstructive Sleep Apnea (OSA) using a standardized tool prior to the surgical procedure.
Numerator Note: High-risk is defined by screening tool utilized. Standardized tools for Obstructive Sleep Apnea include STOP-Bang Questionnaire, Berlin Questionnaire, P-SAP Score and the ASA OSA Patient Screening Tool Checklist. Although it is preferable to use one of the standardized tools listed above, at a minimum an assessment tool must assess the following components: snoring, daytime tiredness, breathing obstruction and hypertension.
Numerator Note: Obstructive Sleep Apnea assessment can be conducted by a physician anesthesiologist, other qualified anesthesia provider or proxy
</t>
  </si>
  <si>
    <t>· Patients with previous diagnosis for Obstructive Sleep Apnea (OSA)
· Patients receiving CPAP treatment
· Mechanically ventilated patients
· Intubated patients</t>
  </si>
  <si>
    <t>Administrative clinical data, Facility discharge data, Claims, EHR (AIMS, partial patient record), Hybrid, Paper medical record, Record review, Registry (AQI NACOR), Contracted third party data capture systems</t>
  </si>
  <si>
    <t xml:space="preserve">Physician anesthesiologists and other providers are better able to tailor and ensure patient safety during anesthesia care with complete patient information including OSA assessment. Assessing patients preoperatively for obstructive sleep apnea (OSA) is aimed at reducing risk of patient harm related to undiagnosed sleep apnea, such as difficult intubation, stroke or death. OSA is a key safety concern for patients undergoing surgery and should be assessed using a standardized tool prior to surgery. </t>
  </si>
  <si>
    <t>ABG21</t>
  </si>
  <si>
    <t>Pre-operative OSA assessment</t>
  </si>
  <si>
    <t>Percentage of patients who undergo a surgical procedure in the operating room/procedure room that have a pre-operative assessment for Obstructive Sleep Apnea (OSA)</t>
  </si>
  <si>
    <t>All patients who have procedures in the operating room/procedure room under anesthesia care that also have a pre-operative assessment for Obstructive Sleep Apnea (OSA)</t>
  </si>
  <si>
    <t>Patients who have a system, medical or patient reason for not performing a pre-operative assessment for Obstructive Sleep Apnea (OSA)</t>
  </si>
  <si>
    <t>Sleep apnea is estimated to affect 25-40 million people in the US.  Patients with obstructive sleep apnea undergoing surgery are at greater risk for complications, most commonly cardiovascular and respiratory.  Screening patients preoperatively is a recommended standard that will provide the anesthesiologist with necessary information to provide perioperative care that will decrease the likelihood of complications.</t>
  </si>
  <si>
    <t>ASPIRE2</t>
  </si>
  <si>
    <t>Multicenter Perioperative Outcomes Group (MPOG)</t>
  </si>
  <si>
    <t>• Anesthesia Quality Registry (AQR QCDR)</t>
  </si>
  <si>
    <t>Train of Four Monitor Documented After Last Dose of Non-depolarizing Neuromuscular Blocker</t>
  </si>
  <si>
    <t>Percentage of the patients with documentation of a Train of Four count or acceleromyography result after the last dose of a non-depolarizing muscle relaxant</t>
  </si>
  <si>
    <t>All cases that received either by bolus or infusion a non-depolarizing neuromuscular blocker (NMB) AND were extubated post-operatively or in the PACU.  The following NMBs were included:
1. Atracurium
2. Cisatracurium
3. Pancuronium
4. Rocuronium
5. Vecuronium</t>
  </si>
  <si>
    <t xml:space="preserve">All cases with documentation of either a Train of Four count (1, 2, 3, or 4) or TOF ratio provided by acceleromyography AFTER last dose or stopping of infusion of neuromuscular blocker.  </t>
  </si>
  <si>
    <t>1. Cases that were not extubated in the immediate post-operative period.
2. ASA 5 or 6 cases.
3. Cardiac cases.
4. Patients not given NMBs.</t>
  </si>
  <si>
    <t>Registry: MPOG</t>
  </si>
  <si>
    <t>The purpose of this quality measure is to help reduce the number of patients who have residual neuromuscular blockade after extubation.</t>
  </si>
  <si>
    <t>AQI49</t>
  </si>
  <si>
    <t>• Premier's Clinical Performance Registry</t>
  </si>
  <si>
    <t>Adherence to Blood Conservation Guidelines for Cardiac Operations using Cardiopulmonary Bypass (CPB) – Composite</t>
  </si>
  <si>
    <t>Percentage of patients, aged 18 years and older, who undergo a cardiac operation using cardiopulmonary bypass for whom selected blood conservation strategies were used.</t>
  </si>
  <si>
    <t>Patients, aged 18 years and older, who undergo a cardiac operation using cardiopulmonary bypass
Denominator Note: Patients undergoing a re-operation are included in the denominator to the measure</t>
  </si>
  <si>
    <t xml:space="preserve">Patients for whom selected blood conservation strategies were used.
Numerator Scoring: 
Each blood conservation strategy of this measure accounts for 25% of the total composite score. Each of the four blood conservation strategies must be reported to be included in the performance measurement. The total composite score will be calculated by the data source and not the individual practitioner. 
1. Use of Lysine analogues 
· Numerator Note: As indicated by Intraoperative Antifibrinolytic med: Aminocaproic Acid or Tranexamic Acid.
2. Use of mini-circuits or Retrograde Autologous Priming (RAP) or Ultrafiltration (Minimize hemodilution caused by cardiopulmonary bypass pump priming solution)
· Numerator Note: Record the usage of retrograde autologous priming or a miniaturized circuit volume by the cardiopulmonary perfusion team prior to the onset of cardiopulmonary bypass.
· Numerator Note:  Capture the total volume of ultrafiltrate removed by the cardiopulmonary perfusion team during cardiopulmonary bypass and during modified ultra-hemofiltration post-CPB.  Record the data in milliliters.
3. Use of red cell salvage using centrifugation 
· Numerator Note: Capture the volume of cell saver collected and given. Do not include autologous, allogeneic, pump-residual, or chest-tube recirculated blood. 
4. Use of transfusion algorithm supplemented with point-of-care testing
· Numerator Note: Transfusion algorithm includes SCA/STS guideline recommendations or an evidence-based algorithm formulated at the local level.
</t>
  </si>
  <si>
    <t>· Emergent cases</t>
  </si>
  <si>
    <t xml:space="preserve">Clinical guidelines recommend blood conservation strategies to reduce transfusion-related adverse outcomes and mortality. Adherence to these guidelines and strategies, with appropriate clinical decision making and clinical care provided by physician anesthesiologists and other health care providers during the perioperative period can lead to the avoidance of potential adverse outcomes. </t>
  </si>
  <si>
    <t>Composite</t>
  </si>
  <si>
    <t>ECPR42</t>
  </si>
  <si>
    <t>E-CPR (Emergency - Clinical Performance Registry)</t>
  </si>
  <si>
    <t>• H-CPR (Hospitalist -Clinical Performance Registry)</t>
  </si>
  <si>
    <t>Restrictive Use of Blood Transfusions</t>
  </si>
  <si>
    <t xml:space="preserve">Percentage of Adult Patients with a Diagnosis of Anemia Who Did Not Receive a Blood Transfusion When Hgb &gt; 8g/dL (Restrictive Transfusion Guidelines)
</t>
  </si>
  <si>
    <t xml:space="preserve">• 	Any patient &gt;=  18 years of age evaluated by the Eligible Professional (E/M Codes 00100, 00102, 00103, 00104, 00120, 00124, 00126, 00140, 00142, 00144, 00145, 00147, 00148, 00160, 00162, 00164, 00170, 00172, 00176, 00190, 00192, 00210, 00211, 00212, 00214, 00215, 00216, 00220, 00222, 00300, 00320, 00322, 00326, 00350, 00352, 00400, 00402, 00404, 00406, 00410, 00450, 00454, 00470, 00472, 00474, 00500, 00520, 00522, 00524, 00528, 00529, 00530, 00532, 00534, 00537, 00539, 00540, 00541, 00542, 00546, 00548, 00550, 00560, 00561, 00562, 00563, 00566, 00567, 00580, 00600, 00620, 00625, 00626, 00630, 00632, 00635, 00640, 00670, 00700, 00702, 00730, 00740, 00750, 00752, 00754, 00756, 00770, 00790, 00792, 00794, 00796, 00797, 00800, 00802, 00810, 00820, 00830, 00834, 00836, 00840, 00844, 00846, 00848, 00851, 00860, 00862, 00864, 00865, 00866, 00868, 00870, 00873, 00880, 00882, 00902, 00904, 00906, 00908, 00910, 00912, 00914, 00918, 00920, 00921, 00922, 00924, 00926, 00928, 00930, 00932, 00934, 00936, 00938, 00940, 00942, 00944, 00948, 00952, 01112, 01120, 01130, 01140, 01150, 01160, 01170, 01173, 01180, 01190, 01200, 01202, 01210, 01212, 01214, 01215, 01220, 01230, 01232, 01250, 01260, 01270, 01272, 01274, 01320, 01340, 01360, 01380, 01382, 01390, 01392, 01400, 01402, 01404, 01420, 01440, 01442, 01444, 01462, 01464, 01470, 01472, 01474, 01480, 01482, 01484, 01486, 01490, 01500, 01502, 01520, 01522, 01610, 01620, 01622, 01630, 01634, 01636, 01638, 01650, 01652, 01654, 01656, 01670, 01680, 01682, 01710, 01712, 01714, 01716, 01730, 01732, 01740, 01742, 01744, 01756, 01758, 01760, 01770, 01772, 01782, 01810, 01820, 01829, 01830, 01832, 01840, 01842, 01844, 01850, 01860, 01916, 01920, 01922, 01924, 01925, 01926, 01930, 01931, 01935, 01936, 01951, 01952, 01958, 01961, 01963, 01965, 01966, 01991, 01992 99217-99220, 99221-99223, 99224-99226, 99231-99233, 99238-99239, 99234-99236, 99281-99285, 99291-99292)  PLUS
• 	Diagnosis of Anemia PLUS
o	ICD-10: D50.0, D50.1, D50.8, D50.9, D51.0, D51.1, D51.2, D51.3, D51.8, D51.9, D52.0, D52.1, D52.8, D52.9, D53.0, D53.1, D53.2, D53.8, D53.9, D55.0, D55.1, D55.2, D55.3, D55.8, D55.9, D58.0, D58.1, D58.2, D58.8, D58.9, D59.0, D59.1, D59.2, D59.3, D59.4, D59.5, D59.6, D59.8, D59.9, D61.01, D61.09, D61.1, D61.2, D61.3, D61.810, D61.811, D61.818, D61.82, D61.89, D61.9, D62, D63.0, D63.1, D63.8, D64.0, D64.1, D64.2, D64.3, D64.4, D64.81, D64.89, D64.9
• 	Laboratory result of Hgb&gt;8g/dL documented in the medical record
• 	Transferred, eloped or AMA patients are excluded
• 	Patients with trauma are excluded </t>
  </si>
  <si>
    <t>Patients who did not have a transfusion of packed red blood cells  (when Hgb&gt;8g/dL)</t>
  </si>
  <si>
    <t>Patients who did have a transfusion of packed blood cells for medical reason(s) documented by the eligible professional [e.g., acute coronary syndrome (acute myocardial infarction, unstable angina), symptomatic patients, severe thrombocytopenia, chronic transfusion-dependent anemia, hemodynamic instability, severe hemorrhage, other documented medical reason]</t>
  </si>
  <si>
    <t>Administrative claims (non-Medicare; enter relevant parts in the field below), Administrative clinical data, Claims, EHR (enter relevant parts in the field below), Facility discharge data, Paper medical record</t>
  </si>
  <si>
    <t xml:space="preserve">Blood transfusion is the standard of care for management of anemia.  More than 100 million units of blood are collected worldwide each year and approximately 15 million units are transfused in the US every year.1,4   The optimal hemoglobin threshold for use of blood transfusion is not clear; however, studies have demonstrated that transfusions are generally not indicated for Hgb &gt;10 g/dL but are almost always indicated for Hgb &lt; 6 d/L.6 Current transfusion guidelines aim to avoid unnecessary transfusions and the associated costs and risks.
Multicenter randomized controlled trials (RCTs) have shown that using a restrictive hemoglobin strategy (7 to 8 g/dL) is associated with equivalent treatment benefit and better outcomes in many patient populations.1,5 Additionally, a 2016 Cochrane systematic review of 31 RCTs has shown that more aggressive management of anemia with liberal transfusion strategies (Hgb 9 to 10 g/dL) does not improve mortality and morbidity when compared to restrictive transfusion strategies (Hgb 7 to 8 g/dL).2  
The American Association of Blood Banks (AABB) recommends that a restrictive transfusion threshold of Hgb 7 to 8 g/dL is safe in most hemodynamically stable medical and surgical patients.1,3 Evidence is insufficient to make this recommendation for symptomatic patients, patients with acute coronary syndrome, patients requiring massive transfusion, patients with severe thrombocytopenia in hematology/oncology patients, and patients with chronic transfusion-dependent anemia.
Transfusions are not without risk. Potential complications include transfusion reaction, transmission of blood-borne pathogens, allergic reaction, acute hemolytic reaction, transfusion-associated acute lung injury (TRALI), transfusion-associated circulatory overload (TACO), and transfusion-associated graft versus host disease.  Restrictive transfusion strategies reduce the total number of blood transfusions and consequently reduce the risk of transfusion complications.
</t>
  </si>
  <si>
    <t>Appropriate Use</t>
  </si>
  <si>
    <t>Emergency Medicine, Hospital Medicine, Critical Care, Anesthesiology</t>
  </si>
  <si>
    <t>Quantum41</t>
  </si>
  <si>
    <t>MEDNAX QCDR</t>
  </si>
  <si>
    <t>Case Cancellation on Day of Surgery</t>
  </si>
  <si>
    <t xml:space="preserve">Surgical case cancellation occurring after care has been initiated by the anesthesia care team on the day of surgery. The cause of cancellation must relate to an issue related to the care of the anesthesiology clinician. Because the measure applies to the anesthesia care team, this measure can only be reported by groups who are reporting MIPS under the Group Reporting Option. </t>
  </si>
  <si>
    <t>All patients whose care has been initiated by the anesthesia care team and have CPT codes: 00100, 00102, 00103, 00104, 00120, 00124, 00126, 00140, 00142, 00144, 00145, 00147, 00148, 00160, 00162, 00164, 00170, 00172, 00174, 00176, 00190, 00192, 00210, 00211, 00212, 00214, 00215, 00216, 00218, 00220, 00222, 00300, 00320, 00322, 00326, 00350, 00352, 00400, 00402, 00404, 00406, 00410, 00450, 00454, 00470, 00472, 00474, 00500, 00520, 00522, 00524, 00528, 00529, 00530, 00532, 00534, 00537, 00539, 00540, 00541, 00542, 00546, 00548, 00550, 00560, 00561, 00562, 00563, 00566, 00580, 00600, 00604, 00620, 00625, 00626, 00630, 00632, 00635, 00640, 00670, 00700, 00702, 00730, 00731, 00732, 00750, 00752, 00754, 00756, 00770, 00790, 00792, 00794, 00796, 00797, 00800, 00802, 00811, 00812, 00813, 00820, 00830, 00832, 00834, 00836, 00840, 00842, 00844, 00846, 00848, 00851, 00860, 00862, 00864, 00865, 00866, 00868, 00870, 00872, 00873, 00880, 00882, 00902, 00904, 00906, 00908, 00910, 00912, 00914, 00916, 00918, 00920, 00921, 00922, 00924, 00926, 00928, 00930, 00932, 00934, 00936, 00938, 00940, 00942, 00944, 00948, 00950, 00952, 01112, 01120, 01130, 01140, 01150, 01160, 01170, 01173, 01180, 01190, 01200, 01202, 01210, 01212, 01214, 01215, 01220, 01230, 01232, 01234, 01250, 01260, 01270, 01272, 01274, 01320, 01340, 01360, 01380, 01382, 01390, 01392, 01400, 01402, 01404, 01420, 01430, 01432, 01440, 01442, 01444, 01462, 01464, 01470, 01472, 01474, 01480, 01482, 01484, 01486, 01490, 01500, 01502, 01520, 01522, 01610, 01620, 01622, 01630, 01634, 01636, 01638, 01650, 01652, 01654, 01656, 01670, 01680, 01682, 01710, 01712, 01714, 01716, 01730, 01732, 01740, 01742, 01744, 01756, 01758, 01760, 01770, 01772, 01780, 01782, 01810, 01820, 01829, 01830, 01832, 01840, 01842, 01844, 01850, 01852, 01860, 01916, 01920, 01922, 01924, 01925, 01926, 01930, 01931, 01932, 01933, 01935, 01936, 01951, 01952, 01953, 01991, 01992</t>
  </si>
  <si>
    <t xml:space="preserve">Performance Met:
Mednax 41A: Surgical case cancellation on day of surgery after care initiated by the anesthesia clinician based on reason under control of anesthesia clinician.
 OR
Performance Not Met:
Mednax 41B: No surgical case cancellation on day of surgery after care initiated by the anesthesia clinician based on reason under control of the anesthesia clinician.
</t>
  </si>
  <si>
    <t>Labor/obstetrical analgesia/anesthesia; Brain death organ harvesting (01990)</t>
  </si>
  <si>
    <t>None.</t>
  </si>
  <si>
    <t xml:space="preserve">Claims, Medical Record, Registry </t>
  </si>
  <si>
    <t xml:space="preserve">Rationale
Nationally, surgical case cancellation rates vary from approximately 7.5% to 14 %, dependent on the type of surgery and the clinical care setting. The most frequent reason for cancellation was lack of required diagnostic testing and the results of the tests had not been reviewed prior to the start of surgery. Another frequent reason is NPO violation. Anesthesia clinicians should have properly assessed the patient, ensured that the patient was ready specific to the surgical procedure, had all appropriate laboratory and radiological testing done for the specific surgical procedure and that the entire operative care team was ready for the specific surgical procedure planned. A lack of planning and communication by the anesthesia clinician leads to surgical case cancellations which should be measured, tracked and mitigated by proper training, re-training and education as well as the use of surgical readiness checklists. 
</t>
  </si>
  <si>
    <t>MA1</t>
  </si>
  <si>
    <t>Advance QCDR</t>
  </si>
  <si>
    <t>• MiraMed</t>
  </si>
  <si>
    <t>Case Delay</t>
  </si>
  <si>
    <t>Percentage of anesthesia cases or procedures which are delayed greater than 15 minutes after the scheduled start with a reason indicated.</t>
  </si>
  <si>
    <t>All patients, regardless of age, who undergo a procedure under anesthesia.
Definition: Any procedure including surgical, therapeutic or diagnostic</t>
  </si>
  <si>
    <t xml:space="preserve">Cases that are delayed from scheduled start and have a reason indicated.
Definition: Any procedure that is delayed form the scheduled start time and has a reason
indicated by the anesthesia provider of care.
Reporting of the delay may include, but is not limited to:
• Anesthesia Late
• Contamination of Case
• Missing Labs
• Operating/Procedure Room Not Ready
• OR Staff Delay
• Paperwork Incomplete
• Pre-op Staff Delay
• Previous Case Ran Over
• Scheduling Error
• Surgeon Late
• Surgical Consent Missing
• Surgical H&amp;P Missing
If a provider fails to indicate a reason for the case delay then the case should be calculated as
3A - Performance Met as this does not complete the required documentation of including a
reason for the delay.
</t>
  </si>
  <si>
    <t>Cases that were not scheduled in advance and are add-ons the day of surgery
• Previous surgical case was delayed
• Emergent cases identified by ASA Physical Status indicating case is emergent by using ‘E’
designation
• Organ Donors as designated by ASA Physical Status 6</t>
  </si>
  <si>
    <t xml:space="preserve">EHR (enter relevant parts in the field below) </t>
  </si>
  <si>
    <t>Case delays not only cause a domino effect of efficiency in health care facilities but can also lead to increased anxiety and frustration in our patient population. They may also point to larger issues such as; scheduled volume not in line with facility space and capabilities, increased staff needs, room turnover efficiencies, ineffective and punctual clinical staff, etc.
Identifying and quantifying potential patterns in this area will lead to greater OR efficiencies, patient care/satisfaction and increased communication amongst clinical staff.</t>
  </si>
  <si>
    <t>2 - Advance 3B: Procedure delayed from scheduled start time; Advance 3C: Reason for delay indicated</t>
  </si>
  <si>
    <t>3C: Reason for Delay Indicated</t>
  </si>
  <si>
    <t>AQI42</t>
  </si>
  <si>
    <t>Coronary Artery Bypass Graft (CABG): Post-Operative Renal Failure – Inverse Measure</t>
  </si>
  <si>
    <t>Percentage of patients aged 18 years and older undergoing isolated CABG surgery who develop postoperative renal failure or require dialysis</t>
  </si>
  <si>
    <t>All patients, aged 18 years and older, undergoing isolated CABG surgery
Definition: Isolated CABG refers to CABG using arterial and/or venous grafts only.</t>
  </si>
  <si>
    <t>Patients who develop postoperative renal failure or require dialysis
Definition: Kidney failure is defined as either: (1) a level of GFR to &lt;15 mL/min/1.73 m2, which is accompanied in most cases by signs and symptoms of uremia, or (2) a need for initiation of kidney replacement therapy (dialysis or transplantation) for treatment for complications of decreased GFR, which would otherwise increase the risk of mortality and morbidity.</t>
  </si>
  <si>
    <t>· Organ Donors as designated by ASA Physical Status 6</t>
  </si>
  <si>
    <t xml:space="preserve">Patients undergoing coronary artery bypass graft (CABG) surgery are at risk for developing post-operative renal failure and experiencing other significant complications, or even death. Physician anesthesiologist assessment and clinical care during the perioperative period is integral to ensuring appropriate and effective clinical care. </t>
  </si>
  <si>
    <t>AQI18</t>
  </si>
  <si>
    <t>Coronary Artery Bypass Graft (CABG): Prolonged Intubation – Inverse Measure</t>
  </si>
  <si>
    <t>Percentage of patients aged 18 years and older undergoing isolated CABG surgery who require postoperative intubation &gt; 24 hours</t>
  </si>
  <si>
    <t>Patients who require intubation &gt; 24 hours following exit from the operating room</t>
  </si>
  <si>
    <t>· Organ donors as designated by ASA Physical Status 6</t>
  </si>
  <si>
    <t xml:space="preserve">Prolonged intubation following coronary artery bypass graft (CABG) surgery is associated with increased incidence of pneumonia, pulmonary atelectasis and death. Physician anesthesiologists’ clinical care expertise and decision-making can greatly affect respiratory care and associated outcomes.  </t>
  </si>
  <si>
    <t>AQI41</t>
  </si>
  <si>
    <t>Coronary Artery Bypass Graft (CABG): Stroke – Inverse Measure</t>
  </si>
  <si>
    <t>Percentage of patients aged 18 years and older undergoing isolated CABG surgery who have a postoperative stroke that did not resolve within 24 hours</t>
  </si>
  <si>
    <t>Patients who have a postoperative stroke
Definition: A stroke is the sudden death of neurons in a localized area of brain due to inadequate blood flow that produces motor, sensory, or cognitive dysfunction (e.g., hemiplegia, hemiparesis, aphasia, sensory deficit, impaired memory) that persists for more than 24 hours.</t>
  </si>
  <si>
    <t xml:space="preserve">Stroke is a serious adverse event that can occur following coronary artery bypass graft (CABG) surgery. Physician anesthesiologists assume a unique and critical role during the perioperative period and their clinical care and decision-making related to respiratory and cardiovascular function during surgery can greatly influence patient outcomes, including stroke. </t>
  </si>
  <si>
    <t>MIRAMED19</t>
  </si>
  <si>
    <t>Onset atrial fibrillation or dysrthymia requiring unanticipated therapy</t>
  </si>
  <si>
    <t xml:space="preserve">Percentage of patients, 18 or older, who exhibit sudden onset of atrial fibrillation or dysrthymia requiring intervention immediately during an otherwise unrelated event. </t>
  </si>
  <si>
    <t xml:space="preserve">All patients, aged 18 and older, who undergo anesthesia care. </t>
  </si>
  <si>
    <t xml:space="preserve">All visits with patients aged 18 years or older where, at the time of the visit, there is a sudden onset of atrial fibrillation or dysrthymia requiring immediate therapeutic intervention. </t>
  </si>
  <si>
    <t>•	Electrophysiology procedures including cardioversions.</t>
  </si>
  <si>
    <t xml:space="preserve">Atrial fibrillation intraoperatively represents a risk to patient survival and can dramatically affect patient outcomes.  Given the severity of the condition, it is being assigned to the Patient Safety domain.  </t>
  </si>
  <si>
    <t>Quantum31</t>
  </si>
  <si>
    <t>• MiraMed
• Anesthesia Quality Institute (AQI) National Anesthesia Clinical Outcomes Registry (NACOR) 
• Anesthesia Quality Registry (AQR QCDR)</t>
  </si>
  <si>
    <t>Central Line Ultrasound Guidance</t>
  </si>
  <si>
    <t>Percentage of patients, regardless of age, in whom ultrasound guidance is used by the anesthesia clinician when placing a central line for those central lines that are placed in the internal jugular location.</t>
  </si>
  <si>
    <t>Denominator Criteria (Eligible Cases):
All patients, regardless of age
AND
Patient encounter during the reporting period (CPT):
36555, 36556, 36557, 36558, 36560, 36561, 36563, 36565, 36566, +76937, 93503
AND:  Internal jugular insertion site</t>
  </si>
  <si>
    <t xml:space="preserve">Performance Met:
Mednax 52A: Clinician used ultrasound guidance during central line placement when internal jugular site used.
 OR
Performance Not Met:
Mednax 52C: Clinician did not use ultrasound guidance during central line placement when internal jugular site used.
</t>
  </si>
  <si>
    <t xml:space="preserve">Rationale
The use of ultrasound to guide central venous cannulation has been shown to decrease adverse events including but not limited to decreased risks of cannulation failure, arterial puncture, hematoma, and hemothorax. Benefits that relate to ultrasound guidance are most appreciable for internal jugular site insertion in contrast to either subclavian or femoral insertion.
References: 
1. Wu, Shao-yong, et al. "Real-time Two-dimensional Ultrasound Guidance for Central Venous Cannulation." Anesthesiology 118.2 (2013): 361. 
2. Bruzoni, Matias, et al. "A prospective randomized trial of ultrasound-vs landmark-guided central venous access in the pediatric population." Journal of the American College of Surgeons 216.5 (2013): 939-943.
3. Bass et al. Ultrasound guidance versus anatomical landmarks for subclavian or femoral vein catheterization. Cochrane Database Syst Rev. 2015 Jan 9;1. CD011447
4. Bass et al. Ultrasound guidance versus anatomical landmarks for internal jugular vein catheterization. Cochrane Database Syst Rev. 2015 Jan 9;1:CD006962. 
</t>
  </si>
  <si>
    <t>Anesthesia, Surgery, Interventional Radiology</t>
  </si>
  <si>
    <t>AQI55</t>
  </si>
  <si>
    <t>Team-Based Implementation of a Care-and-Communication Bundle for ICU Patients</t>
  </si>
  <si>
    <t>Percentage of patients, regardless of age, who are admitted to an intensive care unit (ICU) for ≥48 hours and who received critical care services who have documentation by managing physician of 1) attempted or actual identification of a surrogate decision maker, 2) an advance directive, and 3) the patient’s preference for cardiopulmonary resuscitation, within 48 hours of ICU admission</t>
  </si>
  <si>
    <t>All patients, regardless of age, who are admitted to an intensive care unit for ≥48 hours and who received critical care services</t>
  </si>
  <si>
    <t xml:space="preserve">Patients who have documentation by managing physician of 1) attempted or actual identification of a surrogate decision maker, 2) an advance directive, and 3) the patient’s preference for cardiopulmonary resuscitation, within the first 48 hours of ICU admission
Numerator Note: To meet this measure, the managing physician must either document the required information or confirm that they have reviewed existing documentation of the information.
</t>
  </si>
  <si>
    <t>Documentation of patient reason(s) for not documenting all three required numerator elements within the first 48 hours of ICU admission (e.g., patient declines, patient unable to participate in discussion, other patient reason(s))</t>
  </si>
  <si>
    <t xml:space="preserve">This measure encourages timely patient and family communication with members of the Intensive Care Unit (ICU) health care team, specifically related to critical patient preferences and directives during administration of critical care services. Engagement with patients and documentation of patient discussions and preferences, made available to all providers, can aid in ensuring appropriate delivery of care, reduce potential errors or complications and enhance patient, family and provider experience and outcomes. </t>
  </si>
  <si>
    <t>Anesthesiology
Critical Care Medicine</t>
  </si>
  <si>
    <t>ABG36</t>
  </si>
  <si>
    <t>Corneal Abrasion</t>
  </si>
  <si>
    <t>Percentage of patients having an anesthetic in the operating room/procedure room who experience any ocular surface injury requiring evaluation, follow up, or treatment within 24 hours of anesthesia end time.</t>
  </si>
  <si>
    <t>Patients with documented ocular surface injury identified within 24 hours of anesthesia end time</t>
  </si>
  <si>
    <t>Labor Epidurals</t>
  </si>
  <si>
    <t>Corneal abrasion (CA) is the most common ophthalmic injury in the perioperative period</t>
  </si>
  <si>
    <t>MA3</t>
  </si>
  <si>
    <t>• SCG Health</t>
  </si>
  <si>
    <t>Percentage of patients, aged 18 years or older, who undergo anesthesia care and did not have a new diagnosis of corneal injury within 24 hours of anesthesia</t>
  </si>
  <si>
    <t>All patients, aged 18 and older, who undergo anesthesia care, except those with pre-existing eye trauma or those patients undergoing ophthalmologic surgery.</t>
  </si>
  <si>
    <t xml:space="preserve">All patients who undergo anesthesia care and who do not have a new diagnosis of corneal injury within 24 hours of anesthesia end time. </t>
  </si>
  <si>
    <t xml:space="preserve">- Patients who undergo ophthalmologic surgery or patients with a diagnosis of either eye trauma or corneal injury before anesthesia care.  
- Organ Donors as designated by ASA Physical Status 6 </t>
  </si>
  <si>
    <t>Corneal abrasion/injury is the most common ophthalmologic complication that occurs during general anesthesia for non-ocular surgery. These injuries are usually just painful for the patient, but can lead to significant microbial keratitis with possibility of permanent scarring. There is no standardized method for protecting the eyes during an anesthetic for non-ocular surgery. Adhesive tape, individual single, sterile packaged eye covers, small bio-occlusive dressings, used with or without eye ointment are some of the options used. Some practitioners may simply observe closed, non-taped eyes. The specific type of eye ointment also varies significantly. Some ointment is made with petrolatum, some is water soluble, with or without preservatives. If ointment is used, preservative-free eye ointment is preferred, because preservative can cause corneal epithelial sloughing and conjunctiva hyperemia. None of the methods described in the literature are entirely effective at preventing corneal injury and some are associated with unwanted side effects. It is important to know that petrolatum is flammable and should be avoided when cautery will be used near the face. Several large studies have demonstrated that applying these techniques while measuring performance can lead to significant improvements in patient care. Measuring the incidence of corneal injury will give practices the data they need to assess performance, compare to national benchmarks, and if gaps are identified, undertake measures to improve eye protection for patients. The net result will be reduced corneal injuries and patient discomfort. All eye trauma cases and all eye surgery cases will be excluded from the measure. Reporting separately those procedures done on the face, including the ear, nose, and mandible, will serve as stratification allowing comparison of procedures which most anesthesiologists believe have a higher risk of corneal injury and which also remove the eyes from the direct control of the anesthesiologist.</t>
  </si>
  <si>
    <t>AQI60</t>
  </si>
  <si>
    <t>• Premier's Clinical Performance Registry
• MiraMed
• Anesthesia Quality Registry (AQR QCDR)
• MSN Healthcare Solutions, LLC</t>
  </si>
  <si>
    <t xml:space="preserve">New Corneal Injury Not Diagnosed Prior to Discharge </t>
  </si>
  <si>
    <t>Percentage of patients, aged 18 years or older, who undergo anesthesia care and did not have a new diagnosis of corneal injury prior to facility discharge.</t>
  </si>
  <si>
    <t>Patients, aged 18 and older, who undergo a procedure under anesthesia
Definition: Anesthesia care includes general, regional and monitored anesthesia care.</t>
  </si>
  <si>
    <t xml:space="preserve">Patients who do not have a new diagnosis of corneal injury prior to facility discharge.
Definition: A corneal injury is either a corneal abrasion (a scratch or scrape on the cornea, the clear front window of the eye that transmits and focuses light into the eye) or exposure keratitis (inflammation of the cornea from drying of the corneal tear film). Includes both exposure keratitis and corneal abrasion. For the purposes of this measure, the distinction does not need to be made with fluorescein examination of the cornea under ultraviolet light; however, it can be diagnosed in this manner. Corneal injury also includes any new symptom of eye pain treated with topical antibiotic (e.g., erythromycin) while in the post-anesthesia care unit/recovery area. Other causes of eye pain (e.g. acute angle-closure glaucoma) can be excluded by instilling one drop of local anesthetic (e.g., proparacaine) into the eye. If the pain is immediately and completely relieved, corneal injury is confirmed and acute angle-closure glaucoma is excluded.
Numerator Note: Facility refers to the location in which the procedure was performed, including but not limited to inpatient hospital or ambulatory surgical center.  
 </t>
  </si>
  <si>
    <t>· Organ Donors as designated by ASA Physical Status 6
· Patient undergoes ophthalmologic surgery or has a diagnosis of either eye trauma or corneal injury before anesthesia care: 
· Patient has a co-occurring condition that limits ability to communicate at the time of PACU facility discharge (e.g. severe dementia, developmental delay or mechanical ventilation
Denominator Note: Measure not applicable to anesthesia care described by code 00300 when the underlying surgical procedure is described by CPT Codes: 67800, 67801, 67805, 67808, 67810, 67840, 67850, 67875, 67900, or 67938</t>
  </si>
  <si>
    <t xml:space="preserve">Corneal abrasion/injury in patients not undergoing ocular surgery is a painful and damaging complication that can potentially lead to permanent scarring. Physician anesthesiologists and other qualified anesthesia providers are responsible for ensuring eye safety and preventing unintended eye damage during the perioperative period. </t>
  </si>
  <si>
    <t>MIRAMED17</t>
  </si>
  <si>
    <t>Rate of witnessed gastric aspiration</t>
  </si>
  <si>
    <t>Percentage of patients who aspirate the stomach contents into the trachea and/or lungs.</t>
  </si>
  <si>
    <t>Patients who experience gastric aspiration under the care of a qualified anesthesia provider within 24 hours from anesthesia start time.</t>
  </si>
  <si>
    <t>•	Organ Donors as designated by ASA Physical Status 6.</t>
  </si>
  <si>
    <t>The measure is proposed for the Effective Clinical Care as it directly relates to the providers ability to identify risk of aspiration and management of the airway during an anesthesia procedure.</t>
  </si>
  <si>
    <t xml:space="preserve">ASPIRE19 </t>
  </si>
  <si>
    <t>Avoiding acute kidney injury</t>
  </si>
  <si>
    <t xml:space="preserve">Percentage of cases that the baseline creatinine does not increase more than 1.5 times within 7 days post-op or the baseline creatinine level does not increase by ≥ 0.3 mg/dL within 48 hours post-operatively. </t>
  </si>
  <si>
    <t>All patients who undergo general anesthesia care</t>
  </si>
  <si>
    <t>Patients that do not show a creatinine increase of &gt;/= 0.3 mg/dl within 48 hours of surgery end or an increase in creatinine 1.5x baseline (as measured within first 7 postoperative days).</t>
  </si>
  <si>
    <t xml:space="preserve">1. ASA 5 and 6 cases.
2. Patients with preexisting renal failure (stage 5).
3. Patient undergoing urologic surgery or surgery directly affecting kidneys.
4. Patients where creatinine not available within 7 days postoperatively.
5. Patients that do not have a baseline creatinine 60 days preoperatively.
6. Patients undergoing non-operative procedures.
7. Cases with a surgical duration less than 30 minutes. 
8. Cases with an anesthesia duration less than 45 minutes.
9. Patients with diagnosis of pre-eclampsia or eclampsia.
10. For patients with more than one case in a 7-day period, the first case will be excluded if a postop creatinine is not documented for that first case.
</t>
  </si>
  <si>
    <t>Post-operative kidney injury can lead to permanent sequelae for patients (including dialysis).  Preventing kidney injury is an important anesthetic goal.</t>
  </si>
  <si>
    <t xml:space="preserve">ASPIRE18 </t>
  </si>
  <si>
    <t xml:space="preserve">Avoiding myocardial Injury </t>
  </si>
  <si>
    <t xml:space="preserve">Percentage of cases with elevated postoperative troponin levels (Troponin 1 &gt; 0.6) or documentation of perioperative myocardial injury. </t>
  </si>
  <si>
    <t>All patients, aged 18 or older, who undergo any procedure requiring anesthesia care.</t>
  </si>
  <si>
    <t>Troponin I ≤ .6 within 72 hours of anesthesia end OR No documentation of perioperative myocardial injury.</t>
  </si>
  <si>
    <t>1. ASA 5 or 6
2. Troponin I &gt;/= 0.01 within 42 days prior to anesthesia start
3. Cardiac surgery cases
4. Outpatient surgery cases.</t>
  </si>
  <si>
    <t>Troponin I levels are accurate markers of myocardial infarction. Preventing myocardial infarction is an important anesthetic goal.</t>
  </si>
  <si>
    <t>AQI53</t>
  </si>
  <si>
    <t>• Premier's Clinical Performance Registry
• Anesthesia Quality Registry (AQR QCDR)</t>
  </si>
  <si>
    <t>Documentation of Anticoagulant and Antiplatelet Medications when Performing Neuraxial Anesthesia/Analgesia or Interventional Pain Procedures</t>
  </si>
  <si>
    <t>Percentage of patients, regardless of age, taking anticoagulant and/or antiplatelet medications who undergo an interventional pain procedure or other surgical or therapeutic procedure under neuraxial anesthesia or analgesia where the name, date last taken, and, if applicable, time last taken of anticoagulant and/or antiplatelet medications prior to administration of anesthesia are documented</t>
  </si>
  <si>
    <t xml:space="preserve">All patients, regardless of age, taking anticoagulant and/or antiplatelet medications who undergo an interventional pain procedure or other surgical or therapeutic procedure under neuraxial anesthesia or analgesia
Denominator Definition:
Anticoagulant/antiplatelet medications: For the purposes of this measure, the following anticoagulant/antiplatelet medications warrant inclusion in the denominator:
• Aspirin or other nonsteroidal anti-inflammatory drugs (NSAIDs)
• Heparin (unfractionated (UFH), fractionated, or low molecular weight (LMWH))
• Oral anticoagulants (e.g., warfarin, apixaban)
• Thienopyridine derivatives (e.g., ticlopidine, clopidogrel)
• Platelet GP IIb/IIIa receptor antagonists (e.g., abciximab, eptifibatide, tirofiban)
• Direct thrombin inhibitors
• Phosphodiesterase inhibitors that effect platelet function (e.g., dipyridamole, cilostazol)
• Factor Xa inhibitors (e.g., fondaparinux)
</t>
  </si>
  <si>
    <t>Patients where the name and date last taken, and, if applicable, time last taken of anticoagulant and/or antiplatelet medications prior to start of interventional pain procedure or administration of neuraxial anesthesia or analgesia are documented.</t>
  </si>
  <si>
    <t>Perioperative bleeding is a serious complication that can occur during surgery, especially for patients taking anticoagulant and antiplatelet medications. Clinical guidelines recommend careful consideration and documentation of these medications prior to surgery. Patient-provider communication, including documentation of anticoagulant and antiplatelet medications, aid physician anesthesiologists and other members of the anesthesia care team to better manage risks, ensure patient safety and potentially improve surgical and procedural outcomes.</t>
  </si>
  <si>
    <t>Anesthesiology
Pain Medicine</t>
  </si>
  <si>
    <t>SCG4</t>
  </si>
  <si>
    <t>SCG Health</t>
  </si>
  <si>
    <t xml:space="preserve">• MiraMed
• U.S. Wound Registry  </t>
  </si>
  <si>
    <t xml:space="preserve">Prevention of Antibiotic or Herbal Supplement Impairment of Anesthesia </t>
  </si>
  <si>
    <t>Percentage of patients, regardless of age, who are prescribed antibiotics or taking natural herbal supplements and undergoing a surgical, therapeutic or diagnostic procedures under anesthesia during the performance period and who have a documented use of a pre-operative assessment for anesthesia impairment AND there was no impairment of the effectiveness of anesthesia</t>
  </si>
  <si>
    <t xml:space="preserve">All patients, regardless of age, undergoing surgical, therapeutic or diagnostic procedures under anesthesia
	Denominator Criteria (Eligible Cases):
	All patients, regardless of age on date of the procedure
AND
Patient encounter during the reporting period (CPT): 00100, 00102, 00103, 00104, 00120, 00124, 00126, 00140, 00142, 00144, 00145, 00147, 00148, 00160, 00162, 00164, 00170, 00172, 00174, 00176, 00190, 00192, 00210, 00211, 00212, 00214, 00215, 00216, 00218, 00220, 00222, 00300, 00320, 00322, 00326, 00350, 00352, 00400, 00402, 00404, 00406, 00410, 00450, 00454, 00470, 00472, 00474, 00500, 00520, 00522, 00524, 00528, 00529, 00530, 00532, 00534, 00537, 00539, 00540, 00541, 00542, 00546, 00548, 00550, 00560, 00600, 00604, 00620, 00625, 00626, 00630, 00632, 00635, 00640, 00670, 00700, 00702, 00730, 00740, 00750, 00752, 00754, 00756, 00770, 00790, 00792, 00794, 00796, 00797, 00800, 00802, 00810, 00820, 00830, 00832, 00834, 00836, 00840, 00842, 00844, 00846, 00848, 00851, 00860, 00862, 00864, 00865, 00866, 00868, 00870, 00872, 00873, 00880, 00882, 00902, 00904, 00906, 00908, 00910, 00912, 00914, 00916, 00918, 00920, 00921, 00922, 00924, 00926, 00928, 00930, 00932, 00934, 00936, 00938, 00940, 00942, 00944, 00948, 00950, 00952, 01112, 01120, 01130, 01140, 01150, 01160, 01170, 01173, 01180, 01190, 01200, 01202, 01210, 01212, 01214, 01215, 01220, 01230, 01232, 01234, 01250, 01260, 01270, 01272, 01274, 01320, 01340, 01360, 01380, 01382, 01390, 01392, 01400, 01402, 01404, 01420, 01430, 01432, 01440, 01442, 01444, 01462, 01464, 01470, 01472, 01474, 01480, 01482, 01484, 01486, 01490, 01500, 01502, 01520, 01522, 01610, 01620, 01622, 01630, 01634, 01636, 01638, 01650, 01652, 01654, 01656, 01670, 01680, 01682, 01710, 01712, 01714, 01716, 01730, 01732, 01740, 01742, 01744, 01756, 01758, 01760, 01770, 01772, 01780, 01782, 01810, 01820, 01829, 01830, 01832, 01840, 01842, 01844, 01850, 01852, 01860, 01924, 01925, 01926, 01930, 01931, 01932, 01933, 01935, 01936, 01951, 01952, 01961, 01962, 01963, 01965, 01966
</t>
  </si>
  <si>
    <t xml:space="preserve">Percentage of patients who have a documented use of a pre-operative assessment of antibiotic drug combination or natural herbal supplement usage where the procedure did not result in an impairment of anesthesia AND the patient did not experience a decrease effectiveness of anesthesia
Numerator Instructions: All components should be completed once per procedure per patient and should be documented in the medical record as having been performed during the measurement period.
Definitions:
Natural Herbal Supplement  A product containing one or more vitamins, herbs, enzymes, amino acids, or other ingredients, that is taken orally to supplement one's diet, as by providing a missing nutrient. 
Checklist or Protocol  The pre-operative antibiotic drug combination or natural herbal supplement usage checklist assessment should be followed by direct intervention on the identified risk. The key elements that must be included in the individualized, multifactorial antibiotic drug combination or natural herbal supplement usage assessment protocol or checklist may include, but are not limited to the assessment of:
1.	Confirmation of prescribed medications with primary care and other physicians involved in the care of the patient 
2.	Discussing all antibiotic drug combinations or natural herbal supplement usage with the patient
3.	Documentation and discussion with the patient of potential complications based upon current antibiotic drug combinations or natural herbal supplement usage when combined with anesthesia and surgical procedure  
4.	All surgical team members should have an active role in determining how the potential impairment of anesthesia effectiveness will be prevented and managed during the procedure  
Preoperative Documentation of record within the 30 minutes immediately before the start time of a procedure.
Numerator Options: 
Performance Met:	Preoperative checklist of all antibiotic drug combinations or natural herbal supplement usage, documented in the medical record; procedure did not result in an impairment of anesthesia AND the patient documented not to have experienced a decrease in the effectiveness of anesthesia
OR
Performance Not Met: 	Preoperative antibiotic drug combinations or natural herbal supplement usage risk assessment not completed, reason not otherwise specified
OR
Performance Not Met: 	Preoperative checklist of all antibiotic drug combinations or natural herbal supplement usage, documented in the medical record; procedure did result in an impairment of anesthesia, patient documented not to have experienced a decrease in the effectiveness of anesthesia
OR
Performance Not Met: 	Preoperative checklist of all antibiotic drug combinations or natural herbal supplement usage, documented in the medical record; procedure did not result in an impairment of anesthesia; patient documented to have experienced decrease in effectiveness of anesthesia
</t>
  </si>
  <si>
    <t>Administrative claims, Administrative clinical data, Chronic condition data warehouse (CCW), Claims, EHR, Other, Paper medical record, Record review</t>
  </si>
  <si>
    <t>All surgeries present an antibiotic drug combination or natural herbal supplement usage concern for both patients and surgical staff. Preoperative checklists or prevention method risk screening may assist in recognizing potential dangers and prevent an impairment or decrease in anesthesia effectiveness from occurring. Data elements required for the measure can be captured and the measure is actionable by the clinician.</t>
  </si>
  <si>
    <t>Age, chronic conditions such as COPD/Asthma and length of surgery and anesthesia administration.</t>
  </si>
  <si>
    <t>EPREOP29</t>
  </si>
  <si>
    <t xml:space="preserve">Preoperative Assessment for Opioid Dependence Risk </t>
  </si>
  <si>
    <t xml:space="preserve">Percentage of patients, aged 18 years and older, who undergo preoperative assessment* of opioid dependence risk prior to elective surgery. </t>
  </si>
  <si>
    <t xml:space="preserve">All patients, aged 18 years and older, who are seen preoperatively  in preparation for elective surgery. </t>
  </si>
  <si>
    <t>Number of denominator eligible patients who undergo preoperative assessment* of opioid dependence risk prior to elective surgery.</t>
  </si>
  <si>
    <t>The performance of a preoperative assessment for opioid risk dependence risk is a process that is designed to reduce risk (of new persistent opioid use) in the delivery of care.</t>
  </si>
  <si>
    <t>MIRAMED18</t>
  </si>
  <si>
    <t>Unplanned Conversion to General Anesthesia from Regional or MAC for all scheduled cases</t>
  </si>
  <si>
    <t xml:space="preserve">All patients, over the age of 18, undergoing a scheduled procedure in which the anesthesia plan is altered from a regional anesthesia or monitored anesthesia care to the administration of a general anesthetic.  </t>
  </si>
  <si>
    <t>All patients, aged 18 or older, who undergo a scheduled procedure under anesthesia with an anesthesia plan of a MAC or regional anesthesia.</t>
  </si>
  <si>
    <t>All patients, aged 18 or older, which have a plan of a regional anesthesia (including neuraxial or peripheral nerve block as primary anesthetic) or MAC who require an unplanned intraoperative conversion to a general anesthetic.</t>
  </si>
  <si>
    <t>Emergent case</t>
  </si>
  <si>
    <t>Case or procedure was not scheduled: MM39E1</t>
  </si>
  <si>
    <t>The measure is proposed for the Communication and Care Coordination NQS domain as a conversion to General Anesthesia when a Regional or MAC was planned requires the anesthesia provider to communicate this change with all clinical providers immediately involved in the case.  It represents a dramatic change in the care of the patient and requires proper collaboration with the Surgeon and nursing staff involved.</t>
  </si>
  <si>
    <t>AQI56</t>
  </si>
  <si>
    <t>• Blue Nine Systems, LLC
• Premier's Clinical Performance Registry
• Anesthesia Quality Registry (AQR QCDR)</t>
  </si>
  <si>
    <t>Use of Neuraxial Techniques and/or Peripheral Nerve Blocks for Total Knee Arthroplasty (TKA)</t>
  </si>
  <si>
    <t xml:space="preserve">Percentage of patients, regardless of age, that undergo total knee arthroplasty for whom neuraxial anesthesia and/or a peripheral nerve block is performed. </t>
  </si>
  <si>
    <t>All patients, regardless of age, who undergo total knee arthroplasty</t>
  </si>
  <si>
    <t xml:space="preserve">Patients for whom neuraxial anesthesia and/or a peripheral nerve block is performed. </t>
  </si>
  <si>
    <t>Documentation of patient reason(s) for not using either neuraxial anesthesia or a peripheral nerve block (e.g., patient refusal)</t>
  </si>
  <si>
    <t xml:space="preserve">Clinical guidelines strongly support the administration of neuraxial anesthesia for total knee arthroplasty (TKA). Use of neuraxial anesthesia is associated with more positive postoperative outcomes, including lower rates of surgical site infections, less postoperative pain and a decreased need for opioid use. </t>
  </si>
  <si>
    <t>AQI54</t>
  </si>
  <si>
    <t>• Blue Nine Systems, LLC
• Premier's Clinical Performance Registry</t>
  </si>
  <si>
    <t>Use of Pencil-Point Needle for Spinal Anesthesia</t>
  </si>
  <si>
    <t>Percentage of patients, regardless of age, who undergo an obstetric procedure using spinal anesthesia where a pencil-point needle is used to access the intrathecal space</t>
  </si>
  <si>
    <t>All patients, regardless of age, who undergo an obstetric procedure under spinal anesthesia</t>
  </si>
  <si>
    <t xml:space="preserve">Patients where a pencil-point needle is used to access the intrathecal space.
Numerator Definition: For the purposes of this measure, pencil-point needles include the following:
· Whitacre
·  Sprotte
·  Pencan
·  Gertie Marx
</t>
  </si>
  <si>
    <t xml:space="preserve">Using pencil point needles to administer spinal anesthesia has been closely linked to reduced rates of postdural puncture headaches, a significant and painful complication that can follow spinal anesthesia. Clinical guidelines recommend use of pencil-point needles to reduce risk of postdural puncture headache. Appropriate needle selection is an important factor in delivering effective clinical care and can greatly influence potential adverse patient experiences and outcomes. </t>
  </si>
  <si>
    <t>ABG7</t>
  </si>
  <si>
    <t>• MiraMed
• Advance QCDR
• MEDNAX QCDR</t>
  </si>
  <si>
    <t>Immediate Adult Post-Operative Pain Management</t>
  </si>
  <si>
    <t>The percentage of patients 18 or older admitted to the PACU after an anesthetic with a maximum pain score &lt;7/10 prior to anesthesia end time.</t>
  </si>
  <si>
    <t>All patients age 18 or greater admitted to PACU after a surgical procedure under anesthesia care.</t>
  </si>
  <si>
    <t>The number of lucid patients with a pain score less than 7 prior to anesthesia end time.</t>
  </si>
  <si>
    <t>Labor Epidurals, Age 17 or less and patients not transferred directly to PACU from OR.</t>
  </si>
  <si>
    <t>Patient not lucid, or unable to communicate pain level</t>
  </si>
  <si>
    <t>Alleviation of pain is a core responsibility of the anesthesia provider. Prompt and adequate postoperative pain control is an important component of patient satisfaction with anesthesia and surgery. This measure tracks the effectiveness of provider pain management techniques in the early PACU time period.</t>
  </si>
  <si>
    <t>AQI59</t>
  </si>
  <si>
    <t>Multimodal Pain Management</t>
  </si>
  <si>
    <t>Percentage of patients, regardless of age, undergoing selected elective surgical procedures that were managed with multimodal pain medicine.</t>
  </si>
  <si>
    <t xml:space="preserve">Patients, regardless of age, who undergo selected elective surgical procedures </t>
  </si>
  <si>
    <t xml:space="preserve">Patients for whom multimodal pain management is administered in the perioperative period from six hours prior to anesthesia start time until discharged from the postanesthesia care unit.
Numerator Definition: Multimodal pain management is defined as the use of two or more drugs and/or interventions, NOT including systemic opioids, that act by different mechanisms for providing analgesia. These drugs and/or interventions can be administered via the same route or by different routes. Opioids may be administered for pain relief when indicated but will not count towards this measure.
Numerator note: Documentation of qualifying medications or interventions provided from six hours prior to anesthesia start time through PACU discharge count toward meeting the numerator.
</t>
  </si>
  <si>
    <t>Documented allergy to multiple classes of analgesics</t>
  </si>
  <si>
    <t xml:space="preserve">Clinical guidelines recommend employment of multimodal pain interventions – using multiple classes of pain medications or therapies that lessen the intensity of postprocedural pain – to avoid the need for prescribing or administering opioids only. Multimodal analgesia provides pain relief while reducing the negative side effects, adverse outcomes and risks associated with opioid-only therapies. </t>
  </si>
  <si>
    <t>EPREOP4</t>
  </si>
  <si>
    <t>Short-term Pain Management/Maximum Pain Score</t>
  </si>
  <si>
    <t>The percentage of patients aged 18 years and older admitted to the postoperative recovery area after undergoing a procedure that required an anesthetic with a maximum pain score of &lt;8 out of 10.</t>
  </si>
  <si>
    <t xml:space="preserve">All patients aged 18 years and older admitted to the postoperative recovery area after undergoing a surgical procedure requiring anesthesia. </t>
  </si>
  <si>
    <t>Number of denominator eligible patients with a maximum pain score of &lt;8 out of 10</t>
  </si>
  <si>
    <t>Patient not lucid/chronic pain/major psychiatric disorder/language barrier</t>
  </si>
  <si>
    <t>Measuring the effectiveness of postoperative pain management  captures the experience of each patient.</t>
  </si>
  <si>
    <t>ABG1</t>
  </si>
  <si>
    <t>Intra-operative anesthesia safety</t>
  </si>
  <si>
    <t>Percentage of patients with no significant anesthesia adverse events in the operating room/procedure room.</t>
  </si>
  <si>
    <t>All patients who have a procedure under anesthesia care and do not have an adverse event reported while in the operating room/procedure room with the exception of nausea or vomiting</t>
  </si>
  <si>
    <t xml:space="preserve">Administrative claims (non-Medicare; enter relevant parts in the field below), EHR (enter relevant parts in the field below), Paper medical record, </t>
  </si>
  <si>
    <t>The goal of every anesthesia provider should be to minimize the occurrence of serious adverse events. This measure assesses serious adverse events through the entire peri-operative period as a composite that can be tracked. The collection of information about serious adverse events is critical to identifying their cause and reducing their incidence.</t>
  </si>
  <si>
    <t>AQI58</t>
  </si>
  <si>
    <t>Infection Control Practices for Open Interventional Pain Procedures</t>
  </si>
  <si>
    <t xml:space="preserve">Percentage of patients, regardless of age, that undergo an open interventional pain procedure for whom ALL of the following infection control best practices are followed by anesthesiologist(s) and scrub technologist(s), in addition to standard sterile technique: 
1. Double gloving (two pairs of sterile gloves are worn)
2. Chlorhexidine with alcohol used
3. Weight-based preoperative antibiotic dosing and, if indicated by procedure duration, weight-based re-dosing
4. Administration of pre-operative antibiotics within 1 hour, or 2 hours for vancomycin, prior to surgical incision
</t>
  </si>
  <si>
    <t>All patients, regardless of age, who undergo an open interventional pain procedure</t>
  </si>
  <si>
    <t xml:space="preserve">Patients for whom ALL of the following infection control best practices are followed in addition to standard sterile technique:
1. Double gloving (two pairs of sterile gloves are worn)
2. Chlorhexidine with alcohol used
3. Weight-based preoperative antibiotic dosing and, if indicated by procedure duration, weight-based re-dosing
4. Administration of pre-operative antibiotics within 1 hour, or 2 hours for vancomycin, prior to surgical incision (or start of procedure if no incision is required
</t>
  </si>
  <si>
    <t>Surgical site infections associated with interventional pain procedures can lead to significant postprocedural complications. Practices to reduce infections for implantable pain therapies are imperative in ensuring patient safety through infection control.</t>
  </si>
  <si>
    <t>AQI48</t>
  </si>
  <si>
    <t>• MiraMed
• ABG QCDR
• Anesthesia Quality Registry (AQR QCDR)
• Advance QCDR</t>
  </si>
  <si>
    <t xml:space="preserve">Patient-Reported Experience with Anesthesia </t>
  </si>
  <si>
    <t xml:space="preserve">Percentage of patients, aged 18 and older, who were surveyed on their patient experience and satisfaction with anesthesia care and who reported a positive experience. 
This measure will consist of two performance rates:
AQIXXa: Percentage of patients, aged 18 and older, who were surveyed on their patient experience and satisfaction with anesthesia care 
AQIXXb: Percentage of patients, aged 18 and older, who completed a survey on their patient experience and satisfaction with anesthesia care who report a positive experience with anesthesia care
NOTE: The measure requires that a valid survey, as defined in the numerator, be sent to patients between discharge from the facility and within 30 days of facility discharge. To report AQI 48b, a minimum number of 20 surveys with the mandatory question completed must be reported. 
</t>
  </si>
  <si>
    <t xml:space="preserve">Patients, aged 18 and older, who undergo a procedure* under anesthesia (AQIXXa) and who complete a survey on their patient experience and satisfaction with anesthesia care (AQIXXb)
Definition: *Any procedure including surgical, therapeutic or diagnostic
Denominator Note: In order to report 48b, the denominator must include a minimum of 20 returned surveys.
</t>
  </si>
  <si>
    <t xml:space="preserve">Numerator A: Patients who received a survey within 30 days of the procedure to assess their experience and satisfaction with anesthesia.
Numerator Note: The survey should be administered to the patient shortly following discharge from the facility.
Definition: Practices and eligible clinicians may customize their patient experience and satisfaction with anesthesia surveys to meet local needs but, at a minimum, a valid survey must include a core set of questions that address three of the four following criteria related to patient experience and satisfaction and one mandatory question described below. 
1. Pre-operative Education and Preparation
2. Patient and/or Family Communication
3. Care Team Response to Comfort and Well-Being
4. Post-operative pain control and/or management
Mandatory question that must be included in each valid survey (practices must also include an option for patient to indicate “Not Applicable”): 
1. On a scale of 1 to 5, where 1 indicates the worst anesthesia experience and where 5 indicates the best anesthesia experience, how would you rate your overall anesthesia experience?
Numerator B: Patients who reported a positive experience with anesthesia care. 
Definition: A positive experience is defined as a response of 4 or 5 on the following mandatory patient experience and satisfaction survey question:
On a scale of 1 to 5, where 1 indicates the worst anesthesia experience and where 5 indicates the best anesthesia experience, how would you rate your overall anesthesia experience? (Practices must include an option for patient to indicate “Not Applicable”)
</t>
  </si>
  <si>
    <t>· Organ Donors as designated by ASA Physical Status 6
· Patient died within 30 days of the procedure
· Patient did not complete the mandatory anesthesia satisfaction question</t>
  </si>
  <si>
    <t>Documentation of patient reason(s), process reason(s)or medical reason(s) for not receiving survey (i.e. patients who are non-verbal, who are unable to be surveyed due to a medical or psychiatric reason, who are unable to be surveyed due to a language barrier, have not provided contact information, who are discharged to assisted living, skilled nursing facility or other similar location where direct access to the patient is not available, or who decline to be surveyed)</t>
  </si>
  <si>
    <t>Administrative clinical data, Facility discharge data, Claims, EHR (AIMS, partial patient record), Hybrid, Paper medical record, Record review, Registry (AQI NACOR), Survey, Contracted third party data capture systems</t>
  </si>
  <si>
    <t xml:space="preserve">Measuring patient experience and satisfaction with anesthesia is integral to continued quality improvement. Physician anesthesiologists and other qualified anesthesia providers can play a significant role in patient satisfaction with anesthesia care and overall experience during the episode of care.  </t>
  </si>
  <si>
    <t>Patient Reported Outcome</t>
  </si>
  <si>
    <t>2:
AQIXXa: Survey Rate
AQIXXb: Reported Positive Experience</t>
  </si>
  <si>
    <t>AQIXXb: Reported Positive Experience</t>
  </si>
  <si>
    <t>AQI50</t>
  </si>
  <si>
    <t>• Blue Nine Systems, LLC
• Premier's Clinical Performance Registry
• Advance QCDR</t>
  </si>
  <si>
    <t>Application of Lung-Protective Ventilation during General Anesthesia</t>
  </si>
  <si>
    <t>Percentage of patients, aged 12 years and older, who undergo general anesthesia care that includes an endotracheal tube who had a median exhaled tidal volume less than 10 mL/kg of ideal body weight during positive pressure ventilation (PPV)</t>
  </si>
  <si>
    <t>Patients, aged 12 years and older, who undergo general anesthesia care that includes an endotracheal tube</t>
  </si>
  <si>
    <t xml:space="preserve">Patients who had a median exhaled tidal volume less than 10 mL/kg of ideal body weight during positive pressure ventilation (PPV).
Numerator Note: Positive pressure ventilation strategies include conservative tidal volume, lower peak airway pressures, positive end-expiratory pressure (PEEP) and lung-recruitment interventions to prevent atelectasis.  
</t>
  </si>
  <si>
    <t>Implementing lung-protective ventilation has been associated with prevention of postoperative pulmonary complications such as pulmonary embolism, among others, are closely linked to increased lengths of stay and other costs. Physician anesthesiologists and other qualified anesthesia providers should use their clinical expertise and evidence-based techniques when implementing ventilator settings and monitoring respiratory function for patients under general anesthesia.</t>
  </si>
  <si>
    <t>Intermediate Outcome</t>
  </si>
  <si>
    <t>ASPIRE6</t>
  </si>
  <si>
    <t xml:space="preserve">Percentage of patients, aged 18 and older, who undergo general anesthesia care that includes an endotracheal tube who had a median exhaled tidal volume less than or equal to 10mL/kg of predicted-body-weight (PBW) during positive pressure ventilation (PPV). </t>
  </si>
  <si>
    <t>Number of patients, aged 18 or older, who undergo general anesthesia care that includes an endotracheal tube.</t>
  </si>
  <si>
    <t>Patients who had a median exhaled tidal volume less than or equal to 10mL/kg of predicted-body-weight (PBW) during positive pressure ventilation (PPV)</t>
  </si>
  <si>
    <t xml:space="preserve">1) ASA 5 and 6 cases 
2) Patients &lt; 12 years of age 
3) Patients &lt;20kg. 
4) Patients ≥ 18 years old with a height &lt;121.9cm (48 in) OR &gt;213.4cm (84 in) 
5) Patients 12-17 years old with a height &lt;91.4cm (36 in) or &gt;213.4cm (84 in) 
6) Cases without a documented sex 
7) Cases without a documented height 
9) Cases in which patients are mechanically ventilated for less than 45 cumulative minutes. 
</t>
  </si>
  <si>
    <t>There is growing evidence that intraoperative lung-protective mechanical ventilation prevents postoperative pulmonary complications (PPCs). Such complications are associated with longer lengths of hospital stay, often requiring ICU admission. While half of the risk factors for pulmonary complications are attributable to patient comorbidities, approximately 50% of PPCs are attributable to the surgical procedure and the anesthetic management itself.</t>
  </si>
  <si>
    <t>ABG16</t>
  </si>
  <si>
    <t>Planned use of difficult airway equipment</t>
  </si>
  <si>
    <t>For all patients on whom difficult airway equipment is used in the operating room/procedure room during an anesthetic, the rate with which it's use is planned ahead of time for either therapeutic or educational purposes. 
The definition of difficult airway equipment for this measure excludes stylets and/or bougies unless they have been modified to include a light source or some other mechanical addition to manipulate their placement.</t>
  </si>
  <si>
    <t>All patients on whom difficult airway equipment is used in the operating room/procedure room for whom use is planned prior to the induction of anesthesia for any reason. The word "planned" in this measure means that the equipment was physically present in the operating room/procedure room prior to the induction of anesthesia.</t>
  </si>
  <si>
    <t>Cases in which Difficult Airway Equipment is not used and ASA PS&gt;4</t>
  </si>
  <si>
    <t>Difficult airways pose a significant risk which is increased when preoperative recognition and preparation are not adequate. Conducting a preoperative airway assessment is a standard of care for anesthesia providers, and identifying a difficult airway preoperatively and appropriately preparing for the use of difficult airway equipment is crucial to successful management.  This preparation is completely under the control of anesthesia providers, and improving performance in this area is likely to have a significant positive impact in reducing morbidity and mortality in difficult airway cases.</t>
  </si>
  <si>
    <t>Cardiology</t>
  </si>
  <si>
    <t>Cardiac Imaging</t>
  </si>
  <si>
    <t>ASNC1</t>
  </si>
  <si>
    <t>ImageGuide Registry</t>
  </si>
  <si>
    <t>Cardiac Stress Nuclear Imaging Not Meeting Appropriate Use Criteria: Preoperative Evaluation in Low Risk Surgery Patients</t>
  </si>
  <si>
    <t>Percentage of stress nuclear Myocardial Perfusion Imaging (MPI) studies performed on low-risk surgery patients 18 years or older for preoperative evaluation.</t>
  </si>
  <si>
    <t>All instances of stress nuclear Myocardial Perfusion Imaging (MPI) studies performed on patients aged 18 years and older during the reporting period.</t>
  </si>
  <si>
    <t xml:space="preserve">Number of stress nuclear Myocardial Perfusion Imaging (MPI) studies performed on low-risk surgery patients for preoperative evaluation within 30 days preceding low-risk non-cardiac surgery </t>
  </si>
  <si>
    <t xml:space="preserve">None </t>
  </si>
  <si>
    <t>Performing nuclear imaging studies for the purpose of a preoperative evaluation is rarely appropriate and contributes to the overall costs of healthcare.</t>
  </si>
  <si>
    <t>ASNC2</t>
  </si>
  <si>
    <t>Cardiac Stress Nuclear Imaging Not Meeting Appropriate Use Criteria: Routine Testing After Percutaneous Coronary Intervention (PCI)</t>
  </si>
  <si>
    <t>Percentage of stress nuclear Myocardial Perfusion Imaging (MPI) studies performed on patients aged 18 years and older routinely after percutaneous coronary intervention (PCI), with reference to timing of test after PCI and symptom status.</t>
  </si>
  <si>
    <t>Number of stress nuclear Myocardial Perfusion Imaging (MPI) studies performed on asymptomatic patients within 2 years of the most recent PCI.</t>
  </si>
  <si>
    <t>Performing nuclear imaging studies for the purpose of a routine testing after a PCI is rarely appropriate and contributes to the overall costs of healthcare.</t>
  </si>
  <si>
    <t>ASNC3</t>
  </si>
  <si>
    <t>Cardiac Stress Nuclear Imaging Not Meeting Appropriate Use Criteria: Testing in Asymptomatic, Low-Risk Patients</t>
  </si>
  <si>
    <t>Percentage of stress nuclear Myocardial Perfusion Imaging (MPI) studies performed on asymptomatic, low coronary heart disease (CHD) risk patients 18 years and older for initial detection and risk assessment.</t>
  </si>
  <si>
    <t>Number of stress nuclear Myocardial Perfusion Imaging (MPI) studies performed on asymptomatic, low CHD risk patients for initial detection and risk assessment.</t>
  </si>
  <si>
    <t>Performing nuclear imaging studies on asymptomatic, low-risk patients for the initial detection of CAD is rarely appropriate and contributes to the overall costs of healthcare.</t>
  </si>
  <si>
    <t>ASNC26</t>
  </si>
  <si>
    <t>SPECT and PET MPI studies meeting appropriate use criteria</t>
  </si>
  <si>
    <t>Percentage of Single Photon Emission Computed Tomography (SPECT) and Positron Emission Tomography (PET) Myocardial Perfusion Imaging (MPI) studies performed that are appropriate.</t>
  </si>
  <si>
    <t>All instances of stress nuclear Myocardial Perfusion Imaging (MPI) studies performed.</t>
  </si>
  <si>
    <t>Number of denominator eligible studies performed where studies performed were appropriate.</t>
  </si>
  <si>
    <t>A study that is rarely appropriate contributes to the overall costs of healthcare.</t>
  </si>
  <si>
    <t>ASNC28</t>
  </si>
  <si>
    <t>Effective dose less than or equal to 9 millisieverts as per ASNC guideline recommendations</t>
  </si>
  <si>
    <t>Percentage of Single Photon Emission Computed Tomography (SPECT) Myocardial Perfusion Imaging (MPI) studies where patient received 9 or less millisieverts of radiation as per ASNC guideline recommendations.</t>
  </si>
  <si>
    <t>Number of SPECT-MPI studies performed.</t>
  </si>
  <si>
    <t>Number of denominator eligible studies performed where 9 or less millisieverts were administered for the study.</t>
  </si>
  <si>
    <t>A physician that exceeds the effective dose of 9mSv for a SPECT imaging study adding to the potentially harmful effects of accumulative radiation exposure.</t>
  </si>
  <si>
    <t>ASNC27</t>
  </si>
  <si>
    <t>SPECT and PET MPI studies not Equivocal</t>
  </si>
  <si>
    <t>Percentage of Single Photon Emission Computed Tomography (SPECT) and Positron Emission Tomography (PET) Myocardial Perfusion Imaging (MPI) studies performed that are not equivocal.</t>
  </si>
  <si>
    <t>Number of denominator eligible studies performed where the results were not equivocal.</t>
  </si>
  <si>
    <t>A study that is equivocal, is neither positive or negative thus can't be used to diagnose the patient.  Equivocal studies will result in repeat studies thus add to the overall costs of healthcare.</t>
  </si>
  <si>
    <t>ASNC22</t>
  </si>
  <si>
    <t>SPECT and PET MPI studies reporting Left Ventricular Ejection Fraction</t>
  </si>
  <si>
    <t>Percentage of Single Photon Emission Computed Tomography (SPECT) and Positron Emission Tomography (PET) Myocardial Perfusion Imaging (MPI) studies where the Left Ventricle Ejection Fraction was calculated and included in the report.</t>
  </si>
  <si>
    <t>Number of denominator eligible studies performed where the Left Ventricle Ejection Fraction was calculated and reported.</t>
  </si>
  <si>
    <t xml:space="preserve">Effective Clinical Care </t>
  </si>
  <si>
    <t xml:space="preserve">Calculating and including the LVEF percentage on an imaging study report is critical in the decision making process with respect to the types of intervention(s) the patient should receive.  </t>
  </si>
  <si>
    <t>ASNC19</t>
  </si>
  <si>
    <t>Imaging Protocols for SPECT and PET MPI studies - Use of stress only protocol</t>
  </si>
  <si>
    <t>Percentage of Single Photon Emission Computed Tomography (SPECT) and Positron Emission Tomography (PET) Myocardial Perfusion Imaging (MPI) studies performed where the imaging protocol used was stress only.</t>
  </si>
  <si>
    <t>All instances of normal stress nuclear Myocardial Perfusion Imaging (MPI) studies performed.</t>
  </si>
  <si>
    <t>Number of denominator eligible studies performed where the imaging protocol used was stress only.</t>
  </si>
  <si>
    <t>A physician that does not use a 'stress only' imaging protocol, is unnecessarily administering radiopharmaceuticals thus increasing the potential harmful effects of accumulative radiation exposure.</t>
  </si>
  <si>
    <t>ASNC29</t>
  </si>
  <si>
    <t>SPECT and PET MPI study documentation of stress perfusion defects</t>
  </si>
  <si>
    <t>Percentage of Single Photon Emission Computed Tomography (SPECT) and Positron Emission Tomography (PET) Myocardial Perfusion Imaging (MPI) studies performed that were abnormal and contained perfusion defects documentation including location, severity, size and type.</t>
  </si>
  <si>
    <t>All instances of stress nuclear Myocardial Perfusion Imaging (MPI) studies performed that were abnormal.</t>
  </si>
  <si>
    <t>Number of denominator eligible studies performed where all stress perfusion defects were documented including the defect location, severity, size and type.</t>
  </si>
  <si>
    <t xml:space="preserve">Communication and Care Coordination </t>
  </si>
  <si>
    <t xml:space="preserve">Documenting detail about the perfusion defects is critical in the decision making process with respect to the type of therapy and intervention the patient should receive.  </t>
  </si>
  <si>
    <t>ASNC20</t>
  </si>
  <si>
    <t>SPECT-MPI studies performed without the use of thallium</t>
  </si>
  <si>
    <t>Percentage of Single Photon Emission Computed Tomography (SPECT) Myocardial Perfusion Imaging (MPI) studies performed without the use of thallium.</t>
  </si>
  <si>
    <t>Number of denominator eligible studies performed where the radiopharmaceutical Thallium was not used.</t>
  </si>
  <si>
    <t>An imaging study performed without the use of Thallium, significantly reduces the amount of radiation exposure to the patient.</t>
  </si>
  <si>
    <t>ASNC21</t>
  </si>
  <si>
    <t>SPECT-MPI study appropriate imaging protocol selection for morbidly obese patients</t>
  </si>
  <si>
    <t>Percentage of Single Photon Emission Computed Tomography (SPECT) Myocardial Perfusion Imaging (MPI) studies performed on morbidly obese patients where the Imaging Protocol included two days.</t>
  </si>
  <si>
    <t>Number of SPECT-MPI studies performed where the BMI &gt;= 40.</t>
  </si>
  <si>
    <t>Number of denominator eligible studies performed where the imaging protocol used was Rest/Stress 2-Day or Stress/Rest 2-day.</t>
  </si>
  <si>
    <t>Performing stress tests on morbidly obese patients using an imaging protocol involving multiple days allows the physician to better diagnosis as a result of higher quality images.</t>
  </si>
  <si>
    <t>ASNC23</t>
  </si>
  <si>
    <t>SPECT-MPI study clinical utilization of Attenuation Correction image acquisition</t>
  </si>
  <si>
    <t>Percentage of Single Photon Emission Computed Tomography (SPECT) Myocardial Perfusion Imaging (MPI) studies using Attenuation Correction.</t>
  </si>
  <si>
    <t>Number of denominator eligible studies performed where an Attenuation Correction of CT or Transmission was used or an Attenuation Correction of “Prone” was documented for patients.</t>
  </si>
  <si>
    <t xml:space="preserve">The use of attenuation correction can improve the diagnostic accuracy of the patient thus potentially eliminating the need for a repeat diagnostic study. </t>
  </si>
  <si>
    <t>ASNC25</t>
  </si>
  <si>
    <t>SPECT-MPI study adequate exercise testing performed</t>
  </si>
  <si>
    <t>Percentage of Single Photon Emission Computed Tomography (SPECT) Myocardial Perfusion Imaging (MPI) studies performed where the stress heart rate &gt;= 85% of maximum heart rate and three or more minutes of exercise.</t>
  </si>
  <si>
    <t>Number of denominator eligible studies performed where the stress heart rate &gt;= 85% of maximum heart rate and three or more minutes of exercise.</t>
  </si>
  <si>
    <t>Having the patient exercise for a minimum of 3 minutes and to 85% of maximal heart rate, greatly improves the image quality and diagnostic accuracy of the study.  This will allow the physician to make a more accurate diagnosis.</t>
  </si>
  <si>
    <t>ASNC24</t>
  </si>
  <si>
    <t>SPECT-MPI study utilization of exercise as a stressor</t>
  </si>
  <si>
    <t>Percentage of Single Photon Emission Computed Tomography (SPECT) Myocardial Perfusion Imaging (MPI) studies using a Stress Test Type that includes exercise.</t>
  </si>
  <si>
    <t>Number of denominator eligible studies performed where the Stress Test Type was exercise.</t>
  </si>
  <si>
    <t>Patients with Left Bundle Branch Block (LBBB), a pacemaker or who are unable to exercise.</t>
  </si>
  <si>
    <t>Utilizing  exercise to increase the heart rate/perfusion, as opposed to pharmacologic stress, greatly improves the image quality and diagnostic accuracy of the study thus enabling the physician to make an accurate diagnosis.</t>
  </si>
  <si>
    <t>ASNC30</t>
  </si>
  <si>
    <t xml:space="preserve"> Transthoracic Echo (TTE) studies meeting appropriate use criteria
</t>
  </si>
  <si>
    <t>Percentage of appropriate Transthoracic Echo (TTE) studies</t>
  </si>
  <si>
    <t xml:space="preserve">Number of Transthoracic Echo (TTE) studies performed. 
</t>
  </si>
  <si>
    <t>Number of denominator eligible studies performed rated as “appropriate” or “may be appropriate.”</t>
  </si>
  <si>
    <t xml:space="preserve">Reducing the number of rarely appropriate Transthoracic Echo (TTE) studies will lower the overall cost of healthcare. </t>
  </si>
  <si>
    <t>ASNC31</t>
  </si>
  <si>
    <t xml:space="preserve">Transthoracic Echo (TTE) studies reporting pulmonary artery pressures, 100% views, contrast use  
</t>
  </si>
  <si>
    <t>Percentage of Transthoracic Echo (TTE) studies reporting 100% obtainment of required views, OR utilizing contrast, OR reporting pulmonary artery pressures.</t>
  </si>
  <si>
    <t xml:space="preserve">Number of Transthoracic Echo (TTE) studies performed.
</t>
  </si>
  <si>
    <t xml:space="preserve">Number of denominator eligible studies A) utilizing all required views, OR B) receiving contrast, OR C) reporting pulmonary artery pressures.
</t>
  </si>
  <si>
    <t xml:space="preserve">An imaging study that reports pulmonary artery pressures is an effectual predictor of clinical care and benefits patients across multiple disease states. </t>
  </si>
  <si>
    <t>Cardiovascular Conditions</t>
  </si>
  <si>
    <t xml:space="preserve">HAdv2 </t>
  </si>
  <si>
    <t>HealthAdvanta</t>
  </si>
  <si>
    <t>HAdv2 - Atrial Fibrillation Prevention and Treatment – Lifestyle and Disease Factor Assessment</t>
  </si>
  <si>
    <t xml:space="preserve">Percentage of patients diagnosed with atrial fibrillation (afib) who are assessed for lifestyle and disease factors that contribute to uncontrolled atrial fibrillation at least once in the past 12 months. 
This measure is reported once per reporting period for each patient having one or more denominator qualifying visits. </t>
  </si>
  <si>
    <t xml:space="preserve">Patient encounter during the performance period (CPT or HCPCS): 99201, 99202, 99203, 99204, 99205, 99212, 99213, 99214, 99215, 99241*, 99242*, 99243*, 99244*, 99245* 
AND 
Diagnosis of Atrial Fibrillation: 
I48.0 Paroxysmal atrial fibrillation 
I48.1 Persistent atrial fibrillation 
I48.2 Chronic atrial fibrillation 
I48.3 Typical atrial flutter 
I48.4 Atypical atrial flutter 
I48.91 Unspecified atrial fibrillation 
AND 
POS 11 Office, 19 Off Campus-Outpatient Hospital or 22 On Campus-Outpatient Hospital 
WITHOUT 
Telehealth Modifier: GQ, GT 
Hospice Service Modifier: GV, GW 
* Denotes CPT code not used for CMS claims processing purposes but may be reported to commercial payers. 
</t>
  </si>
  <si>
    <t xml:space="preserve">Patients for whom an afib lifestyle and contributing disease factor assessment was completed at least once during the previous 12 months. 
Performance Met Afib lifestyle assessment and contributing disease factor assessment completed at least one during the previous 12 months. 
Performance Not Met Afib lifestyle assessment and contributing disease factor assessment not completed or completed more than 12 months from the date of service. 
Performance Exceptions Patient reason for not obtaining afib questionnaire (e.g. patient refuses to complete clinical survey, late arrival for visit, communication barrier) 
OR 
The intent of the visit is other than to treat atrial fibrillation 
</t>
  </si>
  <si>
    <t xml:space="preserve">As noted above, telehealth visits and patients admitted to hospice are excluded. </t>
  </si>
  <si>
    <t xml:space="preserve">N/A </t>
  </si>
  <si>
    <t xml:space="preserve">Claims, EHR (enter relevant parts in the field below) </t>
  </si>
  <si>
    <t xml:space="preserve">Assessment of contributing lifestyle factors and disease activity is central to the effective treatment and management of atrial fibrillation. </t>
  </si>
  <si>
    <t xml:space="preserve">No </t>
  </si>
  <si>
    <t xml:space="preserve">All specialties </t>
  </si>
  <si>
    <t>ARCO19</t>
  </si>
  <si>
    <t>Academic Research for Clinical Outcomes (ARCO) - ReportingMD</t>
  </si>
  <si>
    <t>Promoting self-care for prevention and management of chronic conditions</t>
  </si>
  <si>
    <t>Percentage of patients, regardless of age, with a diagnosis of Hypertension, Heart Failure, Stroke, Atrial Fibrillation, Coronary Heart Disease, Peripheral Artery Disease, obesity, hyperlipidemia, tobacco dependence, depression who were counseled regarding the use of self-care for prevention and management of chronic conditions, within a 12 month period</t>
  </si>
  <si>
    <t>Patients, regardless of age, with multiple chronic conditions (2 or more of the following) Hypertension, Heart Failure, Stroke, Atrial Fibrillation, Coronary Heart Disease, Peripheral Artery Disease, obesity, hyperlipidemia, tobacco dependence, depression</t>
  </si>
  <si>
    <t>Provider communicated/promoted self-care for prevention and management of chronic conditions within 30 days of office visit, during the reporting period</t>
  </si>
  <si>
    <t xml:space="preserve">Administrative clinical data, Chronic condition data warehouse (CCW), Claims, EHR, Hybrid, Paper medical record, Record review, </t>
  </si>
  <si>
    <t>Community/Population Health</t>
  </si>
  <si>
    <t>The American Heart Association, among others, have used evidence-based research to show the value of self-care and self-monitoring on improving chronic care management for the betterment of population health management</t>
  </si>
  <si>
    <t>ARCO18</t>
  </si>
  <si>
    <t>Heart Failure: Counseling on Self-care, Including Monitoring Blood Pressure, Weight, Sodium Intake, and Physical Activity</t>
  </si>
  <si>
    <t>Percentage of Heart Failure patients receiving counseling on self-care including monitoring of blood pressure, weight, sodium intake, and physical activity</t>
  </si>
  <si>
    <t>Patients, regardless of age, with Heart Failure</t>
  </si>
  <si>
    <t>patient received counseling on self-care including monitoring of blood pressure, weight, sodium intake, and physical activity</t>
  </si>
  <si>
    <t>Administrative clinical data, Facility discharge data, Chronic condition data warehouse (CCW), Claims, EHR, Hybrid, Paper medical record, Prescription Drug Event Data Elements, Record review</t>
  </si>
  <si>
    <t>Measure defines proven clinical practice for improved management of heart failure patients, thus enforcing a standard for effective clinical care for the specified demographic.</t>
  </si>
  <si>
    <t>ACQR5</t>
  </si>
  <si>
    <t xml:space="preserve">Acute Care Quality Registry </t>
  </si>
  <si>
    <t>CHF: Document AHA/ACC staging of CHF (A-D)</t>
  </si>
  <si>
    <t>The proportion of patients admitted to inpatient status for exacerbation (or new diagnosis) of congestive heart failure that have the AHA and/or NYHA staging documented during their hospitalization</t>
  </si>
  <si>
    <t>All patients 18 years of age or older with a primary diagnosis of congestive heart failure AND discharge CPT codes 99238 or 99239 with appropriate ICD-10s</t>
  </si>
  <si>
    <t>Patients discharged from inpatient status with a primary diagnosis of CHF and for whom their current ACCF/AHA Stage (with/without NYHA Class) is documented in the medical record</t>
  </si>
  <si>
    <t>Patients who expire in the current hospital stay or are transferred to another acute care hospital</t>
  </si>
  <si>
    <t>none</t>
  </si>
  <si>
    <t>A combination of provider attestation and EHR data</t>
  </si>
  <si>
    <t>CHF is a complex and progressive disease.  Guidelines for management of patients with CHF are based on staging.  Therefore, appropriate guideline driven treatment of CHF (as well as effective care coordination) requires an understanding of a patient's staging along the CHF spectrum.</t>
  </si>
  <si>
    <t>Internal Medicine, Family Practice, Cardiology, Critical Care</t>
  </si>
  <si>
    <t xml:space="preserve">ACCPin3 </t>
  </si>
  <si>
    <t>Pinnacle Registry and Diabetes Collaborative Registry</t>
  </si>
  <si>
    <t>ACCPin3 Heart Failure: Patient Self Care Education</t>
  </si>
  <si>
    <t xml:space="preserve">Patients, age 18 and older, with a principle diagnosis of heart failure (LVEF &lt;40) who received educational counseling on weight monitoring, sodium restriction, physical activity and medication instruction. </t>
  </si>
  <si>
    <t>All patient with a principle diagnosis of heart failure with an LVEF &lt;40</t>
  </si>
  <si>
    <t>Heart failure patients who received educational counseling on weight monitoring, sodium restriction, physical activity and medication instruction.</t>
  </si>
  <si>
    <t>Not Applicable</t>
  </si>
  <si>
    <t>Documentation of medical reasons for not providing education counseling such as limited life expectancy</t>
  </si>
  <si>
    <t xml:space="preserve">Registry (Pinnacle Registry and Diabetes Collaborative Registry) </t>
  </si>
  <si>
    <t>The self-care regimen for patients with HF is complex and multifaceted. To improve the quality of life of patients with heart failure, patients need to understand how to monitor their symptoms and weight fluctuations, restrict their sodium intake, take their medications as prescribed, and stay physically active. Education regarding these recommendations is necessary in helping with transitions of care.</t>
  </si>
  <si>
    <t>NOT REQUIRED</t>
  </si>
  <si>
    <t>ARCO16</t>
  </si>
  <si>
    <t>Dyspnea or Heart Failure: Use of BNP or NT- pro BNP screening</t>
  </si>
  <si>
    <t>Percent of patients with dyspnea or heart failure that have received BNP or NT- pro BNP screening as a tool to support clinical decision making in regards to the diagnosis or disease severity of heart failure, especially in the setting of clinical uncertainty.</t>
  </si>
  <si>
    <t>ambulatory patients, regardless of age, with dyspnea or heart failure</t>
  </si>
  <si>
    <t>Patient received BNP or N-terminal pro-B-type natriuretic peptide (NT-proBNP) screening to confirm or understand diagnosis or disease severity of heart failure AND patient received echocardiogram</t>
  </si>
  <si>
    <t>Measure defines proven clinical process to use in the diagnosis or disease severity confirmation of dyspnea or heart failure, thus enforcing a standard for effective clinical care for the specified demographic.</t>
  </si>
  <si>
    <t>ACPGR3</t>
  </si>
  <si>
    <t>American College of Physicians Genesis Registry, Powered by Premier, Inc.</t>
  </si>
  <si>
    <t>Fixed-dose Combination of Hydralazine and Isosorbide Dinitrate Therapy for Self-identified Black or African American Patients with Heart Failure and LVEF &lt;40% on ACEI or ARB and Beta-blocker Therapy</t>
  </si>
  <si>
    <t>Percentage of patients aged 18 years and older with a diagnosis of heart failure (HF) and a current or prior ejection fraction (EF) &lt;40% who are self-identified Black or African Americans and receiving ACEI or ARB and Beta-blocker therapy who were prescribed a fixed-dose combination of hydralazine and isosorbide dinitrate seen for an office visit in the measurement period in the outpatient setting or at each hospital discharge</t>
  </si>
  <si>
    <t>All patients aged 18 years and older with a diagnosis of heart failure and a current or prior EF &lt;40% who are self-identified Black or African Americans and receiving ACEI or ARB and beta-blocker therapy.</t>
  </si>
  <si>
    <t>Patients prescribed a fixed-dose combination of hydralazine and isosorbide dinitrate seen for an office visit in the measurement period in the outpatient setting or at each hospital discharge.</t>
  </si>
  <si>
    <t>Hypotension (severe or symptomatic), 
Severe lupus erythematosus, 
Unstable angina,
Peripheral neuritis, 
Patient actively taking Phosphodiesterase Type 5 (PDE5) Inhibitors</t>
  </si>
  <si>
    <t xml:space="preserve">EHR, Registry (enter which Registry in the field below) 
American College of Physicians Genesis RegistryTM in collaboration with Premier (Provided by NMQF)
</t>
  </si>
  <si>
    <t>This measure aligns with recommended guidelines for clinical care of African-American patients with heart failure (HF). According to ACCF/AHA's 2013 guideline for management of HF, the combination of hydralazine and isosorbid dinitrate should be prescribed to Africa-American patients with NYHA class III–IV HFrEF receiving optimal therapy with ACE inhibitors and beta blockers, unless contraindicated (Yance et al, 2013).</t>
  </si>
  <si>
    <t>Cardiology, internal medicine, family practice, hospitalists, endocrinology, nephrology, pulmonary/critical care</t>
  </si>
  <si>
    <t>ARCO17</t>
  </si>
  <si>
    <t>Heart Failure: Use of Aldosterone Antagonists and Diuretics for Symptom Control</t>
  </si>
  <si>
    <t>Percent of heart failure patients with reduced ejection fraction &lt; 40% on aldosterone antagonists. Aldosterone receptor antagonists (or mineralocorticoid receptor antagonists) are recommended in patients with NYHA class II–IV HF and who have LVEF of 40% or less, unless contraindicated, to reduce morbidity and mortality.</t>
  </si>
  <si>
    <t xml:space="preserve">Percent of heart failure patients, regardless of age, with NYHA class II–IV Heart Failure and reduced ejection fraction ≤ 35%, (Diagnoses: heart failure, Heart failure with reduced ejection fraction, congestive heart failure acute or chronic)
AND 
Creatinine in women ≤ 2.5 mg/dL - creatinine in men ≤ 2.0 mg/dL (or estimated glomerular filtration rate &gt;30 mL/min/1.73 m2)  
AND
Potassium &lt; 5.0 mEq/L. 
</t>
  </si>
  <si>
    <t>1. Patient prescribed Aldosterone receptor antagonists (or mineralocorticoid receptor antagonists). Numerator note: Careful monitoring of potassium, renal function, and diuretic dosing should be performed at initiation and closely followed thereafter to minimize risk of hyper kalemia and renal insufficiency. (Level of Evidence: A). 
2. Patient using diuretics for symptom control</t>
  </si>
  <si>
    <t xml:space="preserve">Documentation of Medical reason: patients with NYHA class II HF should have a history of prior cardiovascular hospitalization or elevated plasma natriuretic peptide levels to be considered denominator eligible. </t>
  </si>
  <si>
    <t>Measure defines proven clinical process to reduce morbidity and mortality, thus enforcing a standard for effective clinical care for the specified demographic</t>
  </si>
  <si>
    <t>PPRNET28</t>
  </si>
  <si>
    <t>NSAID or Cox 2 Inhibitor Use in Patients with Heart Failure (HF), Hypertension (HTN), or Chronic Kidney Disease (CKD)</t>
  </si>
  <si>
    <t xml:space="preserve">The percentage of adult patients with HF, HTN or CKD who are not prescribed an NSAID or COX 2 inhibitor. </t>
  </si>
  <si>
    <t xml:space="preserve">Patients 18 years of age and older with a diagnosis of HF, HTN or CKD </t>
  </si>
  <si>
    <t xml:space="preserve">Patients without a current prescription for NSAID or Cox 2 Inhibitor </t>
  </si>
  <si>
    <t>EHR(demographics, diagnosis/problem list, laboratory results, medication list)</t>
  </si>
  <si>
    <t xml:space="preserve">Making care safer by reducing potential harm caused by prescribing NSAID or COX 2 Inhibitor medications in patients with conditions that are at higher risk for complications of the medications </t>
  </si>
  <si>
    <t>Family Medicine/Internal Medicine</t>
  </si>
  <si>
    <t>WCHQ32</t>
  </si>
  <si>
    <t>Physician Compass</t>
  </si>
  <si>
    <t xml:space="preserve">Controlling High Blood Pressure: eGFR Test Annually </t>
  </si>
  <si>
    <t xml:space="preserve">The percentage of essential hypertension patients 18 through 85 years of age who had the following during the 12 month measurement period: 
An eGFR (Estimated Glomerular Filtration Rate) test annually </t>
  </si>
  <si>
    <t xml:space="preserve">Patients with essential hypertension 18-85 years of age and alive as of the last day of the measurement period. 
A minimum of two hypertension (HTN) coded office visits and must be seen by a PCP / Cardiologist for two office visits in 24 months and one office visit in 12 months. At least one diagnosis of HTN must be within the year prior to the MP or within the first six months of the MP to provide opportunity to establish control. </t>
  </si>
  <si>
    <t xml:space="preserve">An eGFR (Estimated Glomerular Filtration Rate) test annually </t>
  </si>
  <si>
    <t xml:space="preserve">Patients with one diagnosis of ESRD within the prior 24 months or with an active problem list diagnosis or one diagnosis of pregnancy within the measurement period are excluded from the denominator. 
Inpatient Stays, Emergency Room Visits, Urgent Care Visits, and Patient Self-Reported BP’s (Home and Health Fair BP results) 
</t>
  </si>
  <si>
    <t xml:space="preserve">Registry (Physician Compass) </t>
  </si>
  <si>
    <t xml:space="preserve">Approximately 11% of U.S. adults have CKD. The condition is usually asymptomatic until its advanced stages. Most cases of CKD are associated with diabetes or hypertension. Chronic kidney disease is defined as decreased kidney function or kidney damage that persists for at least 3 months. Tests often suggested for screening that are feasible in primary care include testing the urine for protein (microalbuminuria or macroalbuminuria) and testing the blood for serum creatinine to estimate GFR. </t>
  </si>
  <si>
    <t xml:space="preserve">Process </t>
  </si>
  <si>
    <t>n/a</t>
  </si>
  <si>
    <t>• Internal Medicine
• Cardiology
• Obstetrics/ Gynecology
• Preventive Medicine
• Thoracic Surgery
• Vascular Surgery
• General Practice/Family Medicine</t>
  </si>
  <si>
    <t>SMX7</t>
  </si>
  <si>
    <t>Spectra-Medix eMeasures360™ QCDR</t>
  </si>
  <si>
    <t>Medication Adherence for Hypertension</t>
  </si>
  <si>
    <t>Percent of patients with a prescription for a blood pressure medication who fill their prescriptions often enough to cover 80% or more of the time they are supposed to be taking the medication</t>
  </si>
  <si>
    <t>Patients 18 years of age or older as of the last day of the performance period who filled at least two prescriptions for any of the blood pressure medications in the performance period</t>
  </si>
  <si>
    <t>Patients with a prescription for a blood pressure medication who fill their prescriptions often enough to cover 80% or more of the time they are supposed to be taking their medications.</t>
  </si>
  <si>
    <t xml:space="preserve">None
</t>
  </si>
  <si>
    <t>Administrative clinical data, Claims, EHR (enter relevant parts in the field below)</t>
  </si>
  <si>
    <t xml:space="preserve">PPRNET8
</t>
  </si>
  <si>
    <t>Antiplatelet Medication for High Risk Patients</t>
  </si>
  <si>
    <t>The percentage of high risk patients who are prescribed an antiplatelet medication. High risk patients include those patients ages 50-69 years with ≥ 10% 10-year CVD risk</t>
  </si>
  <si>
    <t>Patients ages 50-69 years old with a ≥ 10% 10-year CVD risk as defined by American College of Cardiology/American Heart Association Cholesterol Guidelines for ASCVD Risk Reduction in Adults Stone NJ, Robinson JG, Lichtenstein AH, Bairey Merz CN, Blum CB, Eckel RH, Goldberg AC, Gordon D, Levy D, Lloyd‐Jones DM, McBride P, Schwartz JS, Shero ST, Smith SC Jr, Watson K, Wilson PW. 2013 ACC/AHA guideline on the treatment of blood cholesterol to reduce atherosclerotic cardiovascular risk in adults: a report of the American College of Cardiology/American Heart Association Task Force on Practice Guidelines. J Am Coll Cardiol. 2014 Jul 1;63(25 Pt B):2889‐934</t>
  </si>
  <si>
    <t xml:space="preserve">Patients with a current prescription for an antiplatelet medication </t>
  </si>
  <si>
    <t>EHR(demographics, diagnosis/problem list, vital signs, laboratory results, medication list)</t>
  </si>
  <si>
    <t>Promote the use of antiplatelet medications for patients at risk for cardiovascular disease</t>
  </si>
  <si>
    <t>MNCM5</t>
  </si>
  <si>
    <t>MN Community Measurement</t>
  </si>
  <si>
    <t>Ischemic Vascular Disease Use of Aspirin or Anti-platelet Medication</t>
  </si>
  <si>
    <t>The percentage of patients 18-75 years of age who had a diagnosis of ischemic vascular disease (IVD) and were on daily aspirin or anti-platelet medication, unless allowed contraindications or exceptions are present.</t>
  </si>
  <si>
    <t xml:space="preserve">18 years or older at the start of the measurement period AND less than 76 years at the end of the measurement period 
AND
Patient had a diagnosis of ischemic vascular disease (Ischemic Vascular Disease Value Set) with any contact during the current or prior measurement period OR had ischemic vascular disease (Ischemic Vascular Disease Value Set) present on an active problem list at any time during the measurement period.
AND
At least one established patient office visit (Established Pt Diabetes &amp; Vasc Value Set) for any reason during the measurement period
</t>
  </si>
  <si>
    <t>Denominator patients with documentation that the patient was on daily aspirin or anti-platelet medication during the measurement period, unless allowed contraindications or exceptions are present.</t>
  </si>
  <si>
    <t>The following exclusions are allowed to be applied to the eligible population:
• Patient was a permanent nursing home resident at any time during the measurement period
• Patient was in hospice or receiving palliative care at any time during the measurement period
• Patient died prior to the end of the measurement period
• Documentation that diagnosis was coded in error
• Patient had only urgent care visits during the measurement period</t>
  </si>
  <si>
    <t>• Prescribed anti-coagulant medication during the measurement period
• History of gastrointestinal bleeding
• History of intracranial bleeding
• Bleeding disorder
• Other provider documented reason: allergy to aspirin or anti-platelets
• Other provider documented reason: use of non-steroidal anti-inflammatory agents
• Other provider documented reason: documented risk for drug interaction with a medication taken during the measurement period. 
• Other provider documented reason: uncontrolled hypertension (systolic blood pressure greater than 180 mmHg and/or diastolic blood pressure greater than 110 mmHg)
• Other provider documented reason: gastroesophageal reflux disease (GERD)</t>
  </si>
  <si>
    <t xml:space="preserve">EHR data submitted to HIPAA secure MNCM data portal/ MNCM Registry </t>
  </si>
  <si>
    <t>0076; component of composite Optimal Vascular Care</t>
  </si>
  <si>
    <t>The Optimal Vascular Care measure is a patient level all-or-none composite in which multiple modifiable risk factors proven to reduce morbidity and mortality in patients with ischemic vascular disease are targeted.  All-or-none measures are patient-centered in that patients who achieve multiple targets are more likely to reduce their long term overall risk by achieving intermediate physiological targets, remaining tobacco-free and adhering to evidence based medication strategies.  
Aspirin or anti-platelet use is one of the components that is captured and reported separately.  AHA/ ACCF guidelines for the secondary prevention and risk reduction therapy for patients with coronary and other atherosclerotic vascular disease have the following recommendations 
• Aspirin 75–162 mg daily is recommended in all patients with coronary artery disease unless contraindicated. (Level of Evidence: A) 
• Clopidogrel 75 mg daily is recommended as an alternative for patients who are intolerant of or allergic to aspirin. (Level of Evidence: B)
• For patients with symptomatic atherosclerotic peripheral artery disease of the lower extremity, antiplatelet therapy with aspirin (75–325 mg daily) or clopidogrel (75 mg daily) should be started and continued. (Level of Evidence: A)</t>
  </si>
  <si>
    <t>Family Medicine, Internal Medicine, Geriatric Medicine and Cardiology</t>
  </si>
  <si>
    <t>Mental/Behavior Disorders</t>
  </si>
  <si>
    <t>SMX1</t>
  </si>
  <si>
    <t>Cardiovascular Monitoring for People with Cardiovascular Disease and Schizophrenia</t>
  </si>
  <si>
    <t>Percentage of patients 25 - 75 years of age with schizophrenia and cardiovascular disease, who had an LDL-C test during the performance period.</t>
  </si>
  <si>
    <t>Patients 25-75 years of age as of the end of the performance period (e.g., December 31) with a diagnosis of schizophrenia and cardiovascular disease.</t>
  </si>
  <si>
    <t>Patient with one or more LDL-C tests performed during the performance period and plan of care documented if abnormal LDL-C</t>
  </si>
  <si>
    <t>Multiple Chronic Condition</t>
  </si>
  <si>
    <t xml:space="preserve">ARCO20
</t>
  </si>
  <si>
    <t>Percentage of patients using self-monitoring with mobile technology or eHealth solutions to manage their diabetes, hypertension, sodium intake, nutritional status, physical activity, tobacco use, alcohol use, and sedentary behaviors</t>
  </si>
  <si>
    <t>Percentage of patients, regardless of age, with a diagnosis of dysmetabolic syndrome, heart failure, obesity, tobacco use, hypertension (all stages), diabetes (all types), coronary artery disease, and dyslipidemia, hyperlipidemia, and depression who use self-monitoring with or without mobile technology during the 12 month reporting period to manage their diabetes, hypertension, sodium intake, nutritional status, physical activity, tobacco use, alcohol use, and sedentary behaviors.</t>
  </si>
  <si>
    <t>Patients, regardless of age, with multiple chronic conditions (2 or more of the following): dysmetabolic syndrome, heart failure, obesity, tobacco use, hypertension (all stages), diabetes (all types), coronary artery disease, dyslipidemia. Hyperlipidemia, and depression</t>
  </si>
  <si>
    <t>Physician counseled patient on the use of self-monitoring with mobile technology or eHealth solutions during the 12 month reporting period to manage their diabetes, hypertension, sodium intake, nutritional status, physical activity, tobacco use, alcohol use, and sedentary behaviors</t>
  </si>
  <si>
    <t>PP1</t>
  </si>
  <si>
    <t>PsychPRO</t>
  </si>
  <si>
    <t>Annual Monitoring for Patients on Persistent Medications (MPM)</t>
  </si>
  <si>
    <t>This measure assesses the 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</si>
  <si>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Patients age 18 and older as of the end of the measurement year (e.g., December 31) who are on selected persistent medications (ACE Inhibitors/ARB, Digoxin or Diuretics.)</t>
  </si>
  <si>
    <t>This measure is reported as three rates and a total rate. 
Rate 1: Annual monitoring for patients on ACE inhibitors or ARBs: the number of patients with at least one serum potassium and serum creatinine therapeutic monitoring test in the measurement year.
Rate 2: Annual monitoring for patients on digoxin: the number of patients with at least one serum potassium, one serum creatinine, and a serum digoxin therapeutic monitoring test in the measurement year.
Rate 3: Annual monitoring for patients on diuretics: the number of patients with at least one serum potassium and serum creatinine therapeutic monitoring test in the measurement year.
Total rate: sum of the 3 numerators.</t>
  </si>
  <si>
    <t>Inpatient encounters only.</t>
  </si>
  <si>
    <t>Not yet defined; Unspecified</t>
  </si>
  <si>
    <t>Not yet defined; unspecified</t>
  </si>
  <si>
    <t>EHR (Diagnosis, Treatment and Medication/Prescribing forms/tables/modules)
Registry (PsychPRO)</t>
  </si>
  <si>
    <t>A measure that reflects the safe delivery of clinical services with  processes that reduce harm to patients and reduce burden of illness.</t>
  </si>
  <si>
    <t>Weighted average (sum of the numerators divided by the sum of the denominators)</t>
  </si>
  <si>
    <t>No statistical risk adjustment at this time, however, rates will be presented for matched groups of providers based on criteria including size of practice, level of morbidity of patient population, age/gender ratios of patient population, scope and extent of services provided (e.g. available resources). In this way comparisons and benchmarks are meaningful.</t>
  </si>
  <si>
    <t>Behavioral Health 
Primary Care</t>
  </si>
  <si>
    <t>Dermatology</t>
  </si>
  <si>
    <t>Carcinoma</t>
  </si>
  <si>
    <t>AAD4</t>
  </si>
  <si>
    <t>AAD'S DataDerm</t>
  </si>
  <si>
    <t>Basal Cell Carcinoma/Squamous Cell Carcinoma: Mohs Surgery for Squamous Cell Carcinoma in Situ or Keratoacanthoma Type Squamous Cell Carcinoma 1 cm or Smaller on the Trunk</t>
  </si>
  <si>
    <t xml:space="preserve">The percentage of immune‐competent patients with pathologically‐proven primary squamous carcinoma in situ (SCCis) lesions of any size on the trunk (chest, back, abdomen) or keratoacanthoma type squamous cell carcinoma (SCC‐KA) lesions 1 cm or smaller on the trunk (chest, back, abdomen) who are treated with Mohs surgery. </t>
  </si>
  <si>
    <t xml:space="preserve">All pathologically-proven primary SCCis or SCC-KA lesions on the trunk (chest, back, abdomen) that are 1 cm or smaller in immunocompetent patients aged 18 and older treated by the provider within the performance period. </t>
  </si>
  <si>
    <t xml:space="preserve">Number of patients with pathologically‐proven primary SCCis or SCC‐KA lesions of the trunk treated by the provider utilizing Mohs surgery [CPT 17313] </t>
  </si>
  <si>
    <t xml:space="preserve">1) Patients whose immune system is compromised by disease or active treatment of disease. 2) Patients who have a genetic syndrome that increases their risk for skin cancer due to decreased immune response or abnormalities in the skin cell cycle. 3) Tumors in areas of previous radiation therapy. </t>
  </si>
  <si>
    <t>Squamous cell carcinoma in situ (SCCis) tumors that have pathologically documented areas of dermal invasion, or dermal invasion is found on any stage if Mohs surgery is performed.
Examples of pathology report documentation for this exclusion include but are not limited to:
o Pathology report states that it cannot exclude a deeper or more aggressive tumor histology for any reason other than because it is a partial biopsy sample
o Pathology report states that there is a collision tumor with another tumor that has a more aggressive histology</t>
  </si>
  <si>
    <t>EHR, Paper Medical Record</t>
  </si>
  <si>
    <t>This measure evaluates the number of inappropriately utilized Mohs surgeries to treat pathologically-proven primary squamous cell carcinomas in situ (SCCis) of any size on the trunk and keratoacanthoma (SCC-KA) on the trunk that are 1 cm or smaller in immunocompetent patients. The assessment of inappropriate use of Mohs surgery will help to improve compliance with AUC and should result in healthcare savings.</t>
  </si>
  <si>
    <t>Simple average of the performance rates</t>
  </si>
  <si>
    <t>AAD3</t>
  </si>
  <si>
    <t>Basal Cell Carcinoma/Squamous Cell Carcinoma: Mohs Surgery for Superficial Basal Cell Carcinoma of the Trunk for Immune Competent Patients</t>
  </si>
  <si>
    <t xml:space="preserve">The percentage of immune‐competent patients with pathologically‐proven primary superficial basal cell carcinoma (BCC) lesions on the trunk (chest, back, abdomen) who are treated with Mohs surgery. </t>
  </si>
  <si>
    <t xml:space="preserve">All pathologically-proven primary superficial basal cell carcinoma (BCC) lesions on the trunk (chest, back, abdomen) on immune-competent patients aged 18 and older treated by the provider within the performance period. </t>
  </si>
  <si>
    <t xml:space="preserve">Number of patients with pathologically‐proven primary superficial BCC of the trunk treated by the provider utilizing Mohs surgery [CPT 17313] </t>
  </si>
  <si>
    <t xml:space="preserve">Patients whose immune system is compromised by disease or active treatment of disease.  
Examples of immunocompromised patients include but are not limited to HIV, organ transplant, hematologic malignancy, or pharmacologic immunosuppression. 
</t>
  </si>
  <si>
    <t>Tumors that have a pathologically documented mixed histology including a more aggressive histologic subtype, or a more aggressive tumor is found on any stage if Mohs surgery is performed.
Examples of pathology report documentation for this exclusion include but are not limited to:
o Pathology report states that it cannot exclude a deeper or more aggressive tumor histology for any reason other than because it is a partial biopsy sample
o Pathology report states that there is a collision tumor with another tumor that has a more aggressive histology</t>
  </si>
  <si>
    <t xml:space="preserve">This measure evaluates the number of inappropriately utilized Mohs surgeries to treat primary superficial basal cell carcinomas (BCCs) on the trunk in immune-competent patients. The assessment of inappropriate use of Mohs surgery will help to improve compliance with AUC and should result in healthcare savings. </t>
  </si>
  <si>
    <t>AAD5</t>
  </si>
  <si>
    <t>Biopsy: Reporting Time - Clinician to Patient</t>
  </si>
  <si>
    <t xml:space="preserve">Percentage of patients with skin biopsy specimens with a diagnosis of cutaneous basal or squamous cell carcinoma (including in situ disease) who are notified of their final biopsy pathology findings within less than or equal to 14 days from the time the biopsy was performed. </t>
  </si>
  <si>
    <t xml:space="preserve">All cutaneous biopsies on patients aged 18 and older by the clinician consistent with cutaneous basal or squamous cell carcinoma (including in situ disease). </t>
  </si>
  <si>
    <t xml:space="preserve">Number of cutaneous biopsies by the clinician consistent with basal cell carcinoma or squamous cell carcinoma (to include in situ disease) for which the patient was notified of their final biopsy pathology findings within less than or equal to 14  days from the time when the biopsy was performed. </t>
  </si>
  <si>
    <t xml:space="preserve">Pathology reports for tissue specimens produced from excision. </t>
  </si>
  <si>
    <t xml:space="preserve">The communication between pathologists and physicians about patient outcomes is fragmented. Effective communication through the biopsy report between the two practitioners is essential; as delay may directly affect patient care. Furthermore, lack of timely delivery can increase the cost of medical care, error and the anxiety the patient experiences in waiting for results. This measure seeks to standardize the amount of time it takes for the clinician to notify
patients of the final biopsy results, to ensure timely communication and effective treatment for the patient. </t>
  </si>
  <si>
    <t>Dermatologic Conditions</t>
  </si>
  <si>
    <t>SDPAD3</t>
  </si>
  <si>
    <t>Dermatology PA QCDR</t>
  </si>
  <si>
    <t>Avoiding antibiotic use in rupture epidermal inclusion cyst</t>
  </si>
  <si>
    <t>Percentage of patients with a diagnosis of inflamed epidermal cyst and no signs of infection and who were not prescribed antibiotics</t>
  </si>
  <si>
    <t>All patients, regardless of age, with a diagnosis of ruptured or inflamed epidermal cyst seen for an office visit or incision and drainage</t>
  </si>
  <si>
    <t>Patients for whom no antibiotics were prescribed</t>
  </si>
  <si>
    <t>Culture demonstrated infection</t>
  </si>
  <si>
    <t>Claims, Hybrid, Paper medical record</t>
  </si>
  <si>
    <t>The symptoms of a ruptured epidermal inclusion cyst mimic skin infections, but the process in only a foreign body reaction and antibiotics, not only don't resolve the process, they can cause harm in the form of allergic reactions, resistance and C. Difficile diarrhea. Those caring for ruptured cysts should carefully consider the need for antibiotics.</t>
  </si>
  <si>
    <t xml:space="preserve">Efficiency </t>
  </si>
  <si>
    <t>SDPAD4</t>
  </si>
  <si>
    <t>Appropriate Testing and Treatment of Nail tinea infection</t>
  </si>
  <si>
    <t>Percentage of patients, regardless of age, with a current diagnosis of tinea unguium who were seen for an office visit during the one-year measurement period, for whom appropriate testing for tinea was accomplished prior to systemic fungal treatment</t>
  </si>
  <si>
    <t>All patients, regardless of age, with a diagnosis of tinea unguium seen for an office visit</t>
  </si>
  <si>
    <t>Patients who received appropriate testing (appropriate testing is potassium hydroxide preparation, culture or PAS stain material) for tinea unguium (ICD-10 B35.1) and those with a positive diagnosis were prescribed a systemic antifungal medication during the encounter</t>
  </si>
  <si>
    <t>Patients who refused treatment</t>
  </si>
  <si>
    <t>There are several causes of nail changes such as yellow color, lifting and thickening that mimic a tinea infection of the nail. Oral antifungal agents will only treat those changes if tinea is the cause. Oral antifungal agents are not without risk including hepatic harm and drug interactions. It is prudent to ensure that tinea is present prior to prescribing oral antifungal agents.</t>
  </si>
  <si>
    <t>SDPAD2</t>
  </si>
  <si>
    <t>HCV testing in Lichen Planus</t>
  </si>
  <si>
    <t>Percentage of patients, regardless of age, with a current diagnosis of lichen planus who were seen for an office visit during the one year measurement period and for whom a HCV antibody and liver function tests have been performed or documented</t>
  </si>
  <si>
    <t>All patients, regardless of age, with diagnosis of Lichen Planus seen for an office visit during the reporting year</t>
  </si>
  <si>
    <t>Patients who had a HCV antibody titer and Liver Function Tests performed or documented</t>
  </si>
  <si>
    <t>Current diagnosis of hepatitis C</t>
  </si>
  <si>
    <t>NA</t>
  </si>
  <si>
    <t>Hepatitis C is a hidden problem and there is even a public service announcement recommending screening for some populations. Lichen planus patients have increased risk of having associated undiagnosed hepatitis C and deserve to be screened.</t>
  </si>
  <si>
    <t>Psoriatic Arthritis</t>
  </si>
  <si>
    <t>AAD2</t>
  </si>
  <si>
    <t>Psoriasis: Screening for Psoriatic Arthritis</t>
  </si>
  <si>
    <t xml:space="preserve">Percentage of patients with diagnosis of psoriasis that are screened for psoriatic arthritis at least once during the performance period. </t>
  </si>
  <si>
    <t>All patients aged 18 and older with a diagnosis of psoriasis.</t>
  </si>
  <si>
    <t>Patients with psoriasis (any type) are screened for psoriatic arthritis by documenting in the medical record the presence or absence of joint symptoms at least once during the performance period.</t>
  </si>
  <si>
    <t xml:space="preserve">Patients with existing diagnosis of psoriatic arthritis. </t>
  </si>
  <si>
    <t xml:space="preserve">Patients with psoriasis are at an increased risk of having psoriatic arthritis. This measure seeks for dermatologists to actively assess for psoriatic arthritis as to relieve symptoms, prevent structural damage, and improve quality of life. </t>
  </si>
  <si>
    <t>Patient Experience</t>
  </si>
  <si>
    <t xml:space="preserve">Dermatology </t>
  </si>
  <si>
    <t>Psoriasis</t>
  </si>
  <si>
    <t>SDPAD1</t>
  </si>
  <si>
    <t>Education of patients with inflammatory diseases regarding increased cardiovascular risk and the need for PCP evaluation</t>
  </si>
  <si>
    <t>Percentage of patients, regardless of age, with a current diagnosis of psoriasis or hidradenitis suppurativa who were seen for an office visit during the one-year measurement period and who have a documented discussion regarding increased risk for cardiovascular comorbidities including a referral to the PCP for that screening and document that the patient followed through on the referral</t>
  </si>
  <si>
    <t>Patients aged 18 years or older, with diagnosis of psoriasis or hidradenitis suppurativa, seen for an office visit during the reporting period</t>
  </si>
  <si>
    <t>Patients who had a diagnosis of psoriasis (L40.0, L40.3, L40.4, L40.8, L40.9) or hidradenitis suppurativa (L73.2)</t>
  </si>
  <si>
    <t>Patients with psoriasis and hidradenitis have increased risk of associated comorbidities. They should be notified of this risk so they can have appropriate screening and education regarding minimizing these risks. Some of these patients are young and may not have much contact with primary care providers so the dermatologic provider can have impact by educating the patient on non cutaneous aspects of these disease processes.</t>
  </si>
  <si>
    <t xml:space="preserve">AAD1 </t>
  </si>
  <si>
    <t>Psoriasis: Assessment of Psoriasis Disease Activity</t>
  </si>
  <si>
    <t xml:space="preserve">Percentage of patients with plaque psoriasis who have disease activity assessed by using one of the listed measures or validated instruments/ tools at least once during the performance period. </t>
  </si>
  <si>
    <t>All patients aged 18 and older with a diagnosis of plaque psoriasis.</t>
  </si>
  <si>
    <t>A psoriasis patient’s disease activity is assessed and documented in the medical record using any of the listed measures or validated instruments/ tools at least once during the performance period.</t>
  </si>
  <si>
    <t>Patients with a psoriasis type other than plaque psoriasis (psoriasis vulgaris).</t>
  </si>
  <si>
    <t xml:space="preserve">This is a valuable process measure to support measuring patient outcomes. The assessment of psoriasis disease activity is critical for guiding treatment choice, determining treatment response, and thus measuring quality of care. </t>
  </si>
  <si>
    <t>Emergency Medicine</t>
  </si>
  <si>
    <t>ACEP31</t>
  </si>
  <si>
    <t>ACEP's Clinical Emergency Data Registry (CEDR)</t>
  </si>
  <si>
    <t>Appropriate Foley Catheter Use in the Emergency Department</t>
  </si>
  <si>
    <t>Percentage of emergency department (ED) visits for admitted patients aged 18 years and older where an indwelling Foley catheter is ordered and the patient had at least one indication for an indwelling Foley catheter</t>
  </si>
  <si>
    <t>All emergency department visits for admitted patients aged 18 years and older where an indwelling Foley catheter is ordered</t>
  </si>
  <si>
    <t xml:space="preserve">Emergency department visits where the patient had at least one of the following indications for an indwelling Foley catheter:
• Acute urinary retention or bladder outlet obstruction
• Need for accurate measurement of urinary output with no reasonable alternative
• Pre-operative use for selected surgical procedures
• Open sacral or perineal wounds in incontinent patients
• Patient requires prolonged immobilization
• Comfort for end of life care
• Other institution-specific indication
</t>
  </si>
  <si>
    <t>Patients who had an existing indwelling Foley catheter at ED arrival</t>
  </si>
  <si>
    <t>Electronic Health Record, Registry</t>
  </si>
  <si>
    <t>Catheter-associated urinary tract infections (CAUTIs) are among the most prevalent and costly hospital-acquired infections. Assessing whether there is an appropriate indication for catheter use should be part of the initial decision for catheter placement and is an important step in CAUTI prevention. Urinary catheters are commonly placed in the emergency department (ED). For those patients who are subsequently admitted to the hospital, the catheter could remain in place for days, putting them at elevated risk for a CAUTI. As such, it is especially important for ED providers to limit catheter use to those cases when there is an appropriate indication.</t>
  </si>
  <si>
    <t>ACEP22</t>
  </si>
  <si>
    <t>Appropriate Emergency Department Utilization of CT for Pulmonary Embolism</t>
  </si>
  <si>
    <t>Percentage of emergency department visits during which patients aged 18 years and older had a CT pulmonary angiogram (CTPA) ordered by an emergency care provider, regardless of discharge disposition, with either moderate
or high pre-test clinical probability for pulmonary embolism OR positive result or elevated D-dimer level</t>
  </si>
  <si>
    <t>All emergency department visits during which patients aged 18 years and older had a CT pulmonary angiogram (CTPA) ordered by an emergency care provider, regardless of discharge disposition</t>
  </si>
  <si>
    <t>Emergency department visits for patients with either:
1. Moderate or high pre-test clinical probability for pulmonary embolism
OR
2. Positive result or elevated D-dimer level</t>
  </si>
  <si>
    <t>Pregnant patients</t>
  </si>
  <si>
    <t>Medical reason for ordering a CTPA without moderate or high pre-test clinical probability for pulmonary embolism AND no positive result or elevated D-dimer level (eg, CT ordered for aortic dissection)</t>
  </si>
  <si>
    <t>The goal of this measure is to reduce the inappropriate ordering of CTPA for pulmonary embolism based on pre-test probability estimation.  This measure does not require utilization of a structured clinical prediction rule such as the Wells Score or Geneva Score, however the measure aims to improve efficiency by guiding clinical practice towards use of the PERC rule or d-dimer testing rather than immediate CTPA in low probability patients as indicated.</t>
  </si>
  <si>
    <t>ECPR39</t>
  </si>
  <si>
    <t>Avoid Head CT for Patients with Uncomplicated Syncope</t>
  </si>
  <si>
    <t>Percentage of Adult Syncope Patients Who Did Not Receive a Head CT Scan Ordered by the Provider</t>
  </si>
  <si>
    <t xml:space="preserve">• 	Any patient &gt;=18 years of age evaluated by the Eligible Professional in the Emergency Department or Urgent Care Clinic (E/M Codes 99201-99205, 99212-99215, 99281-99285, &amp; 99291-99292 AND Place of Service Indicator: 11, 19, 20, 22 or 23) PLUS
• 	Diagnosis of Syncope (ICD-10: R55)
• 	Transferred, eloped or AMA patients are excluded
</t>
  </si>
  <si>
    <t>Syncope Patients Who Did Not Have a Head CT Ordered by the Provider</t>
  </si>
  <si>
    <t>Patients who did have a head CT ordered for medical reason documented by the eligible professional (e.g., seizure, drug or alcohol intoxication, vomiting, altered mental status)</t>
  </si>
  <si>
    <t>Many tests may be ordered to identify the cause of syncope episodes. However, some diagnostic tests for syncope should not be routinely ordered, and the decision to order any tests should be guided by information obtained from the patient's history or physical examination. CT scans of the brain are frequently ordered, but published research has confirmed that abnormalities are rarely found. CT scans are expensive, and may unnecessarily expose patients to radiation. If a head injury is associated with a syncopal episode, then a CT scan of the brain may be indicated. In addition, if there were symptoms of a stroke (i.e., headache, garbled speech, weakness in one arm or leg, trouble walking or confusion) before or after a syncopal episode, a CT scan may be indicated. However, in the absence of head injury or signs of a stroke, a CT scan of the brain should not be routinely ordered.</t>
  </si>
  <si>
    <t>Emergency Medicine, Urgent Care</t>
  </si>
  <si>
    <t>ECPR45</t>
  </si>
  <si>
    <t xml:space="preserve">Avoidance of Creatine Kinase-MB (CK-MB) Testing for Non-traumatic Chest Pain </t>
  </si>
  <si>
    <t>Percentage of Adult Patients with a Diagnosis of Non-traumatic Chest Pain Who Did Not Have CK-MB Lab Testing Ordered</t>
  </si>
  <si>
    <t xml:space="preserve">• 	Any patient &gt;= 18 years of age evaluated by the Eligible Professional in the Emergency Department (E/M Codes 99281-99285, 99291, 99292 AND Place of Service Indicator: 23) PLUS 
• 	Diagnosis of Non-traumatic Chest Pain: ICD-10: I20.0, I20.1, I20.8, I20.9, I25.110, I25.111, I25.118, I25.119, I25.700, I25.701, I25.708, I25.709, I25.710, I25.711, I25.718, I25.719, I25.720, I25.721, I25.728, I25.729, I25.730, I25.731, I25.738, I25.739, I25750, I25.751, I25.758, I25.759, I25.760, I25.761, I25.768, I25.769, I257.90, I25.791, I25.798, I25.799, R07.1, R07.2, R07.81, R07.82, R07.89, R07.9
• 	Transferred, eloped or AMA patients are excluded
• 	Patients with trauma are excluded </t>
  </si>
  <si>
    <t>Patients who did not have CK-MB lab testing ordered</t>
  </si>
  <si>
    <t>CK-MB testing was ordered for medical reason documented by Eligible Professional  (e.g., suspected acute myocardial re-infarction)</t>
  </si>
  <si>
    <t xml:space="preserve">Since 2000, the European Society of Cardiology (ESC) and the American College of Cardiology (ACC) recognized the pivotal role of biomarkers in diagnosis of acute myocardial infarction (AMI). At that time, they also acknowledged that cardiac troponin had supplanted CK-MB as the analyte of choice for diagnosis. More recent guidelines from the ESC, ACC, American Heart Association (AHA), the American College of Emergency Physicians (ACEP), the Society for Cardiovascular Angiography and Interventions (SCAI) continue to recommend measurement of cardiac biomarkers at presentation in patients with suspected myocardial infarction (MI), and the only biomarker that is recommended to be used for the diagnosis of acute MI is cardiac troponin due to its superior sensitivity and accuracy (Amsterdam 2014, ACEP/SCAI/ACC/AHA 2013, Roffi 2016). The American Society for Clinical Pathology also recommends against testing for myoglobin or CK-MB in the diagnosis of acute myocardial infarction (AMI). Troponin is released before CK-MB and appears in the blood as early as, if not earlier than, myoglobin after AMI. Approximately 30% of patients experiencing chest discomfort at rest with a normal CK-MB will be diagnosed with AMI when evaluated using troponins. Accordingly, there is much support for relying solely on troponin and discontinuing the use of CK-MB and other markers. (Eggers 2004, Macrae 2006, Kavsak 2007, Saenger 2008, Reichlin 2009)
For example, patients with elevated troponin levels but negative creatine kinase-MB (CK-MB) values who were formerly diagnosed with unstable angina or minor myocardial injury are now reclassified as non-ST-elevation MI (NSTEMI), even in the absence of diagnostic electrocardiogram (ECG) changes. Similarly, only one elevated troponin level above the established cutoff is required to establish the diagnosis of acute MI, according to the ACC guidelines for NSTEMI. (ACEP/SCAI/ACC/AHA 2013, Anderson 2007, Anderson 2013) These changes were instituted following the introduction of increasingly sensitive and precise troponin assays. Up to 80% of patients with acute MI will have an elevated troponin level within 2-3 hours of emergency department (ED) arrival, compared to 6 or more hours for detection of elevated levels of CK-MB and other cardiac markers. 
Cardiac troponin (cTn) assays are now considered the biomarkers of choice in the early diagnosis of AMI, especially in patients with a recent onset of chest pain. (Denese 2016, Reichlin 2009, Weber 2011, Keller 2009, Keller 2011) Most patients with an AMI can be reliably identified within 3 hours, with nearly 100% sensitivity and 100% negative predictive value using a cTn assay, which also reduces observation time in the ED to rule out of AMI. (Lippi 2016)
Selected References: 
• 	Alvin MD, Jaffe AS, Ziegelstein RC, Trost JC. Eliminating Creatine Kinase-Myocardial Band Testing in Suspected Acute Coronary Syndrome: A Value-Based Quality Improvement. JAMA Intern Med. 2017 Oct 1;177(10):1508-1512.
• 	American College of Emergency Physicians; Society for Cardiovascular Angiography and Interventions, O'Gara PT, Kushner FG, Ascheim DD, et al. 2013 ACCF/AHA guideline for the management of ST-elevation myocardial infarction: a report of the American College of Cardiology Foundation/American Heart Association Task Force on Practice Guidelines. J Am Coll Cardiol. 2013 Jan 29. 61(4):e78-140:78-140. 
• 	Amsterdam EA, Wenger NK, Brindis RG, et al, for the ACC/AHA Task Force Members. 2014 AHA/ACC guideline for the management of patients with non-ST-elevation acute coronary syndromes: a report of the American College of Cardiology/American Heart Association Task Force on Practice Guidelines. Circulation. 2014 Dec 23. 130(25):e344-426. 
• 	Anderson JL, Adams CD, Antman EM, et al. 2012 ACCF/AHA focused update incorporated into the ACCF/AHA 2007 guidelines for the management of patients with unstable angina/non-ST-elevation myocardial infarction: a report of the American College of Cardiology Foundation/American Heart Association Task Force on Practice Guidelines. J Am Coll Cardiol. 2013 Jun 11. 61(23):e179-347. 
• 	Anderson JL, Adams CD, Antman EM, et al. ACC/AHA 2007 guidelines for the management of patients with unstable angina/non-ST-Elevation myocardial infarction: a report of the American College of Cardiology/American Heart Association Task Force on Practice Guidelines J Am Coll Cardiol. 2007 Aug 14. 50(7):e1-e157. 
• 	Apple FS, Parvin CA, Buechler KF, Christenson RH, Wu AH, Jaffe AS. Validation of the 99th percentile cutoff independent of assay imprecision (CV) for cardiac troponin monitoring for ruling out myocardial infarction. Clin Chem. 2005 Nov. 51(11):2198-200. 
• 	Danese E, Montagnana M. An historical approach to the diagnostic biomarkers of acute coronary syndrome. Ann Transl Med. 2016 May;4(10):194.
• 	Eggers KM, Oldgren J, Nordenskjold A, Lindahl B. Diagnostic value of serial measurement of cardiac markers in patients with chest pain: limited value of adding myoglobin to troponin I for exclusion of myocardial infarction. Am Heart J. 2004 Oct. 148(4):574-81. 
• 	Kavsak PA, MacRae AR, Newman AM, et al. Effects of contemporary troponin assay sensitivity on the utility of the early markers myoglobin and CKMB isoforms in evaluating patients with possible acute myocardial infarction. Clin Chim Acta. 2007 May 1. 380(1-2):213-6. 
• 	Keller T, Zeller T, Ojeda F, et al. Serial changes in highly sensitive troponin I assay and early diagnosis of myocardial infarction. JAMA 2011;306:2684-93.
• 	Keller T, Zeller T, Peetz D, et al. Sensitive troponin I assay in early diagnosis of acute myocardial infarction. N Engl J Med 2009;361:868-77. 
• 	Lippi G. Biomarkers: Novel troponin immunoassay for early ACS rule-out. Nat Rev Cardiol 2016;13:9-10.
• 	Macrae AR, Kavsak PA, Lustig V, Bhargava R, Vandersluis R, Palomaki GE, et al. Assessing the requirement for the 6-hour interval between specimens in the American Heart Association Classification of Myocardial Infarction in Epidemiology and Clinical Research Studies. Clin Chem. 2006 May. 52(5):812-8. 
• 	O'Gara PT, Kushner FG, Ascheim DD, et al, for the American College of Cardiology Foundation/American Heart Association Task Force on Practice Guidelines. 2013 ACCF/AHA guideline for the management of ST-elevation myocardial infarction: a report of the American College of Cardiology Foundation/American Heart Association Task Force on Practice Guidelines. Circulation. 2013 Jan 29. 127 (4):e362-425. 
• 	Reichlin T, Hochholzer W, Bassetti S, et al. Early diagnosis of myocardial infarction with sensitive cardiac troponin assays. N Engl J Med 2009;361:858-67. 
• 	Roffi M, Patrono C, Collet JP, et al. 2015 ESC Guidelines for the management of acute coronary syndromes in patients presenting without persistent ST-segment elevation: Task Force for the Management of Acute Coronary Syndromes in Patients Presenting without Persistent ST-Segment Elevation of the European Society of Cardiology (ESC). Eur Heart J. 2016 Jan 14. 37 (3):267-315. 
• 	Saenger AK, Jaffe AS. Requiem for a heavyweight: the demise of creatine kinase-MB. Circulation. 2008 Nov 18. 118(21):2200-6. 
• 	Shahangian S, Alspach TD, Astles JR, Yesupriya A, Dettwyler WK. Trends in laboratory test volumes for Medicare Part B reimbursements, 2000-2010. Arch Pathol Lab Med. 2014 Feb;138(2):189-203.
• 	Singh G, Baweja PS. Creatine kinase-MB: the journey to obsolescence. Am J Clin Pathol. 2014 Mar;141(3):415-9.
• 	Weber M, Bazzino O, Navarro Estrada JL, et al. Improved diagnostic and prognostic performance of a new high sensitive troponin T assay in patients with acute coronary syndrome. Am Heart J 2011;162:81-8. 
</t>
  </si>
  <si>
    <t>ACEP21</t>
  </si>
  <si>
    <t>• E-CPR (Emergency - Clinical Performance Registry)</t>
  </si>
  <si>
    <t>Coagulation Studies in Patients Presenting with Chest Pain with No Coagulopathy or Bleeding</t>
  </si>
  <si>
    <t>Percentage of emergency department visits for patients aged 18 years and older with an emergency department discharge diagnosis of chest pain during which coagulation studies were ordered by an emergency care provider</t>
  </si>
  <si>
    <t>All emergency department visits for patients age 18 years and older with an emergency department discharge diagnosis of chest pain</t>
  </si>
  <si>
    <t>Emergency department visits during which coagulation studies (PT, PTT, or INR tests) were ordered by an emergency care provider</t>
  </si>
  <si>
    <t xml:space="preserve">Patients with any of the following clinical indications for ordering coagulation studies:
• End stage liver disease
• Coagulopathy
• Thrombocytopenia
• Currently taking or newly prescribed anticoagulant medications
• Pregnancy
• Pulmonary or gastrointestinal hemorrhage
• Atrial fibrillation
• Inability to obtain medical history
• Trauma
• Patient who left before treatment completion
</t>
  </si>
  <si>
    <t xml:space="preserve">Coagulation studies are often ordered out of habit as part of a blood panel with little value added to the patient. Ensuring that clinicians are purposefully ordering these studies may lead to significant reduction in resource utilization without any decrease in value of healthcare provided to the patient.
</t>
  </si>
  <si>
    <t>ECPR49</t>
  </si>
  <si>
    <t>Avoidance of Tramadol or Codeine for Children</t>
  </si>
  <si>
    <t xml:space="preserve">Percentage of Pediatric Patients Who Were Not Prescribed Tramadol or Codeine  </t>
  </si>
  <si>
    <t xml:space="preserve">• 	Any patient &lt; 18 years of age evaluated by the Eligible Professional in the Emergency Department or Urgent Care Clinic (E/M Codes 99201-99205, 99212-99215, 99281-99285, 99291-99292 AND Place of Service Indicator: 11, 19, 20, 22 or 23) PLUS
• 	Disposition of Discharged
• 	Transferred, eloped or AMA patients are excluded 
</t>
  </si>
  <si>
    <t xml:space="preserve">Pediatric Patients Who Were Not Dispensed or Prescribed Tramadol or Codeine
Definition: 
Medications containing tramadol or codeine include: 
o	Codeine sulfate
oButalbital, acetaminophen, caffeine, and codeine phosphate
o	Fiorinal with codeine
o	Soma compound with codeine
o	Tylenol with codeine
o	Promethazine with codeine (cough)
o	Promethazine VC with codeine (cough) 
o	Triacin-C (cough)
o	Tuxarin ER (cough)
o	Tuzistra-XR (cough)
o	Generic products containing codeine
o	Synalgos-DC (contains dihydrocodeine)
o	Conzip
o	Ultracet
o	Ultram
o	Ultram ER
o	Generic products containing tramadol
</t>
  </si>
  <si>
    <t xml:space="preserve">Codeine (3-methylmorphine) has had widespread use for more than 50 years as both an analgesic and antitussive agent.  It was long considered the analgesic of choice for pediatric patients given the original perception that it was safe and the limited options for analgesic medications in the pediatric population.  Codeine is a prodrug metabolized in the liver by the CYP2D6 enzyme.  Due to significant genetic variation in ability to metabolize this prodrug, patients may have very different responses to the medication ranging from no effect to high sensitivity.  Recent studies have demonstrated complications of respiratory depression and even death in ultrarapid metabolizers, which have predominantly been pediatric patients (Tobias 2016).  Over the last 5 years, multiple organizations and regulatory bodies have either removed codeine as a recommended drug for pediatric patients or warned against its use.  
Tramadol, which is a racemic opioid, had been used as an alternative to codeine in children.  It is also metabolized in the liver by the cytochrome P450 CYP2D6 enzyme.  Similar to codeine, concerns have arisen regarding respiratory depression in ultrarapid metabolizers of this drug.  (Orliaguet 2014)
Since 2011, there has been a progressive change in recommendations regarding the use of codeine and tramadol.  In August 2012, the FDA issued a safety alert regarding the use of codeine after adenotonsillectomy.  In February 2013, the FDA then advanced their warning to a black box label which advised health care professionals to prescribe an alternative to codeine for postoperative pain control after adenotonsillectomy.  In June 2013, the European Medicines Agency recommended the restriction of codeine for the treatment of pain in children. (Tobias 2016)  Despite these recommendations, which were primarily focused on post-adenotonsillectomy pain, codeine and tramadol have continued to be used in the pediatric population.  According to a study in 2011, codeine was prescribed to greater than 800,000 patients younger than 11 years of age (Racoosin).  In April 2017, the US FDA issued a restriction on the use of codeine and tramadol use in children due the overwhelming concerns for respiratory depression and possible death.
Selected References:
• 	Andrzejowksi P, Carroll W. Codeine in paediatrics: pharmacology, prescribing, and controversies. BMJ 2014: 101: 148-151
• 	Cartabuke RS, Tobias JD, Taghon T, Rice J. Current practices regarding codeine administration among pediatricians and pediatric subspecialists. Clin Pediatr (Phila). 2014;53(1):26–30pmid:23922249
• 	Codeine and Tramadol Can Cause Breathing Problems in Children.  FDA Consumer Updates.  20 Apr 2017.  Accessed 1 Sept 2017. https://www.fda.gov/ForConsumers/ConsumerUpdates/ucm315497.htm
• 	FDA Drug Safety Communication: FDA restricts use of prescription codeine pain and cough medicines and tramadol pain medicines in children; recommends against use in breastfeeding women.  20 Apr 2017.  Accessed 1 Sept 2017. https://www.fda.gov/Drugs/DrugSafety/ucm549679.htm
• 	Kaiser SV, Asteria-Penaloza R, Vittinghoff E, Rosenbluth G, Cabana MD, Bardach NS. National patterns of codeine prescriptions for children in the emergency department. Pediatrics. 2014;133(5):e1139–e1147pmid:24753533
• 	Jenco, M.  Do not use codeine, tramadol in children: FDA.  AAP News.  20 Apr 2017.  Accessed 1 Sept 2017. http://www.aappublications.org/news/2017/04/20/Codeine042017
• 	Livingstone MJ, Groenewald CB, Rabbitts JA, et al. Codeine use among children in the United States: a nationally representative study from 1996-2013. Pediatric Anesthesia 2017; 27 (19-27).
• 	Orliaguet G, Hamza J, Couloigner V, et al. A Case of Respiratory Depression in a Child With Ultrarapid CYP2D6 Metabolism After Tramadol. Pediatrics. 2014; 135(3): e753-755.
• 	Racoosin JA. Death and respiratory arrest related to ultra-rapid metabolism of codeine to morphine. www.fda.gov/downloads/AdvisoryCommittees/CommitteesMeetingMaterials/PediatricAdvisoryCommittee/UCM343601.pdf.
• 	Tobias JD, Green TP, Cote CJ, et al. Codeine: Time to Say No. Pediatrics. 2016; 138(4): e20162396
</t>
  </si>
  <si>
    <t>HCPR21</t>
  </si>
  <si>
    <t>H-CPR (Hospitalist -Clinical Performance Registry)</t>
  </si>
  <si>
    <t>Appropriate Use of Telemetry for Admission or Observation Placement</t>
  </si>
  <si>
    <t xml:space="preserve">Percentage of Adult Patients with an Appropriate Diagnosis for Telemetry Admission or Observation Placement </t>
  </si>
  <si>
    <t xml:space="preserve">• 	Any patient &gt;=18 years of age evaluated by the Eligible Professional (E/M Codes 99217-99220, 99221-99223, 99224-99226, 99231-99233, 99234-99236, 99238-99239, 99281-99285, &amp; 99291-99292 AND Place of Service Indicator: 21, 23) PLUS
• 	Patients admitted to the inpatient service or observation status PLUS
• 	Order for Telemetry Monitoring
• 	Transferred, eloped or AMA patients excluded 
</t>
  </si>
  <si>
    <t xml:space="preserve">Patients who did have telemetry monitoring ordered, with admission diagnosis of the following: 
o	Acute Coronary Syndrome (STEMI, NSTEMI, unstable angina) including evaluation for acute coronary syndrome
	ICD-10: I20.0, I20.1, I20.8, I20.9, I21.01, I21.02, I21.09, I21.11, I21.19, I21.21, I21.29, I21.3, I21.4, I21.9, I21.A1, I21.A9, I22.0, I22.1, I22.2, I22.8, I22.9, I24.0, I24.1, I24.8, I24.9, I25.10, I25.110, I25.111, I25.118, I25.119, I25.2, I25.3, I25.41, I25.41, I25.5, I25.6, I25.700, I25.701, I25.708, I25.709, I25.710, I25.711, I25.718, I25.719, I25.720, I25.721, I25.728, I25.729, I25.730, I25.731, I25.738, I25.739, I25.750, I25.751, I25.758, I25.759, I25.760, I25.761, I25.768, I25.769, I25.790, I25.791, I25.798, I25.799, I25.810, I25.811, I25.812, I25.82, I25.83, I25.84, I25.89, I25.9
o	Chest pain 	ICD-10: R07.1, R07.2, R07.81, R07.82, R07.89, R07.9	
o	Resuscitation after cardiac arrest
ICD-10: I46.9
o	Postoperative/procedure period after cardiac surgery, cardiac ablation, AICD placement, pacemaker placement, cardiac catheterization with PCI
ï‚§	ICD-10: I97.0, I97.110, I97.111, I97.120, I97.121, I97.130, I97.131, I97.190, I97.191, I97.610, I97.611, I97.618, I97.620, I97.621, I97.622, I97.630, I97.631, I97.638, I97.640, I97.641, I97.648, I97.820, I97.821, I97.89
o	Initiation of antiarrhythmic drugs (see arrhythmias)
o	Electrolyte abnormalities potentially leading to acute EKG changes
ï‚§	Hyper/Hypokalemia ICD-10: E87.5, E87.6
ï‚§	Hyper/Hypocalcemia ICD-10: E83.52, E83.51
ï‚§	Hyper/Hypomagnesemia ICD-10: E83.41, E83.42
ï‚§	Metabolic acidosis (including DKA) ICD-10: E87.2, E87.4, E08.10, E08.11, E09.10, E09.11, E10.10, E10.11, E11.10, E11.11, E13.10, E13.11
o	Ischemic stroke or TIA
ï‚§	ICD-10: I63.00, 163.011, I63.012, I63.013, I63.019, I63.02, I63.031, I63.032, I63.033, I63.039, I63.09, I63.10, I63.111, I63.112, I63.113, I63.119, I63.12, 163.131, I63.132, I63.133, I63.139, I63.19, I63.20, I63.211, I63.212, I63.213, I63.219, I63.22, I63.231, I63.232, I63.233, I63.239, I63.29, I63.30, I63.311, I63.312, I63.313, I63.319, 163.321, I63.322, I63.323, I63.329, I63.331, I63.332, I63.333, I63.339, I63.341, I63.342, I63.343, I63.349, I63.39, I63.40, I63.411, I63.412, I63.413, I63.419, I63.421, I63.422, I63.423, I63.429, I63.431, I63.432, I63.433, I63.439, I63.441, I63.442, I63.443, I63.449, I63.49, I63.50, I63.511, I63.512, I63.513, I63.519, I63.521, I63.522, I63.523, I63.529, I63.531, I63.532, I63.533, I63.539, I63.541, I63.542, I63.543, I63.549, I63.59, I63.6, I63.8, I63.9,  G45.8, G45.9
o	Acute pericarditis or myocarditis
ï‚§	ICD-10: I01.0, I01.2,  I02.0, I30.0, I30.1, I30.8, I30.9, I40.0, I40.1, I40.8, I40.9, I41
o	Firing of AICD
ï‚§	ICD-10: T82.198A
o	Acute heart failure
ï‚§	ICD-10: I50.21, I50.23, I50.31, I50.33, I50.41, I50.43, I50.811, I50.813, I50.9
o	Acute pulmonary edema
ï‚§	ICD-10: J81.0
o	Syncope 
ï‚§	ICD-10: R55
o	Cardiac arrhythmia (i.e., sick sinus syndrome, AV heart block, atrial fibrillation/flutter with RVR, bradycardia, sinus pause, prolonged QT syndrome, ventricular arrhythmias)
ï‚§	ICD-10: I44.0, I44.1, I44.2, I44.30, I44.39, I44.4, I44.5, I44.60, I44.69, I44.7, I45.0, I45.10, I45.19	, I45.2, I45.3, I45.4, I45.5, I45.6, I45.81, I45.89, I45.9, I47.0, I47.1, I47.2, I47.9, I48.0, I48.1, I48.2, I48.3	, I48.4, I48.91, I48.92	, I49.01, I49.02, I49.1. I49.2, I49.3, I49.40, I49.49, I49.5, I49.8, I49.9, R00.1	
o	Acute poisoning with drugs or chemicals 
ï‚§	ICD-10: T36-T65
o	Acute pulmonary embolus
ï‚§	ICD-10: I26.01, I26.02, I26.09, I26.90, I26.92, I26.99
o	Acute EKG changes
ï‚§	ICD-10: R94.31
o	Hypoxemia
ï‚§	ICD-10: R09.02
o	Shock
ï‚§	ICD-10: R57.0, R57.1, R57.8, R57.9
o	Sepsis, Severe Sepsis, Septic Shock
ï‚§	ICD-10: A41.9, R65.20, R65.21
o	Acute alcohol withdrawal
ï‚§	ICD-10: F10.230, F10.231, F10.232, F10.239
o	Acute COPD exacerbation
ï‚§	ICD-10: J44.1
</t>
  </si>
  <si>
    <t>Patients who did have telemetry monitoring ordered for medical reason documented by the Eligible Professional (e.g., medical conditions, procedures, or administration of medications that would place patient at risk for cardiac dysrhythmias)</t>
  </si>
  <si>
    <t>Since its development in the mid-1960s and later implementation in healthcare settings, cardiac telemetry monitoring has been increasingly utilized.  It is costly and labor-intensive.  Despite guidelines that exist to focus telemetry utilization, many clinicians do not utilize them.  As a result, telemetry monitoring is routinely and inappropriately utilized for patients who are low risk for life-threatening arrhythmias or sudden cardiac death.  Inappropriate use of telemetry monitoring results in higher healthcare expenditure and unnecessary costs to patients. (Henriques-Forsythe 2009, Sivaram 1998)
Only a portion of licensed hospital beds allow for inpatient continuous cardiac telemetry monitoring.  When physicians do not apply rigorous criteria for telemetry utilization, this resource can quickly become saturated, resulting in patients waiting in the emergency department for prolonged periods of time prior to admission. (Chen 2007)  This results in emergency department boarding, which contributes to delays in care and increases patient morbidity and mortality.
Guidelines have been created to focus telemetry utilization on patients that are most likely to benefit from its use. The American College of Cardiology (ACC) and the American Heart Association (AHA) guidelines identify patient diagnoses, conditions, and procedures that place them at significant risk of an immediate life-threatening arrhythmia for which cardiac telemetry monitoring would be beneficial. (Drew 2004, Jaffe 1991).  By systematically utilizing these criteria, physicians can reduce inappropriate utilization of telemetry monitoring; thereby reducing unnecessary costs to patients and improving the efficiency of patient care.
Selected References:   
• 	Chen EH, Hollander JE. When Do Patients Need Admission To A Telemetry Bed? J Emerg Med 2007; 33(1): 53-60.
• 	Drew BJ, Califf RM, Funk M, et al. Practice Standards for Electrocardiographic Monitoring in Hospital Settings. An American Heart Association Scientific Statement From the Councils on Cardiovascular Nursing, Clinical Cardiology, and Cardiovascular Disease in the Young. Circulation 2004; 110: 2721-2746.
• 	Durairaj L, Reilly B, Das K, et al. Emergency department admissions to inpatient cardiac telemetry beds: a prospective cohort study of risk stratification and outcomes.  Am J Med 2001; 110: 7-11.
• 	Estrada CA, Rosman HS, Prasad NK. Telemetry outside critical care units: patterns of utilization and influence on management decisions. Clin Cardiol 1998; 21: 503-505.
• 	Henriques-Forsythe MN, Ivonye CC, Jamched U, et al. Is telemetry overused? Is it as helpful as thought? Cleveland Clinic Journal of Medicine 2009; 76 (6): 368-372.
• 	Jaffe AS, Atkins JM, Field JM, et al. ACC Policy Statement.  Recommended Guidelines for In-Hospital Cardiac Monitoring of Adults for Detection of Arrhythmia. Journal of American College of Cardiology 1991; 18 (6): 1431-1433.
• 	Lee JC, Lamb P, Rand E, et al. Optimizing Telemetry Utilization in an Academic Medical Center. Journal of Clinical Outcomes Management 2008; 15 (9): 435-440.
• 	Mohammad MM, John S. Cardiac Telemetry 2016: An Overview of Guidelines and Clinical Practice. Ibnosina Journal of Medicine and Biomedical Science 2016; 259-263.
• 	Ramkuar S, Tsoi EH, Raghunath A, et al. Guideline-based intervention to reduce telemetry rates in a large tertiary centre. Internal Medicine Journal 2017; 754-760.
• 	Sivaram CA, Summers JH, Ahmed N. Telemetry Outside Critical Care Units: Patterns of Utilization and Influence on Management Decisions. Clin. Cardiol. 1998; 21, 503-505.</t>
  </si>
  <si>
    <t>Emergency Medicine, Hospital Medicine</t>
  </si>
  <si>
    <t>ACSTrauma2</t>
  </si>
  <si>
    <t>Surgeon Specific Registry QCDR Trauma Measures</t>
  </si>
  <si>
    <t>Mortality Rate Following Blunt Traumatic Injury to the Chest and/or Abdomen</t>
  </si>
  <si>
    <t xml:space="preserve">In-hospital mortality rate for patients with severe blunt injury to the abdomen and/or chest (Abbreviated Injury Score [AIS] ≥ 3). </t>
  </si>
  <si>
    <t xml:space="preserve">All patients meeting the following criteria: 
a) Trauma patient inclusion criteria (see appendix 1) 
b) ICD-10 Primary External Cause Code indicating Blunt Trauma Type 
c) AIS&gt;=3 in the abdomen and/or chest 
d) Survival &gt;=1 hour 
</t>
  </si>
  <si>
    <t xml:space="preserve">All patients meeting the following criteria: 
a) Trauma patient inclusion criteria 
b) ICD-10 Primary External Cause Code indicating Blunt Trauma Type 
c) AIS&gt;=3 in the abdomen and/or chest 
d) Survival &gt;=1 hour 
e) Documentation of death during the patient’s index admission to the hospital 
</t>
  </si>
  <si>
    <t xml:space="preserve">a) Serious head injury (AIS ≥ 3 head) 
b) Cervical spine organ injury severity (OIS) ≥ 4 
</t>
  </si>
  <si>
    <t xml:space="preserve">EHR (enter relevant parts in the field below), Paper medical record, Record review, Registry (enter which Registry in the field below) </t>
  </si>
  <si>
    <t xml:space="preserve">The mortality rate for patients with severe injury to the abdomen should measure a trauma center’s ability to provide high quality medical and surgical care to trauma patients. Mortality rate in trauma was determined to be a clinically valid quality measure by an international group of experts in the field. Measuring mortality after an isolated injury to the abdomen is more likely to measure the quality of care of the admitting trauma surgeon, as the death is likely to occur secondary to missed opportunities in the initial phase of care for procedural or operative intervention. </t>
  </si>
  <si>
    <t xml:space="preserve">Outcome </t>
  </si>
  <si>
    <t xml:space="preserve">We plan to risk-adjust this measure with the following risk factor variables based on the uploaded methodology. 
Age 
Sex 
Race (modeled individually) 
Comorbid Conditions (modeled individually) 
Transfer Status 
Pre-Hospital Cardiac Arrest 
Initial ED/Hospital Glasgow Coma Scale Motor score 
Initial ED/Hospital systolic blood pressure 
Initial ED/Hospital Pulse 
Mechanism of Injury 
Max AIS* Severity by Body Region (modeled individually) 
Survival Risk Ratio (derived from codes) 
Presence of Traumatic Intracranial Hemorrhage 
Presence of Spinal Cord Injury 
Presence of &gt;3 Rib Fractures 
Severity of Splenic Injury 
</t>
  </si>
  <si>
    <t xml:space="preserve">Trauma Surgery </t>
  </si>
  <si>
    <t>ACSTrauma3</t>
  </si>
  <si>
    <t>Mortality Rate Following Penetrating Traumatic Injury to the Chest and/or Abdomen</t>
  </si>
  <si>
    <t xml:space="preserve">In-hospital mortality rate for patients with severe penetrating injury to the abdomen and/or chest (Abbreviated Injury Score [AIS] ≥ 3). </t>
  </si>
  <si>
    <t xml:space="preserve">All patients meeting the following criteria: 
a) Trauma patient inclusion criteria (see appendix 1) 
b) ICD-10 Primary External Cause Code indicating Penetrating Trauma Type 
c) AIS ≥ 3 in the abdomen and/or chest 
d) Evaluated in the emergency department (defined as ED disposition &lt;&gt; “not applicable”) 
e) Survival ≥ 1 hour 
</t>
  </si>
  <si>
    <t xml:space="preserve">All patients meeting the following criteria: 
a) Trauma patient inclusion criteria (see appendix 1) 
b) ICD-10 Primary External Cause Code indicating Penetrating Trauma Type 
c) AIS ≥ 3 in the abdomen and/or chest 
d) Evaluated in the emergency department (defined as ED disposition &lt;&gt; “not applicable”) 
e) Survival ≥ 1 hour 
f) Patients that die in the hospital 
</t>
  </si>
  <si>
    <t xml:space="preserve">The risk-adjusted mortality rate for patients with severe injury to the abdomen should measure a trauma center’s ability to provide high quality medical and surgical care to trauma patients. Mortality rate in trauma was determined to be a clinically valid quality measure by an international group of experts in the field. </t>
  </si>
  <si>
    <t>ACEP24</t>
  </si>
  <si>
    <t>Pregnancy Test for Female Abdominal Pain Patients</t>
  </si>
  <si>
    <t>Percentage of emergency department visits for female patients aged 14 through 50 years old who present to the ED with a chief complaint of abdominal pain who have had a pregnancy test (urine or serum) ordered</t>
  </si>
  <si>
    <t>All emergency department visits for female patients aged 14 through 50 years old who present to the ED with a chief complaint of abdominal pain</t>
  </si>
  <si>
    <t>Emergency department visits for patients who have had a pregnancy test (urine or serum) ordered</t>
  </si>
  <si>
    <t xml:space="preserve">Patients who have had a hysterectomy
Patients who are currently pregnant
</t>
  </si>
  <si>
    <t>Use of the measure can eliminate the risk of the physician failing to diagnose a patient's pregnancy, thereby reducing the possibility that a patient with ectopic pregnancy is not identified. Pregnancy testing is recommended in the Emergency Department for females who might be pregnant because clinical history is unreliable (Ann Emerg Med 1989). The importance of pregnancy diagnosis is particularly true in patients with abdominal pain and/or prior to radiologic procedures where failure to diagnose pregnancy is a risk to the woman and her unborn child.</t>
  </si>
  <si>
    <t>ECPR41</t>
  </si>
  <si>
    <t xml:space="preserve">Rh Status Evaluation and Treatment of Pregnant Women at Risk of Fetal Blood Exposure </t>
  </si>
  <si>
    <t xml:space="preserve">Percentage of Women Aged 14-50 Years at Risk of Fetal Blood Exposure Who Had Their Rh Status Evaluated in the Emergency Department (ED) and Received Rh-Immunoglobulin (Rhogam) if Rh-negative
</t>
  </si>
  <si>
    <t xml:space="preserve">• 	Any Female Patient &gt;=  14 Years of Age and &lt; 51 Years of Age Evaluated by the Eligible Professional in the ED (E/M Codes 99281-99285 &amp; 99291-99292) PLUS
• 	ED Diagnosis of high risk pregnancy complication: 
o	ICD-10: O00.80, O00.81, O00.90, O00.91, O02.1, O03.1, O03.6, O04.6, O07.1, O08.1, O20.0, O20.8, O20.9, O43.011, O43.019, O44.10, O44.11, O45.001, O45.009, O45.011, O45.019, O45.021, O45.029, O45.091, O45.099, O45.8X1, O45.8X9, O45.90, O45.91, O46.001, O46.011, O46.021, O46.8X1, O46.8X9, O46.90, O46.91
• 	Transferred, eloped or AMA patients are excluded  
</t>
  </si>
  <si>
    <t xml:space="preserve">• 	Performance Met: Patients who had their Rh status evaluated and were confirmed Rh-positive OR Patients who had Rh status evaluated AND received an order for Rh-Immunoglobulin (Rhogam) if Rh-negative
oDefinition of Rh status evaluated: Laboratory testing of Rh status or documented Rh status (e.g., “Patient known Rh+”) </t>
  </si>
  <si>
    <t xml:space="preserve">• 	Medical Performance Exclusion (Denominator Exception):  Patients who did not have Rh status evaluated or did not receive an order of Rh-Immunoglobulin (Rhogam) if Rh-negative for documented medical reasons 
• 	Patient Performance Exclusion (Denominator Exception):  Patients who did not have Rh status evaluated or did not receive an order of Rh-Immunoglobulin (Rhogam) if Rh-negative for documented patient reason(s) (e.g., patient refused Rh testing or Rhogam)
</t>
  </si>
  <si>
    <t xml:space="preserve">The potential for maternal exposure to fetal blood is a concern among pregnant patients presenting to the emergency department with a number of common complaints or diagnoses including abdominal pain, blunt abdominal trauma, vaginal bleeding, ectopic pregnancy, threatened or spontaneous abortion, or pelvic instrumentation. This concern increases after the first trimester as fetal RBC mass increases.
Exposure to less than 0.1 ml of fetal blood of a different rhesus (Rh) antigenicity among Rh negative has been shown to increase the risk of maternal alloimmunization. Alloimmunization can result in hemolytic disease of the fetus or newborn including spontaneous abortion, fetal hemolytic anemia, hydrops fetalis and severe neonatal jaundice in subsequent pregnancies.
Administration of Rh-Immunoglobulin (Rhogam) is recommended by the American College of Obstetricians and Gynecologists (ACOG) as prophylaxis for alloimmunization.
</t>
  </si>
  <si>
    <t>ACSTrauma6</t>
  </si>
  <si>
    <t>Optimal Ratio of Blood Product Transfusion</t>
  </si>
  <si>
    <t xml:space="preserve">Percentage of patients presenting with traumatic hemorrhagic shock who receive plasma and packed red blood cells (pRBC’s) in a ratio higher or equal to 1 unit of plasma for every 2 units of pRBCs over the first four hours after arrival to the emergency department. </t>
  </si>
  <si>
    <t xml:space="preserve">Patients meeting all of the following criteria: 
a) Trauma patient inclusion criteria (see appendix 1) 
b) First or lowest systolic blood pressure in the emergency department &lt; 90 mmHg 
c) Receive ≥ 4 units of packed red blood cells within 4 hours of emergency department arrival 
d) Survive ≥ 4 hours from the time of emergency department arrival 
</t>
  </si>
  <si>
    <t xml:space="preserve">Patients meeting all of the following criteria: 
a) Trauma patient inclusion criteria (see appendix 1) 
b) First or lowest systolic blood pressure in the emergency department &lt;90 mmHg 
c) Receive ≥ 4 units of packed red blood cells within 4 hours of emergency department arrival 
d) Survive ≥ 4 hours from the time of emergency department arrival 
e) Received units of blood products in a ratio equal to or higher than 1 unit of plasma for every 2 units of pRBC’s over the first four hours after arrival to the emergency department </t>
  </si>
  <si>
    <t xml:space="preserve"> None</t>
  </si>
  <si>
    <t xml:space="preserve">Hemorrhagic shock is a common cause of death in the seriously injured patient population. About 5% of civilian trauma requires massive transfusion. Mortality in seriously injured patients has been shown to decrease with greater compliance to 1:1-1:2 plasma:RBC ratio. </t>
  </si>
  <si>
    <t>ACSTrauma5</t>
  </si>
  <si>
    <t>Optimal Timing of Surgical or Procedural Intervention for Hemorrhage in Trauma</t>
  </si>
  <si>
    <t xml:space="preserve">Percentage of patients presenting with traumatic hemorrhagic shock who undergo an operative or procedural intervention for hemorrhage control within 4 hours. </t>
  </si>
  <si>
    <t xml:space="preserve">All patients meeting the following criteria: 
a) Trauma patient inclusion criteria (see appendix 1) 
b) First or lowest systolic blood pressure in the emergency department &lt;90 mmHg 
c) Receive ≥ 4 units of packed red blood cells within 4 hours of emergency department arrival 
d) Undergo a surgical or image-guided (angiographic) intervention for hemorrhage control 
</t>
  </si>
  <si>
    <t xml:space="preserve">All patients meeting the following criteria: 
a) Trauma patient inclusion criteria (see appendix 1) 
b) First or lowest systolic blood pressure in the emergency department &lt; 90mmHg 
c) Receive ≥ 4 units of packed red blood cells within 4 hours of emergency department arrival 
d) Undergo a surgical or image-guided (angiographic) intervention for hemorrhage control 
e) Undergo surgical or image guided (angiographic) intervention for hemorrhage control within 4 hours of arrival to the emergency department 
</t>
  </si>
  <si>
    <t xml:space="preserve">Injuries were not survivable. The medical reason listed below qualifies as a medical performance exception. 
Patient survived less than 30 min after ED arrival. </t>
  </si>
  <si>
    <t xml:space="preserve">Hemorrhagic shock is the leading cause of preventable death in the seriously injured patient population. Timely hemorrhage control and reversal of shock results in superior outcomes and lower rates of mortality </t>
  </si>
  <si>
    <t>Trauma Surgery</t>
  </si>
  <si>
    <t>ACSTrauma4</t>
  </si>
  <si>
    <t>Splenic Salvage Rate</t>
  </si>
  <si>
    <t xml:space="preserve">Percentage of patients with a spleen injury (spleen AIS ≥ 2 and &lt; 5) that do not undergo a splenectomy. </t>
  </si>
  <si>
    <t xml:space="preserve">All patients meeting the following criteria: 
a) TQIP inclusion criteria 
b) Survival ≥ 1 hour 
c) Spleen AIS ≥ 2 and &lt; 5 
</t>
  </si>
  <si>
    <t xml:space="preserve">All patients meeting the following criteria: 
a) TQIP inclusion criteria 
b) Survival ≥ 1 hour 
c) Spleen AIS ≥ 2 and &lt; 5 
d) Absence of splenectomy during the admission defined by the absence of all of the following ICD-10 codes: 07TP0ZZ, 07TP4ZZ, 1OB87DA, 1OB87DAAG, 1OB87DAW3, 1OB87DAX7, 1OB87DAXXE, 1OB87DAXXN, 1OB87LA, 1OB87LAAG, 1OB87LAW2, 1OB87LAW3, 1OB87LAX7, 1OB87LAXXE, 1OB87LAXXN, 1OB87PF, 1OB87PFAG, 1OB87PFW2, 1OB87PFW3, 1OB87PFX7, 1OB87PFXXE, 1OB87PFXXN, 1OB89DA, 1OB89LA, 1OB89PF 
</t>
  </si>
  <si>
    <t xml:space="preserve">Spleen removed for qualifying medical reasons: 
a) First or lowest systolic blood pressure &lt;90 mm Hg 
b) Receive ≥ 4 units of packed red blood cells within 4 hours of emergency department arrival 
</t>
  </si>
  <si>
    <t xml:space="preserve">The spleen is one of the most commonly injured organs following blunt abdominal trauma, and non-operative management with or without splenic artery embolization of hemodynamically stable patients without peritonitis is currently the standard of care. Failure of nonoperative management has been associated with inappropriate patient selection, and insufficient infrastructure and processes for management of such patients. There is significant clinical practice variation within successful nonoperative management of splenic injuries. </t>
  </si>
  <si>
    <t>ACSTrauma1</t>
  </si>
  <si>
    <t>Trauma Initial Assessment Composite</t>
  </si>
  <si>
    <t>Percentage of blunt multisystem trauma patients having the following components documented upon presentation to the emergency department (ED) within 30 minutes of arrival:
1. Glasgow Coma Scale (GSC) score
2. Temperature</t>
  </si>
  <si>
    <t xml:space="preserve">All patients meeting the following criteria: 
a) Trauma patient inclusion criteria (see appendix 1) 
b) AIS ≥ 3 in at least two body regions 
c) Evaluated in the emergency department 
d) Survival ≥ 1 hour 
</t>
  </si>
  <si>
    <t>All trauma patients meeting the following criteria:
a) Trauma patient inclusion criteria (see appendix 1)
b) AIS ≥ 3 in at least two body regions
c) Evaluated in the emergency department
d) Survival ≥ 1 hour
COMPONENT 1: Documentation of GCS score within 30 minutes of arrival to the emergency department.
COMPONENT 2: Documented assessment of a temperature within 30 minutes of arrival to the emergency department.</t>
  </si>
  <si>
    <t xml:space="preserve">Geriatric hip fractures (see appendix 1) </t>
  </si>
  <si>
    <t xml:space="preserve">Temperature not documented due to medical reasons: 
Emergency department length of stay ≤ 30 minutes 
</t>
  </si>
  <si>
    <t>COMPONENT 1: Initial GCS score is one of the most powerful predictors for traumatic brain injury patient outcomes, need for neurosurgical intervention, and need for endotracheal intubation.1,2
COMPONENT 2: Hypothermia is a member of the “lethal triad” of hypothermia, acidosis, and coagulopathy that leads to many deaths after traumatic injury.1,2 The measurement and documentation of initial temperature is a key component of the initial trauma examination.</t>
  </si>
  <si>
    <t>Surgical/Procedural Care</t>
  </si>
  <si>
    <t>ARCO10</t>
  </si>
  <si>
    <t>Risk Standardized Mortality Rate within 30 days following Trauma Operation</t>
  </si>
  <si>
    <t>Percentage of patients evaluated as part of a trauma activation or trauma consultation who are taken to the operating room for an abdominal operation who expired prior to hospital discharge.</t>
  </si>
  <si>
    <t>This measure is to be reported for all patients taken to the operating room for an abdominal operation following trauma. There is no diagnosis associated with this measure. It is anticipated that clinicians who perform the listed surgical procedures as specified in the denominator coding will submit this measure.
Measure Reporting via Registry:
CPT codes and patient demographics are used to identify patients who are included in the measure’s denominator. The listed numerator options are used to report the numerator of the measure.
All patients evaluated by an eligible professional as part of a trauma activation or trauma consultation who were taken to the operating room for an abdominal operation.
Denominator Instructions: CPT Category I procedure codes billed by surgeons performing surgery on the same patient, submitted with modifier 62 (indicating two surgeons, ie, dual procedures) will be included in the denominator population. Both surgeons participating in PQRS will be fully accountable for the clinical action described in the measure.
Denominator Criteria (Eligible Cases):
Patients evaluated as part of a trauma activation or trauma consultation
AND
Patients taken to the operating room for abdominal operation
AND
One of the following CPT codes for the patient encounter during the reporting period: Listed below are surgical procedures that may occur during abdominal surgery following trauma.
SURGICAL PROCEDURE
CPT CODE
Spleen and Lymph Nodes
38100, 38101, 38115, 38120, 38571, 1
38572, 38747, 38780
Esophagus
43101, 43107, 43108, 43112, 43113, 43116, 43117, 43118, 43122, 43123, 43124, 43279, 43280, 43281, 43282, 43320, 43325, 43327, 43328, 43330, 43332, 43333, 43336, 43337, 43340, 43350, 43360, 43361, 43400, 43401, 43405, 43415, 43425, 43496
Stomach
43500, 43501, 43502, 43510, 43520, 43605, 43610, 43611, 43620, 43621, 43622, 43631, 43632, 43633, 43634, 43640, 43641, 43644, 43645, 43651, 43652, 43653, 43800, 43810, 43820, 43825, 43830, 43832, 43840, 43843, 43845, 43846, 43847, 43848, 43850, 43855, 43860, 43865, 43870, 43880
Small Intestine
44005, 44010, 44020, 44021, 44050, 44055, 44110, 44111, 44120, 44125, 44126, 44127, 44130 44139
Colon
44140, 44141, 44143, 44144, 44145, 44146, 44147, 44150, 44151, 44155, 44156, 44157, 44158, 44160, 44180, 44186, 44187, 44188, 44202, 44204, 44205, 44206, 44207, 44208, 44210, 44211, 44212, 44227, 44238, 44300, 44310, 44312, 44314, 44316, 44320, 44322, 44340, 44345, 44346, 44602, 44603, 44604, 44605, 44615, 44620, 44625, 44626, 44640, 44650, 44660, 44661, 44680, 44700, 44799
Rectum
45110, 45111, 45112, 45113, 45114, 45119, 45120, 45121, 45123, 45135, 45136, 45150, 45395, 45397, 45400, 45402, 45499, 45540, 45550, 45560, 45562, 45563, 45800, 45805, 45820, 45825
Biliary
47400, 47420, 47425, 47460, 47480, 47560, 47561, 47562, 47563, 47564, 47570, 47579, 47600, 47605, 47610, 47612, 47620, 47701, 47715, 47720, 47721, 47740, 47741, 47760, 47765, 47780, 47785, 47800, 47801, 47802, 47900, 47999
Pancreas
48000, 48001, 48100, 48105, 48120, 48140, 48145, 48146, 48148, 48150, 48152, 48153, 48154, 48155, 48500, 48510, 48520, 48540, 48545, 48547, 48548, 48556
Abdomen, Peritoneum, &amp; Omentum
49000, 49002, 49010, 49020, 49040, 49060, 49250, 49255, 49320, 49321, 2
49322, 49329, 49402, 49900, 49999
Mediastinum and Diaphragm
39501, 39540, 39541, 39545, 39560, 39561, 39599
Meckel’s Diverticulum, Mesentery, &amp; Appendix
44800, 44820, 44850, 44899, 44900, 44950, 44955, 44960, 44970, 44979
Liver
47100, 47120, 47122, 47125, 47130, 47350, 47360, 47361, 47362, 47379, 47399
Vascular Surgery
34502, 34820, 34830, 34831, 34832, 34833, 35081, 35082, 35091, 35092, 35102, 35103, 35111, 35112, 35121, 35122, 35131, 35132, 35189, 35221, 35251, 35281, 35531, 35535, 35536, 35537, 35538, 35539, 35540, 35560, 35563, 35565, 35631, 35632, 35633, 35634, 35636, 35637, 35638, 35646, 35647, 35663, 35665, 35840, 37617, 37619, 37660
Urologic Surgery
50010, 50220, 50225, 50240, 50500, 50650, 50750, 50760, 50770, 50780, 50785, 51045, 51550, 51565, 51820, 51860, 51865, 51880,
Gynecologic Surgery
57284, 57305, 57307, 58150, 58152, 58180, 58200, 58210, 58520, 58600, 58700, 58720, 58940</t>
  </si>
  <si>
    <t>All patients evaluated as part of a trauma activation or trauma consultation who were taken to the operating room for an abdominal operation who died prior to discharge from the hospital.
Numerator Instructions: There must be documentation of death during the patient’s index admission to the hospital following their injury.
Numerator Note: A lower calculated performance rate for this measure indicates better clinical care.
Numerator Quality-Data Coding Options for Reporting Satisfactorily:
Documentation of death during the patient’s index admission to the hospital following their injury.
Performance Met: Documentation of death during the patient’s index admission to the hospital following injury.
OR
Documentation that patient arrived at the hospital with no signs life.
3
Dead on Arrival Exclusion: Documentation of a presenting pulse of 0, a presenting systolic blood pressure of 0, and a presenting Glasgow Coma Scale motor score (GCS-M) of 1.
OR
Documentation that the patient survived to hospital discharge.
Performance Not Met: Documentation of patient survival at the time of hospital discharge from their index hospital admission following injury.
RISK ADJUSTMENT:
Risk adjusted in-hospital mortality will be calculated by adjusting for the variables listed in the following table. Thus, these patient characteristics must be reported.
Age
Gender (male/female)
Injury Severity Score (ISS)
Presenting Heart Rate
Presenting Systolic Blood Pressure
Presenting GCS Motor Score
Mechanism (blunt/gunshot/stab)
Traumatic Intracranial Hemorrhage (yes/no)
Spinal Cord Injury (yes/no)
&gt;3 Rib Fractures (yes/no)
Transfer Status (yes/no)</t>
  </si>
  <si>
    <t>The rate of risk-adjusted mortality in trauma is a standard outcome measure used in the evaluation of trauma care. It is an important focus of quality evaluation and quality improvement efforts.</t>
  </si>
  <si>
    <t>ECPR11</t>
  </si>
  <si>
    <t>Three Day All Cause Return ED Visit Rate</t>
  </si>
  <si>
    <t xml:space="preserve">Percentage of the Eligible Professional's ED Discharged Patients that Returned to the Same Emergency Department (ED) within Three Calendar Days of Prior ED Visit Date of Service </t>
  </si>
  <si>
    <t xml:space="preserve">• 	Any Patient Evaluated by the Eligible Professional in the ED (E/M Codes 99281-99285 &amp; 99291-99292 AND Place of Service Indicator: 23) PLUS
• 	Disposition of Discharged (does not include transferred, eloped or AMA patients)
</t>
  </si>
  <si>
    <t xml:space="preserve">Number of Eligible Professional's ED Discharged Patients that Returned to the Same ED within Three Calendar Days of Prior ED Date of Service </t>
  </si>
  <si>
    <t>Studies have determined that some of the factors that cause patients to return to the ED are modifiable which may allow for the development of strategies to reduce unscheduled return visits.  These factors may include primary care follow-up, medication compliance, medication selection, clarity of discharge instructions, and overall satisfaction with care.  Monitoring 3 day return ED visits is a useful method to assist Eligible Professionals in improving their care of ED patients.</t>
  </si>
  <si>
    <r>
      <rPr>
        <sz val="11"/>
        <color rgb="FF000000"/>
        <rFont val="Calibri"/>
        <family val="2"/>
      </rPr>
      <t>0 to Infinity</t>
    </r>
    <r>
      <rPr>
        <strike/>
        <sz val="11"/>
        <color rgb="FF000000"/>
        <rFont val="Calibri"/>
        <family val="2"/>
      </rPr>
      <t xml:space="preserve">
</t>
    </r>
  </si>
  <si>
    <t>3; Overall rate, Rate for adult patients, Rate for pediatric patients</t>
  </si>
  <si>
    <t>Three Day All Cause Return ED Visit Rate - Overall Rate</t>
  </si>
  <si>
    <t>Observed/expected ratio</t>
  </si>
  <si>
    <t>ECPR40</t>
  </si>
  <si>
    <t>Initiation of the Initial Sepsis Bundle</t>
  </si>
  <si>
    <t>Percentage of Adult Emergency Department Patients Diagnosed with Severe Sepsis or Septic Shock That Have Initiation of the Initial Sepsis Bundle</t>
  </si>
  <si>
    <t xml:space="preserve">• 	Any patient &gt;=18 years of age evaluated by the Eligible Professional in the Emergency Department (E/M Codes 99281-99285 &amp; 99291-99292 AND Place of Service Indicator: 23) PLUS
• 	ED diagnosis of either of below: 
o	Severe Sepsis: 
-	ICD-10:  A41.9 AND R65.20
o	Septic Shock:
-	ICD-10:  A41.9 AND R65.21
• 	Transferred, eloped or AMA patients are excluded 
• 	Patients with Advanced Directives indicating preference for limited intervention are excluded
</t>
  </si>
  <si>
    <t xml:space="preserve">Emergency Department Patients Diagnosed with Severe Sepsis or Septic Shock Who Have Initiation of the Initial Sepsis Bundle
Definition of initiation of initial sepsis bundle:  Provider order for (or protocol resulting in order for) ALL of the following:
• 	Lactate (venous or arterial) 
• 	Blood cultures
• 	IV antibiotics
• 	IV fluid bolus
</t>
  </si>
  <si>
    <t>• 	Medical Performance Exclusion:  Patients who did not have initiation of the initial sepsis bundle for documented medical reason(s) (i.e. IV fluids not ordered given patient is in congestive heart failure, or other medical reason)
• 	Patient Performance Exclusion: Patients who did not have initiation of the initial sepsis bundle for documented patient reason(s) (i.e. blood cultures not ordered because patient refused or other patient reason)</t>
  </si>
  <si>
    <t>There are more than 750,000 cases of severe sepsis and septic shock in the United States each year. Most patients who present with sepsis receive initial care in the emergency department, and the short-term mortality is 20% or more. In 2001, Rivers et al. reported that among patients with severe sepsis or septic shock, mortality was significantly lower among those who were treated according to a sepsis bundle with protocol than among those who were given standard therapy (30.5% vs. 46.5%). This premise predicates that usual care lacked aggressive, timely assessment and treatment. There have been many changes in the specific management of sepsis as to whether certain aspects of a protocol are necessary (e.g. blood transfusion parameters, vasoactive agent initiation, mandated central line placement).  Overall, there is strong evidence that an initial order bundle involving IVF bolus, Blood cultures, IV antibiotics, and lactate to support its broad applicability.</t>
  </si>
  <si>
    <t>ACEP30</t>
  </si>
  <si>
    <t>Sepsis Management: Septic Shock: Lactate Clearance Rate of &gt;=10%</t>
  </si>
  <si>
    <t>Percentage of emergency department visits for patients aged 18 years and older with septic shock who had an elevated serum lactate result (&gt;2mmol/L) and a subsequent serum lactate level measurement performed following the elevated serum lactate result with a lactate clearance rate of &gt;= 10% during the emergency department visit</t>
  </si>
  <si>
    <t xml:space="preserve">All emergency department visits for patients aged 18 years and older with septic shock who had an elevated serum lactate result (&gt;2mmol/L) and a subsequent serum lactate level measurement performed following the elevated serum lactate result </t>
  </si>
  <si>
    <t>Emergency department visits for patients with a lactate clearance rate of &gt;= 10% during the emergency department visit</t>
  </si>
  <si>
    <t>Patients with any of the following: 
• Transferred into the emergency department from another acute care facility or other in-patient hospital setting 
• Left before treatment was complete 
• Died during the emergency department visit 
• Cardiac arrest within the emergency department visit 
• Patient or surrogate decision maker declined care
•  Advanced directives present in patient medical record for comfort care
• Burn
• Status Epilepticus
• Seizures
• Toxicological emergencies
• Receiving epinephrine
• Drug-related conflict with ability to clear lactate (i.e., Nucleoside Reverse Transcriptase Inhibitors)
• Liver dysfunction or cirrhosis with decompensation
• Liver failure
• End-stage liver disease
• Secondary diagnosis of:
o Acute Gastrointestinal Hemorrhage
o Ischemic stroke
o Hemorrhagic Stroke
o Acute myocardial infarction
o Acute trauma</t>
  </si>
  <si>
    <t xml:space="preserve">Persistent elevations in serum lactate are associated with increased morbidity and mortality in septic shock. A decrease in lactate during the emergency department visit is a useful indicator of improved outcome as it can inform the emergency department physician of the severity of illness and the patient's response to bundled treatments. Therefore, the emergency department physician should follow evidence-based protocols to assist septic shock patients in achieving a decreased lactate.
Persistent lactate elevation is common in patients with impaired liver dysfunction and liver failure as the injured organ itself is primarily responsible for production and regulation of lactate. Studies confirm that severe liver abnormalities impair a patient's ability to clear lactate. For this reason, patients with liver dysfunction, cirrhosis with
decompensation, liver failure, and end-stage liver disease are excluded from the measure.
Toxicological emergencies including metformin treatment affects the prognostic value of calculating an accurate and reliable lactate clearance rate by interfering with mitochondrial metabolism and inhibit uptake of lactate. To that end, this measure excludes patients receiving metformin.
</t>
  </si>
  <si>
    <t>ACEP48</t>
  </si>
  <si>
    <t>Sepsis Management: Septic Shock: Lactate Level Management, Antibiotics Ordered, and Fluid Resuscitation</t>
  </si>
  <si>
    <r>
      <rPr>
        <sz val="11"/>
        <color rgb="FF000000"/>
        <rFont val="Calibri"/>
        <family val="2"/>
      </rPr>
      <t xml:space="preserve">Percentage of emergency department visits for patients aged 18 years and older with septic shock who had an order for all of the following during the emergency department visit: a serum lactate level, antibiotics, and </t>
    </r>
    <r>
      <rPr>
        <u/>
        <sz val="11"/>
        <color rgb="FF000000"/>
        <rFont val="Calibri"/>
        <family val="2"/>
      </rPr>
      <t>&gt;</t>
    </r>
    <r>
      <rPr>
        <sz val="11"/>
        <color rgb="FF000000"/>
        <rFont val="Calibri"/>
        <family val="2"/>
      </rPr>
      <t>1L of crystalloids</t>
    </r>
  </si>
  <si>
    <t>All emergency department visits for patients aged 18 years and older with septic shock</t>
  </si>
  <si>
    <r>
      <rPr>
        <sz val="11"/>
        <color rgb="FF000000"/>
        <rFont val="Calibri"/>
        <family val="2"/>
      </rPr>
      <t>Emergency department visits for patients who had an order for all of the following during the emergency department visit:
•Serum lactate level
•Antibiotics
•</t>
    </r>
    <r>
      <rPr>
        <u/>
        <sz val="11"/>
        <color rgb="FF000000"/>
        <rFont val="Calibri"/>
        <family val="2"/>
      </rPr>
      <t>&gt;</t>
    </r>
    <r>
      <rPr>
        <sz val="11"/>
        <color rgb="FF000000"/>
        <rFont val="Calibri"/>
        <family val="2"/>
      </rPr>
      <t>1L of crystalloids</t>
    </r>
  </si>
  <si>
    <t xml:space="preserve">Patients with any of the following:
• Transferred into the emergency department form another acute care facility or other in-patient hospital setting
• Left before treatment was complete
• Died during the emergency department visit
• Cardiac arrest within the emergency department visit
• Patient or surrogate decision maker declined care
• Advanced directives present in patient medical record for comfort care
•Severe Heart Failure (LVEF &lt;20%)
•Left Ventricular Assist Device (LVAD)
•Acute Pulmonary Edema
• Toxicological emergencies
• Burn 
• Seizure 
• Secondary diagnosis of :
-Acute Gastrointestinal Hemorrhage
- Acute Pulmonary Hemorrhage
- Ischemic Stroke
- Hemorrhagic Stroke
- Acute myocardial infarction
- Acute trauma
</t>
  </si>
  <si>
    <t xml:space="preserve">Lactate Level Measurement - 
As soon as patients presenting to the emergency department with sepsis- induced tissue hypoperfusion are identified, protocolized, quantitative resuscitation is recommended. Early resuscitation strategies, including evidence-based treatments to normalize elevated lactate, are associated with improved survival rates in emergency department patients.1In order to achieve lactate normalization in patients with elevated levels, an initial lactate measurement must be obtained.
An association between elevated lactate with morbidity and mortality in diverse populations of critically ill patients including patients with septic shock. Clinically, patients with sepsis experience elevated serum lactate due to impaired clearance or excessive production of lactate manifested by a dysfunction in the hepatic, renal, and other organ functions. For patients presenting to the emergency department with sepsis, a measurement of serum lactate is a suitable and timely strategy for confirming patients at- risk for poor outcomes and initiating treatment.
Antibiotics Ordered - 
The emergency physician should order antibiotics for patients with septic shock in order to ameliorate patient decline. Delay in delivery of antibiotics in the emergency department puts the patient at high-risk for adverse outcomes such as drug reactions, increase length of hospital stay, and mortality.
Multiple studies demonstrate reduced mortality and improved outcomes for septic shock patients receiving timely antibiotics in the emergency department. In addition, a delay in administration of antibiotics is associated with higher mortality, higher cost, and increased length of in-patient hospital stay. Kumar et al found a 7.6% increase in mortality for every hour hypotensive patients with septic shock experienced a delay of receiving antimicrobials in the Intensive Care Unit.
Clinically, an increase in the duration of hypotension and elevated lactate in the absence of antibiotics in septic shock patients with gram-positive and gram-negative bacteremias has a demonstrated association with poor outcomes and death). There is a mortality benefit with the delivery of anti-infective therapeutic drugs that combat activity against all likely pathogens and presumed sources of septic shock.
Fluid Resuscitation - 
The goal of this component is to close the gap in provider performance as patients with septic shock are not receiving adequate fluid regimens during the emergency department visit. Failure to deliver intravenous fluids can lead to extended length of in-patient hospital stay, long-term health complications, and mortality.
Persistence of elevated lactate, even in the absence of hypotension, is associated with poor outcomes and requires intravenous fluids to improve circulation volume and restore perfusion levels throughout the body. Prompt fluid resuscitation to septic shock patients during the emergency department stay is associated with a stabilized condition and improved survival rate.
</t>
  </si>
  <si>
    <t>ACEP29</t>
  </si>
  <si>
    <t>Sepsis Management: Septic Shock: Repeat Lactate Level Measurement</t>
  </si>
  <si>
    <t>Percentage of emergency department visits for patients aged 18 years and older with septic shock and an elevated serum lactate result (&gt;2mmol/L) with a second serum lactate measurement ordered following the elevated serum lactate result during the emergency department visit</t>
  </si>
  <si>
    <t>All emergency department visits for patients aged 18 years and older with septic shock and an elevated serum lactate result (&gt;2mmol/L)</t>
  </si>
  <si>
    <t>Emergency department visits for patients with a second serum lactate measurement ordered following the elevated serum lactate result during the emergency department visit</t>
  </si>
  <si>
    <t xml:space="preserve">Patients with any of the following: 
• Transferred into the emergency department from another acute care facility or other in-patient hospital setting 
• Left before treatment was complete 
• Died during the emergency department visit
• ED visit less than 2 hours following the serum lactate result (&gt;2mmol/L)
• Cardiac arrest within the emergency department visit 
• Patient or surrogate decision maker declined care
•  Advanced directives present in patient medical record for comfort care
• Toxicological emergencies
• Burn 
• Seizures
• Secondary diagnosis of:
o  Acute Gastrointestinal Hemorrhage
o Acute Pulmonary Hemorrhage
o Ischemic Stroke
o Hemorrhagic Stroke
o Acute myocardial infarction
o Acute trauma
</t>
  </si>
  <si>
    <t xml:space="preserve">Serial lactate measurements should be used to examine the severity of critically ill patients including patients with septic shock in the emergency department over time. Multiple serial lactate measurements inform the physician of the patient's response to treatment bundles and can guide the course of care delivered.
</t>
  </si>
  <si>
    <t>ECPR2</t>
  </si>
  <si>
    <t>Door to Diagnostic Evaluation by a Provider – Emergency Department (ED) Patients</t>
  </si>
  <si>
    <t xml:space="preserve">Mean Time from ED Arrival to Provider Contact for ED Patients Evaluated by the Eligible Professional </t>
  </si>
  <si>
    <t>Any Patient Evaluated by the Eligible Professional (MD/DO/PA/NP) in the ED (E/M Codes 99281-99285 &amp; 99291-99292 AND Place of Service Indicator: 23)</t>
  </si>
  <si>
    <t xml:space="preserve">Time (in minutes) from ED Arrival to Provider (MD/DO/PA/NP) Contact for ED Patients 
• 	Definition of Arrival Time:  The earliest documented time the patient arrived at the ED
• 	Definition of Provider Contact Time:  The time of the first direct, personal exchange between an ED patient and the Eligible Professional </t>
  </si>
  <si>
    <t xml:space="preserve">Administrative claims (non-Medicare; enter relevant parts in the field below), Administrative clinical data, Claims, Facility discharge data, , </t>
  </si>
  <si>
    <t>Reducing the time patients remain in the emergency department (ED) can improve access to treatment and increase quality of care. Reducing this time potentially improves access to care specific to the patient condition and increases the capability to provide additional treatment.</t>
  </si>
  <si>
    <r>
      <rPr>
        <sz val="11"/>
        <color rgb="FF000000"/>
        <rFont val="Calibri"/>
        <family val="2"/>
      </rPr>
      <t>0 to Infinity</t>
    </r>
    <r>
      <rPr>
        <strike/>
        <sz val="11"/>
        <color rgb="FF000000"/>
        <rFont val="Calibri"/>
        <family val="2"/>
      </rPr>
      <t xml:space="preserve">
</t>
    </r>
  </si>
  <si>
    <t>3; Overall time, Time for adult patients, Time for pediatric patients</t>
  </si>
  <si>
    <t>Time (in minutes) from ED Arrival to Provider (MD/DO/PA/NP) Contact - Overall</t>
  </si>
  <si>
    <t>Observed/Expected Ratio</t>
  </si>
  <si>
    <t>ACEP32</t>
  </si>
  <si>
    <t>ED Median Time from ED arrival to ED departure for discharged ED patients for Adult Patients</t>
  </si>
  <si>
    <t>Time (in minutes) from ED arrival to ED departure for discharged patients for Adult Patients (Excluding Psych and Mental Health, and Transfer Patients)</t>
  </si>
  <si>
    <t>All Emergency Department encounters for patients aged 18 years and older discharged from the ED</t>
  </si>
  <si>
    <t>Time (in minutes) from ED arrival to ED departure for discharged Adult patients</t>
  </si>
  <si>
    <t xml:space="preserve">• Transfers
• Psychiatric and mental health patients
• Patients who expired in the emergency department
</t>
  </si>
  <si>
    <t>Electronic Health Record</t>
  </si>
  <si>
    <t>Reducing the time patients remain in the emergency department (ED) can improve access to treatment and increase quality of care. Reducing this time potentially improves access to care specific to the patient condition and increases the capability to provide additional treatment. ED crowding may result in delays in the administration of medication such as antibiotics for pneumonia and has been associated with perceptions of compromised emergency care. For patients with non-ST-segment-elevation myocardial infarction, long ED stays were associated with decreased use of guideline-recommended therapies and a higher risk of recurrent myocardial infarction. When EDs are overwhelmed, their ability to respond to community emergencies and disasters may be compromised.</t>
  </si>
  <si>
    <t>0-99999</t>
  </si>
  <si>
    <t>ACEP36</t>
  </si>
  <si>
    <t>ED Median Time from ED arrival to ED departure for discharged ED patients for Adult Patients in Average Volume EDs (40k-59,999)</t>
  </si>
  <si>
    <t xml:space="preserve">Time (in minutes) from ED arrival to ED departure for discharged patients for Adult Patients in  Average Volume EDs (40k-59,999) </t>
  </si>
  <si>
    <t>ACEP39</t>
  </si>
  <si>
    <t>ED Median Time from ED arrival to ED departure for discharged ED patients for Adult Patients in Freestanding EDs</t>
  </si>
  <si>
    <t>Time (in minutes) from ED arrival to ED departure for discharged patients for Adult Patients in  Freestanding EDs</t>
  </si>
  <si>
    <t>ACEP35</t>
  </si>
  <si>
    <t>ED Median Time from ED arrival to ED departure for discharged ED patients for Adult Patients in High Volume EDs (60k-79,999)</t>
  </si>
  <si>
    <t>Time (in minutes) from ED arrival to ED departure for discharged patients for Adult Patients in  High Volume EDs (60K-79,999)</t>
  </si>
  <si>
    <t xml:space="preserve">• Transfers
• Psychiatric and mental health patients
• Patients who expired in the emergency department
</t>
  </si>
  <si>
    <t>ACEP38</t>
  </si>
  <si>
    <t>ED Median Time from ED arrival to ED departure for discharged ED patients for Adult Patients in Low Volume EDs (19,999 and less)</t>
  </si>
  <si>
    <t>Time (in minutes) from ED arrival to ED departure for discharged patients for Adult Patients in  Low Volume EDs (19,999 and less)</t>
  </si>
  <si>
    <t>ACEP37</t>
  </si>
  <si>
    <t>ED Median Time from ED arrival to ED departure for discharged ED patients for Adult Patients in Moderate Volume EDs (20k-39,999)</t>
  </si>
  <si>
    <t>Time (in minutes) from ED arrival to ED departure for discharged patients for Adult Patients in  Moderate Volume EDs (20k-39,999)</t>
  </si>
  <si>
    <t>ACEP33</t>
  </si>
  <si>
    <t>ED Median Time from ED arrival to ED departure for discharged ED patients for Adult Patients in Supercenter EDs
(80k +)</t>
  </si>
  <si>
    <t>Time (in minutes) from ED arrival to ED departure for discharged patients for Adult Patients in Supercenter EDs (80k+)</t>
  </si>
  <si>
    <t>ACEP40</t>
  </si>
  <si>
    <t>ED Median Time from ED arrival to ED departure for discharged ED patients for Pediatric Patients</t>
  </si>
  <si>
    <t>Time (in minutes) from ED arrival to ED departure for discharged patients for Pediatric Patients (Excluding Psych and Mental Health, and Transfer Patients)</t>
  </si>
  <si>
    <t>All Emergency Department encounters for patients aged 17 years and younger discharged from the ED</t>
  </si>
  <si>
    <t>Time (in minutes) from ED arrival to ED departure for Pediatric Patients</t>
  </si>
  <si>
    <t>0-9999</t>
  </si>
  <si>
    <t>ACEP44</t>
  </si>
  <si>
    <t>ED Median Time from ED arrival to ED departure for discharged ED patients for Pediatric Patients in Average Volume EDs (40k-59,999)</t>
  </si>
  <si>
    <t>Time (in minutes) from ED arrival to ED departure for discharged patients for Pediatric Patients in  Average Volume EDs (40k-59,999)</t>
  </si>
  <si>
    <t>ACEP47</t>
  </si>
  <si>
    <t>ED Median Time from ED arrival to ED departure for discharged ED patients for Pediatric Patients in Freestanding EDs</t>
  </si>
  <si>
    <t>Time (in minutes) from ED arrival to ED departure for discharged patients for Pediatric Patients in Freestanding EDs</t>
  </si>
  <si>
    <t>ACEP43</t>
  </si>
  <si>
    <t>ED Median Time from ED arrival to ED departure for discharged ED patients for Pediatric Patients in High Volume EDs (60k-79,999)</t>
  </si>
  <si>
    <t>Time (in minutes) from ED arrival to ED departure for discharged patients for Pediatric Patients in High Volume EDs (60k-79,999</t>
  </si>
  <si>
    <t>ACEP46</t>
  </si>
  <si>
    <t>ED Median Time from ED arrival to ED departure for discharged ED patients for Pediatric Patients in Low Volume EDs (19,999 and less)</t>
  </si>
  <si>
    <t>Time (in minutes) from ED arrival to ED departure for discharged patients for Pediatric Patients in  Low Volume EDs (19,999 and less)</t>
  </si>
  <si>
    <t>ACEP45</t>
  </si>
  <si>
    <t>ED Median Time from ED arrival to ED departure for discharged ED patients for Pediatric Patients in Moderate Volume EDs (20k-39,999)</t>
  </si>
  <si>
    <t>Time (in minutes) from ED arrival to ED departure for discharged patients for Pediatric Patients in  Moderate Volume EDs (20k-39,999)</t>
  </si>
  <si>
    <t>ACEP41</t>
  </si>
  <si>
    <t>ED Median Time from ED arrival to ED departure for discharged ED patients for Pediatric Patients in Supercenter EDs (80k +)</t>
  </si>
  <si>
    <t>Time (in minutes) from ED arrival to ED departure for discharged patients for Pediatric Patients in Supercenter EDs (80k+)</t>
  </si>
  <si>
    <t>ACEP19</t>
  </si>
  <si>
    <t>Emergency Department Utilization of CT for Minor Blunt Head Trauma for Patients Aged 18 Years and Older</t>
  </si>
  <si>
    <t xml:space="preserve">Percentage of emergency department visits for patients aged 18 years and older who presented with a minor blunt head trauma who had a head CT for trauma ordered by an emergency care provider who have an indication for a head CT </t>
  </si>
  <si>
    <t>All emergency department visits for patients aged 18 years and older who presented with a minor blunt head trauma who had a head CT for trauma ordered by an emergency care provider</t>
  </si>
  <si>
    <t xml:space="preserve">Emergency department visits for patients who have an indication for a head CT 
</t>
  </si>
  <si>
    <t xml:space="preserve">Patients with any of the following: 
 •Ventricular shunt 
• Brain tumor 
• Multisystem trauma 
• Pregnancy 
• Currently taking antiplatelet medications
</t>
  </si>
  <si>
    <t>About 2.5 million traumatic brain injuries occur each year, where 75% of these are considered mild. There is data to suggest that 70% of head injury patients receive a head CT 4, and it is estimated that 10-35% of head CTs obtained in head injury patients do not follow recognized guidelines 5 Some estimate that as many as 55,000-194,000 CT scans are possibly avoidable annually.</t>
  </si>
  <si>
    <t>ACEP20</t>
  </si>
  <si>
    <t>Emergency Department Utilization of CT for Minor Blunt Head Trauma for Patients Aged 2 Through 17 Years</t>
  </si>
  <si>
    <t>Percentage of emergency department visits for patients aged 2 through 17 years who presented with a minor blunt head trauma who had a head CT for trauma ordered by an emergency care provider who are classified as low risk according to the PECARN prediction rules for traumatic brain injury</t>
  </si>
  <si>
    <t>All emergency department visits for patients aged 2 through 17 years who presented with a minor blunt head trauma who had a head CT for trauma ordered by an emergency care provider</t>
  </si>
  <si>
    <t>Emergency department visits for patients who are classified as low risk according to the Pediatric Emergency Care Applied Research Network (PECARN) prediction rules for traumatic brain injury</t>
  </si>
  <si>
    <t xml:space="preserve">Patients with any of the following: 
• Ventricular shunt 
• Brain tumor 
• Coagulopathy 
• Thrombocytopenia
</t>
  </si>
  <si>
    <t>This measure is an overuse measure - its intention is to capture those instances in which a pediatric patient is characterized as low risk yet still receives a CT. As such, the measure is scored such that a lower score indicates better quality. The measure is constructed in this manner due to the available evidence; the PECARN clinical policy defines the low-risk population, but does not clearly define the medium and high risk populations. The measure then uses the definable population as its numerator, necessitating an "overuse" construction</t>
  </si>
  <si>
    <t>ECPR6</t>
  </si>
  <si>
    <t>Mean Time from Emergency Department (ED) Arrival to ED Departure for Discharged Higher Acuity ED Patients</t>
  </si>
  <si>
    <t>Mean Time from ED Arrival to Time of Departure from the ED for Higher Acuity Patients Discharged from the ED</t>
  </si>
  <si>
    <t xml:space="preserve">• 	Any Higher Acuity Patient Evaluated by the Eligible Professional in the ED (E/M Codes 99284-99285 AND Place of Service Indicator: 23) PLUS
• 	Disposition of Discharged (does not include transferred, eloped or AMA patients)
</t>
  </si>
  <si>
    <t xml:space="preserve">Time (in minutes) from ED arrival to ED departure for Higher Acuity Patients 
Discharged from the ED 
• 	Definition of Arrival Time:  The earliest documented time the patient arrived at the ED
• 	Definition of Departure Time: The time the patient departed from the ED
</t>
  </si>
  <si>
    <t>Reducing the time patients remain in the emergency department (ED) can improve access to treatment and increase quality of care. Reducing this time potentially improves access to care specific to the patient condition and increases the capability to provide additional treatment. ED crowding may result in delays in the administration of medication such as antibiotics for pneumonia and has been associated with perceptions of compromised emergency care.</t>
  </si>
  <si>
    <r>
      <rPr>
        <sz val="11"/>
        <color rgb="FF000000"/>
        <rFont val="Calibri"/>
        <family val="2"/>
      </rPr>
      <t>0 to Infinity</t>
    </r>
    <r>
      <rPr>
        <strike/>
        <sz val="11"/>
        <color rgb="FF000000"/>
        <rFont val="Calibri"/>
        <family val="2"/>
      </rPr>
      <t xml:space="preserve">
</t>
    </r>
  </si>
  <si>
    <t>ECPR5</t>
  </si>
  <si>
    <t>Mean Time from Emergency Department (ED) Arrival to ED Departure for Discharged Lower Acuity ED Patients</t>
  </si>
  <si>
    <t>Mean Time from ED Arrival to Time of Departure from the ED for Lower Acuity Patients Discharged from the ED</t>
  </si>
  <si>
    <t xml:space="preserve">• Any Lower Acuity Patient Evaluated by the Eligible Professional in the ED (E/M Codes 99281-99283 AND Place of Service Indicator: 23) PLUS 
• Disposition of Discharged (does not include transferred, eloped or AMA patients) 
</t>
  </si>
  <si>
    <t xml:space="preserve">Time (in minutes) from ED arrival to ED departure for Lower Acuity Patients 
Discharged from the ED 
• 	Definition of Arrival Time:  The earliest documented time the patient arrived at the ED
• 	Definition of Departure Time: The time the patient departed from the ED
</t>
  </si>
  <si>
    <r>
      <rPr>
        <sz val="11"/>
        <color rgb="FF000000"/>
        <rFont val="Calibri"/>
        <family val="2"/>
      </rPr>
      <t>0 to Infinity</t>
    </r>
    <r>
      <rPr>
        <strike/>
        <sz val="11"/>
        <color rgb="FF000000"/>
        <rFont val="Calibri"/>
        <family val="2"/>
      </rPr>
      <t xml:space="preserve">
</t>
    </r>
  </si>
  <si>
    <t>ARCO11</t>
  </si>
  <si>
    <t>Head CT or MRI Scan Results for Acute Ischemic Stroke or Hemorrhagic Stroke Patients who Received Head CT or MRI Scan Interpretation within 45 minutes of ED Arrival</t>
  </si>
  <si>
    <t>This measure calculates the percentage of acute ischemic stroke or hemorrhagic stroke patients who arrive at the ED within two hours of the onset of symptoms and have a head computed tomography (CT) or magnetic resonance imaging (MRI) scan interpreted within 45 minutes of ED arrival.  This measure is included in the CMS Hospital Outpatient Quality Reporting (HOQR) system measure portfolio.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quality measure reporting program, NQF #0661 is referred to as ´OP-23.´</t>
  </si>
  <si>
    <t>Number of emergency department acute ischemic stroke or hemorrhagic stroke patients arriving at the ED within 2 hours of the time last known well with an order for a head CT or MRI scan.</t>
  </si>
  <si>
    <t>Number of emergency department acute ischemic stroke or hemorrhagic stroke patients arriving at the ED within 2 hours of the time last known well, with an order for a head CT or MRI scan whose time from ED arrival to interpretation of the Head CT scan is within 45 minutes of arrival.</t>
  </si>
  <si>
    <t>Patients who meet one or more of the following criteria should be excluded from the denominator: 
• Patients less than 18 years of age
(Refer to Measure Value Set Excel workbook, included in S.2b, for detailed information.)</t>
  </si>
  <si>
    <t>Patients who meet one or more of the following criteria should be denominator exceptions: 
• Patients who expired
• Patients who left the emergency department against medical advice or discontinued care
(Refer to Measure Value Set Excel workbook, included in S.2b, for detailed information.)</t>
  </si>
  <si>
    <t xml:space="preserve">This measure calculates the percentage of acute ischemic stroke or hemorrhagic stroke patients who arrive at the ED within two hours of the onset of symptoms and have a head computed tomography (CT) or magnetic resonance imaging (MRI) scan interpreted within 45 minutes of ED arrival.  This measure is included in the CMS Hospital Outpatient Quality Reporting (HOQR) system measure portfolio. </t>
  </si>
  <si>
    <t>ACSTrauma7</t>
  </si>
  <si>
    <t>Timely Initiation of VTE Prophylaxis in Trauma Patients</t>
  </si>
  <si>
    <t xml:space="preserve">Percentage of seriously injured patients with pharmacologic venous thromboembolism (VTE) prophylaxis initiated within 48 hours of admission. </t>
  </si>
  <si>
    <t xml:space="preserve">Patients meeting all of the following criteria: 
a) Trauma patient inclusion criteria (see appendix 1) 
b) AIS ≥ 3 in at least two body regions 
c) Total length of stay ≥ 3 days 
</t>
  </si>
  <si>
    <t xml:space="preserve">Patients meeting all of the following criteria: 
a) Trauma patient inclusion criteria (see appendix 1) 
b) AIS ≥ 3 in at least two body regions 
c) Total length of stay ≥ 3 days 
d) A first recorded dose of any of the following agents within 48 hours of emergency department arrival 
i. Unfractionated heparin 
ii. Low molecular weight heparin 
iii. Direct thrombin inhibitor 
iv. Oral Xa inhibitor 
v. Coumadin 
</t>
  </si>
  <si>
    <t xml:space="preserve">a) Patients who receive ≥ 4 units of packed red blood cells within 4 hours of emergency department arrival 
b) Patients with traumatic intracranial hemorrhage (any of: subdural or epidural hematoma, intraventricular hemorrhage, subarachnoid hemorrhage, cerebral contusion) 
c) Patients with acquired coagulopathy as a comorbidity 
d) Patients with isolated geriatric hip fractures (see appendix 1) 
</t>
  </si>
  <si>
    <t xml:space="preserve">VTE prophylaxis not ordered for medical reasons. Any one of the medical reasons listed below qualifies as a medical performance exception. 
i. Patients with traumatic intracranial or spinal hemorrhage (any of: subdural or epidural hematoma, intraventricular hemorrhage, subarachnoid hemorrhage, contusion) 
ii. Severe hemorrhage requiring ≥ 4 units of blood product transfusion in the first 24 hours of admission 
iii. Patients with a bleeding disorder, either congenital or acquired (e.g. hemophilia, thrombocytopenia, chronic anticoagulation therapy, anti- platelet agents exclusive of ASA) 
iv. Patient undergoes operative fixation of spinal fractures within 48 hours of ED arrival 
v. Patients with a traumatic spinal epidural hematoma 
vi. Patients receiving epidural pain control 
vii. Patients diagnosed with a pulmonary embolism or VTE ≥ 24 hours after admission to the emergency department 
</t>
  </si>
  <si>
    <t xml:space="preserve">VTE and pulmonary embolism (PE) are two very common occurrences in the seriously injured patient population, due to physiologic and inflammatory disturbances along with decreased mobility. Pharmacologic VTE prophylaxis in the form of subcutaneous heparin and low molecular weight heparin have both been found to reduce the occurrence of DVT and PE in this population. Delaying time to initiation of VTE chemoprophylaxis increases the rate of VTE and PE </t>
  </si>
  <si>
    <t>NOF12</t>
  </si>
  <si>
    <t>NOF and NBHA Quality Improvement Registry - Powered by Premier, Inc.</t>
  </si>
  <si>
    <t>• Academic Research for Clinical Outcomes (ARCO) - ReportingMD</t>
  </si>
  <si>
    <t>Median Time to Pain Management for Long Bone Fracture</t>
  </si>
  <si>
    <t xml:space="preserve">Median time from emergency department arrival to time of initial oral or parenteral pain medication administration for emergency department patients with a principal diagnosis of long bone fracture (LBF). </t>
  </si>
  <si>
    <t>Patients admitted to the emergency department with a diagnosis of long bone fracture who were administered oral or parenteral pain medications.</t>
  </si>
  <si>
    <t>Time (in minutes) from emergency department arrival to time of initial oral or parenteral pain medication administration</t>
  </si>
  <si>
    <t>Administrative clinical data, Facility discharge data, Chronic condition data warehouse (CCW), Claims, CROWNWeb, EHR (CPOE-computerized physician order entry), Hybrid, IRF-PAI, LTCH CARE data set, National Healthcare Safety Network, OASIS-C1, Paper medical record, Prescription Drug Event Data Elements, PROMIS, Record review, Registry (STS (Society of Thoracic Surgeons) GTWG (Get with the Guidelines)), Survey, Other: Web-based tool, Practice Management System, Electronic Health Record</t>
  </si>
  <si>
    <t>To provide the best clinical care for osteoporosis patients</t>
  </si>
  <si>
    <t>Osteoporosis</t>
  </si>
  <si>
    <t>Substance Use/Management</t>
  </si>
  <si>
    <t>ECPR48</t>
  </si>
  <si>
    <t xml:space="preserve">Avoidance of Long-Acting (LA) or Extended-Release (ER) Opiate Prescriptions </t>
  </si>
  <si>
    <t>Percentage of Adult Patients Who Were Prescribed an Opiate Who Were Not Prescribed a Long-Acting (LA) or Extended-Release (ER) Formulation</t>
  </si>
  <si>
    <t>• 	Any patient &gt;= 18 years of age evaluated by the Eligible Professional in the Emergency Department or Urgent Care Clinic(E/M Codes 99201-99205, 99212-99215, 99281-99285,&amp; 99291-99292 AND Place of Service Indicator: 11, 19, 20, 22 or 23) PLUS
• 	Opiate prescribed (Appendix A will be provided with list of opioid medications) PLUS
• 	ICD-10 diagnosis codes for pain, strains, sprains, lacerations, open wounds and fractures (Appendix B will be provided with list of diagnosis codes) PLUS
• 	Disposition of Discharged
• 	Transferred, eloped, or AMA patients are excluded</t>
  </si>
  <si>
    <t xml:space="preserve">Patients who were not prescribed a long-acting (LA) or extended-release (ER) opiate 
Definition of LA/ER opiate:  
• 	Arymo ER (morphine sulfate)
• 	Belbuca (buprenorphine) 
• 	buprenorphine
• 	Butrans (transdermal buprenorphine)
• 	Dolophine (methadone hydrochloride)
• 	Duragesic (fentanyl transdermal system) 
• 	Embeda (morphine sulfate and naltrexone hydrochloride)
• 	Exalgo (hydromorphone hydrochloride)
• 	fentanyl transdermal system
• 	hydrocodone bitartrate extended-release 
• 	hydromorphone hydrochloride extended-release 
• 	Hysingla ER (hydrocodone bitartrate)
• 	Kadian (morphine sulfate)  
• 	methadone hydrochloride 
• 	Methadose (methadone hydrochloride)
• 	Morphabond (morphine sulfate)
• 	morphine sulfate extended release 
• 	MS Contin (morphine sulfate)
• 	Nucynta ER (tapentadol)
• 	Opana ER (oxymorphone hydrochloride)
• 	Opana ER (oxymorphone hydrochloride)
• 	OxyContin (oxycodone hydrochloride)
• 	oxymorphone hydrochloride extended release 
• 	Targiniq ER (oxycodone and naloxone hydrochloride)  
• 	Troxyca ER (oxycodone hydrochloride and naloxone hydrochloride)  
• 	Vantrela ER (hydrocodone bitartrate)
• 	Xtampza ER (oxycodone)  
• 	Zohydro ER (hydrocodone)
</t>
  </si>
  <si>
    <t>LA/ER formulation opiate prescribed for terminal (late-stage) cancer, comfort care measures, palliative care, or coordinated plan of care for Medication Assisted Treatment (MAT)</t>
  </si>
  <si>
    <t xml:space="preserve">Extended-release (ER) and long-acting (LA) opioids include methadone, transdermal fentanyl, and extended-release versions of opioids such as oxycodone, oxymorphone, hydrocodone, and morphine. The Centers for Disease Control and Prevention (CDC), the American Academy of Emergency Medicine (AAEM), the Emergency Medicine Patient Safety Foundation (Papa 2013), Washington State (Neven 2012), the Medical Board of California (Brown 2013), the Maryland Hospital Association (MHA 2014) and the New York City Department of Health and Mental Hygiene (Chu 2013) all recommend against the use of long-acting opioids. In addition, the American College of Emergency Physicians (ACEP) notes that LA/ER products such as oxycodone ER (OxyContin), methadone, fentanyl patches, or morphine extended-release (MS Contin) should not be used for acute pain (Cantrill 2012). The administration or prescription of long-acting opioid analgesics requires the capability for long-term monitoring for both pain relief and for signs of dependence and addiction. (Pappa EMPSF 2013) Given longer half-lives and longer duration of effects [as well as risk for respiratory depression] with ER/LA opioids such as methadone, fentanyl patches, or extended release versions of opioids such as oxycodone, oxymorphone, or morphine, clinicians should not prescribe ER/LA opioids for the treatment of acute pain. (Dowell CDC 2016) 
Long-acting opioids are associated with higher risk for detrimental and potentially life-threatening side effects of opiate medications and do not have a role in the treatment of acute pain syndromes (Keuhn 2012, Nelson 2012). The pharmacokinetics of these medications result in an unpredictable peak effect and increase the risk of respiratory depression. Additionally, prescriptions for long-acting and extended-release opiates are more susceptible to diversion and non-medical opioid use (Nelson 2012) and raise the risk of opioid overdose death. (Garg 2017) 
A recent cohort study of Veterans Affairs patients found initiation of therapy with an ER/LA opioid associated with greater risk for unintentional, nonfatal overdose than initiation with an immediate-release opioid (hazard ratio [HR], 2.33; 95% CI, 1.26-4.32), with risk greatest in the first two weeks after initiation of treatment (HR, 5.25; 1.88-14.72) (Miller 2015). In a retrospective cohort study between 1999 and 2012 of Tennessee Medicaid patients with chronic non-cancer pain and no palliative or end-of-life care, the mortality risk was four times greater for the long acting cohort during the first month of therapy. (Ray 2016).
Given the serious risks associated with ER/LA opioids, this class of medications is indicated specifically for management of pain severe enough to require daily, around-the-clock, long-term opioid treatment in patients for whom other treatment options (e.g., non-opioid analgesics or immediate-release opioids) are ineffective, not tolerated, or would be otherwise inadequate to provide sufficient management of pain (FDA 2013). Methadone has been associated with disproportionate numbers of overdose deaths relative to the frequency with which it is prescribed for pain. (Paulozzi 2012).
Selected References: 
•  FDA Approved Risk Evaluation and Mitigation Strategies (REMS) for Extended-Release and Long-Acting (ER/LA) Opioid Analgesics https://www.accessdata.fda.gov/scripts/cder/rems/index.cfm?event=RemsDetails.page&amp;REMS=17
•  Dowell, Deborah, MD, Tamara M. Haegerich, PhD, and Roger Chou, MD. "CDC Guideline for Prescribing Opioids for Chronic Pain” United States, 2016." Centers for Disease Control and Prevention, 15 Mar. 2016. https://www.cdc.gov/mmwr/volumes/65/rr/rr6501e1.htm 
•  Brown EG. Guidelines for Prescribing Controlled Substances for Pain. Dec. 2014. http://www.mbc.ca.gov/licensees/prescribing/pain_guidelines.pdf
•  Crane, E. H. (2015). The CBHSQ Report: Emergency Department Visits Involving Narcotic Pain Relievers. Rockville, MD: Substance Abuse and Mental Health Services Administration, Center for Behavioral Health Statistics and Quality. https://www.samhsa.gov/data/sites/default/files/report_2083/ShortReport-2083.html
•  Volkow ND, McLellan TA, Cotto JH. Characteristics of opioid prescriptions in 2009. JAMA. 2011;305:1299-1301. 
•  Salzman RT, Roberts MS, Wild J, Fabian C, Reder RF, Goldenheim PD. Can a controlled-release oral dose form of oxycodone be used as readily as an immediate-release form for the purpose of titrating to stable pain control? J Pain Symptom Manage 1999;18:271–9. http:// dx.doi.org/10.1016/S0885-3924(99)00079-2 
•  Jamison RN, Raymond SA, Slawsby EA, Nedeljkovic SS, Katz NP. Opioid therapy for chronic noncancer back pain. A randomized prospective study. Spine (Phila Pa 1976) 1998;23:2591–600. http:// dx.doi.org/10.1097/00007632-199812010-00014 
•  Miller M, Barber CW, Leatherman S, et al. Prescription opioid duration of action and the risk of unintentional overdose among patients receiving opioid therapy. JAMA Intern Med 2015;175:608–15. http:// dx.doi.org/10.1001/jamainternmed.2014.8071 
•  Hartung DM, Middleton L, Haxby DG, Koder M, Ketchum KL, Chou R. Rates of adverse events of long-acting opioids in a state Medicaid program. Ann Pharmacother 2007;41:921–8. http://dx.doi. org/10.1345/aph.1K066 
•  Food and Drug Administration (FDA). Goal of label changes: better prescribing, safer use of opioids. Silver Spring, MD: US Department of Health and Human Services, Food and Drug Administration; 2013. http://www.fda.gov/ForConsumers/ ConsumerUpdates/ucm367660.htm
•  Von Korff M, Merrill JO, Rutter CM, Sullivan M, Campbell CI, Weisner C. Time-scheduled vs. pain-contingent opioid dosing in chronic opioid therapy. Pain 2011;152:1256–62. http://dx.doi. org/10.1016/j.pain.2011.01.005 
•  Paulozzi L, Mack KA, Jones CM. Vital signs: risk for overdose from methadone used for pain relief” United States, 1999–2010. MMWR Morb Mortal Wkly Rep 2012;61:493–7.
•  Pappa A. Emergency Medicine Patient Safety Foundation (EMPSF) Prescribing and dispensing opioids in the emergency department. January 2013. http://www.premiersafetyinstitute.org/wp-content/uploads/Prescribing-Dispensing-Opioids-ER-Hallam-Final.pdf 
•  Kuehn BM. Methadone overdose deaths rise with increased prescribing for pain. JAMA;2012; 308:749-50.
•  Nelson LS, Perrone J. Curbing the opioid epidemic in the United States: the risk evaluation and mitigation strategy (REMS). JAMA;2012; 308:457-8.
•  Garg RK, Fulton-Kehoe D, Franklin GM. Patterns of Opioid Use and Risk of Opioid Overdose Death Among Medicaid Patients. Med Care. 2017 Jul;55(7):661-668. https://www.ncbi.nlm.nih.gov/pubmed/28614178 
•  Ray WA, Chung CP, Murray KT, Hall K, Stein CM. Prescription of Long-Acting Opioids and Mortality in Patients With Chronic Noncancer Pain. JAMA. 2016 Jun 14;315(22):2415-23.
</t>
  </si>
  <si>
    <t>ECPR47</t>
  </si>
  <si>
    <t xml:space="preserve">Avoidance of Opiate Prescriptions for Greater Than 3 Days Duration for Acute Pain </t>
  </si>
  <si>
    <t>Percentage of Adult Patients Who Were Prescribed an Opiate for Whom the Prescription Duration Was Not Greater than 3 days for Acute Pain</t>
  </si>
  <si>
    <t xml:space="preserve">• 	Any patient &gt;= 18 years of age evaluated by the Eligible Professional in the Emergency Department or Urgent Care Clinic(E/M Codes 99201-99205, 99212-99215, 99281-99285,&amp; 99291-99292 AND Place of Service Indicator: 11, 19, 20, 22 or 23) PLUS
• 	Opiate prescribed PLUS
• 	ICD-10 diagnosis codes for pain, strains, sprains, lacerations, open wounds and fractures (see Appendix B for codes) PLUS
• 	Disposition of Discharged
• 	Transferred, eloped or AMA patients are excluded
</t>
  </si>
  <si>
    <t xml:space="preserve">Patients who were not prescribed an opiate for greater than 3 days duration (Appendix A will be provided with list of opioid medications)  </t>
  </si>
  <si>
    <t>Opiate prescribed for terminal (late-stage) cancer, comfort care measures, or palliative care</t>
  </si>
  <si>
    <t xml:space="preserve">Drug overdose is now the leading cause of accidental deaths in the US, exceeding deaths due to motor vehicle accidents. A majority of those deaths involve prescription drugs. The diversion of opioid medications to non-medical uses has also contributed to the increased number of deaths. In 2015, prescription opioids and heroin killed over 33,000 people. The Centers for Disease Control and Prevention (CDC) estimates that, on average, 91 U. S. citizens die from an opioid overdose every day, and nearly half of these overdoses are caused by prescription drugs. Since 1999, the number of prescription opioids sold in the US and the number of prescription opioid-related deaths has quadrupled. The majority of prescription opioids used for nonmedical reasons are diverted from prescriptions originally written for therapeutic use. (Dowell CDC 2016) Injuries related to opioid medications are also occurring among general patient populations, and with some risk groups, such as those suffering from depression (Brown 2014). Of the estimated 1.2 million emergency department (ED) visits involving nonmedical use of pharmaceuticals in 2011, nearly 30% involved narcotic pain relievers. (Crane 2015) ED visits involving nonmedical use of narcotic pain relievers increased 117 percent from 2005 to 2011. (Crane 2015)  
The Centers for Disease Control and Prevention (CDC), the American College of Emergency Physicians (ACEP), the American Academy of Emergency Medicine (AAEM), the Emergency Medicine Patient Safety Foundation (Papa 2013), Washington State (Neven 2012), the Medical Board of California (Brown 2013), the Maryland Hospital Association (MHA 2014) and the New York City Department of Health and Mental Hygiene (Chu 2013) are among the  organizations that recommend opioids only if the severity of the pain is reasonably assumed to warrant their use, or if the pain is refractory to other analgesics, and even then only for the short durations or small quantities. According to the CDC, Long-term opioid use often begins with treatment of acute pain. When opioids are used for acute pain, clinicians should prescribe the lowest effective dose of immediate-release opioids and should prescribe no greater quantity than needed for the expected duration of pain severe enough to require opioids. Three days or less will often be sufficient; more than seven days will rarely be needed. (Dowell CDC 2016) 
A study of opioid use among over 1 million commercially-insured, opioid-naive, cancer-free adults demonstrated that an increase in the probability of long-term opioid use increases most sharply in the first days of therapy, particularly after 5 days have been prescribed (Shah 2017). Few acutely painful conditions treated in the emergency department require more than a short 3-day course of opioid therapy. (Rodgers 2012) Longer courses of opioid treatment are associated with increased risk of physical dependence, abuse (Logan 2013) and disability. (Franklin 2008) In addition, opioid use beyond 3 days results in diminished efficacy and potential increased pain sensitivity (Brush 2012). 
Selected References: 
• 	Brown EG. Guidelines for Prescribing Controlled Substances for Pain. Dec. 2014. http://www.mbc.ca.gov/licensees/prescribing/pain_guidelines.pdf 
• 	Brush DE. Complications of long-term opioid therapy for management of chronic pain: the paradox of opioid-induced hyperalgesia. J Med Toxicol;Dec 2012;8:387-92. 
• 	Cantrill SV, Brown MD, Carlisle RJ, et al.; American College of Emergency Physicians (ACEP) Opioid Guideline Writing Panel. Clinical policy: critical issues in the prescribing of opioids for adult patients in the emergency department. Ann Emerg Med 2012;60:499–525. 
• 	Centers for Medicare and Medicaid Services (CMS). Announcement of Calendar Year (CY) 2018 Medicare Advantage Capitation Rates and Medicare Advantage and Part D Payment Policies and Final Call Letter and Request for Information. April 3, 2017. https://www.cms.gov/Medicare/Health-Plans/MedicareAdvtgSpecRateStats/Downloads/Announcement2018.pdf 
• 	Chu J, Farmer B, Ginsburg B, Hernandez S, Kenny J, Majlesi N. New York City emergency department discharge opioid prescribing guidelines. New York, NY: New York City Department of Health and Mental Hygiene; 2013.  http://www.orangecountygov.com/filestorage/124/1348/16688/NYC_ER_opioid-prescribing-guidelines.pdf 
• 	Cheng D, Majlesi N. Clinical practice statement: emergency department opioid prescribing guidelines for the treatment of non-cancer related pain. Milwaukee, WI: American Academy of Emergency Medicine; 2013. 
• 	Crane, E. H. (2015). The CBHSQ Report: Emergency Department Visits Involving Narcotic Pain Relievers. Rockville, MD: Substance Abuse and Mental Health Services Administration, Center for Behavioral Health Statistics and Quality. https://www.samhsa.gov/data/sites/default/files/report_2083/ShortReport-2083.html 
• 	Dowell, Deborah, MD, Tamara M. Haegerich, PhD, and Roger Chou, MD. "CDC Guideline for Prescribing Opioids for Chronic Pain” United States, 2016." Centers for Disease Control and Prevention, 15 Mar. 2016. Web. https://www.cdc.gov/mmwr/volumes/65/rr/rr6501e1.htm 
• 	Franklin GM, Stover BD, Turner JA, Fulton-Kehoe D, Wickizer TM. Early opioid prescription and subsequent disability among workers with back injuries: the Disability Risk Identification Study Cohort. Spine (Phila Pa 1976) 2008;33:199-204.
• 	Liu Y, Logan JE, Paulozzi LJ, Zhang K, Jones CM. Potential misuse and inappropriate prescription practices involving opioid analgesics. Am J Manag Care. 2013 Aug;19(8):648-65.
• 	Logan J, Liu Y, Paulozzi L, Zhang K, Jones C. Opioid Prescribing in Emergency Departments: The Prevalence of Potentially Inappropriate Prescribing and Misuse. Med Care. Apr 2013.
• 	Maryland Hospital Association (MHA). Maryland emergency department opioid prescribing guidelines. 2014 http://www.mhaonline.org/docs/default-source/Resources/Opioid-Resources-for-Hospitals/maryland-emergency-department-opioid-prescribing-guidelines.pdf  
• 	Neven DE, Sabel JC, Howell DN, Carlisle RJ. The development of the Washington State emergency department opioid prescribing guidelines. J Med Toxicol. 2012 Dec;8(4):353-9. https://www.ncbi.nlm.nih.gov/pmc/articles/PMC3550252/  
• 	Office of the Inspector General (OIG). Opioids in Medicare Part D: Concerns about Extreme Use and Questionable Prescribing. HHS OIG Data Brief: OEI-02-17-00250. 2017 https://oig.hhs.gov/oei/reports/oei-02-17-00250.pdf 
• 	Pappa A. Emergency Medicine Patient Safety Foundation (EMPSF) Prescribing and dispensing opioids in the emergency department. January 2013. http://www.premiersafetyinstitute.org/wp-content/uploads/Prescribing-Dispensing-Opioids-ER-Hallam-Final.pdf   
• 	Rodgers J, Cunningham K, Fitzgerald K, Finnerty E. Opioid consumption following outpatient upper extremity surgery. J Hand Surg Am; Apr 2012;37:645-50.
• 	Shah A, Hayes CJ, Martin BC. Characteristics of Initial Prescription Episodes and Likelihood of Long-Term Opioid Use” United States, 2006–2015. MMWR Morb Mortal Wkly Rep 2017;66:265–269. DOI: http://dx.doi.org/10.15585/mmwr.mm6610a1 
• 	Smulowitz PB, Cary C, Boyle KL, Novack V, Jagminas L. Variation in opioid prescribing patterns between ED providers. Intern Emerg Med. 2016 Dec;11(8):1121-1124. Epub 2016 Jul 16. https://www.ncbi.nlm.nih.gov/pubmed/27424280 
• 	Volkow ND, McLellan TA, Cotto JH. Characteristics of opioid prescriptions in 2009. JAMA. 2011;305:1299-1301.
</t>
  </si>
  <si>
    <t>ECPR46</t>
  </si>
  <si>
    <t>Avoidance of Opiate Prescriptions for Low Back Pain or Migraines</t>
  </si>
  <si>
    <t>Percentage of Patients with Low Back Pain and/or Migraines Who Were Not Prescribed an Opiate</t>
  </si>
  <si>
    <t xml:space="preserve">• 	Any patient &gt;= 18 years of age evaluated by the Eligible Professional in the Emergency Department or Urgent Care Clinic (E/M Codes 99201-99205, 99212-99215, 99281-99285, 99291-99292 AND Place of Service Indicator: 11, 19, 20, 22 or 23) PLUS
• 	Diagnosis of low back pain OR 
o	ICD-10: M54.5
• 	Diagnosis of migraine PLUS
o	ICD-10: G43.001, G43.009, G43.011, G43.019, G43.101, G43.109, G43.111, G43.119, G43.401, G43.409, G43.411, G43.419, G43.501, G43.509, G43.511, G43.519, G43.601, G43.609, G43.611, G43.619, G43.701, G43.709, G43.711, G43.719, G43.B0, G43.B1, G43.C0, G43.C1, G43.D0, G43.D1, G43.801, G43.809, G43.811, G43.819, G43.821, G43.829, G43.831, G43.839, G43.901, G43.909, G43.911, G43.919
• 	Disposition of Discharged
• 	Transferred, eloped, or AMA patients are excluded
</t>
  </si>
  <si>
    <t>Patients who were not prescribed an opiate (Appendix A will be provided with list of opioid medications)</t>
  </si>
  <si>
    <t>Opiate prescribed for medical reason documented by the Eligible Professional (e.g., headache pain refractory to other medications, severe headache, suspected or diagnosed herniated disk, fracture, sciatica, radiculopathy)</t>
  </si>
  <si>
    <t xml:space="preserve">Low back pain and migraine headaches are two conditions that frequently present to the hospital for acute care and are conditions for which narcotic pain medication is not indicated according to national guidelines.  
Acute low back pain is a common chief complaint in the Emergency Department. Opioids are frequently prescribed, expected, or requested for such presentations. (Friedman 2012, Friedman 2010)  The opioid analgesics most commonly prescribed for low back pain, hydrocodone and oxycodone products, are also those most prevalent in a Government Accountability Office study of frequently abused drugs.(GAO 2011) Low back pain as a presenting complaint was also observed in a recent study to be associated with patients at higher risk for opioid abuse. (Sullivan 2010) Two meta-analyses have demonstrated no superiority for opioids over other therapies for treatment of acute low back pain, (MacIntosh 2011, Roelofs 2008) and several groups have recommended against use of opioids as first-line therapy for treatment of this problem. (Chou 2007, ACOEM 2007) A retrospective study found that workers with acute low back injury and worker's compensation claims who were treated with prescription opioids within 6 weeks of acute injury for more than 7 days had a significantly higher risk for long-term disability. (Franklin 2008) 
Several non-opioid pharmacologic therapies (including acetaminophen, NSAIDs, and selected antidepressants and anticonvulsants) are effective for chronic pain. In particular, acetaminophen and NSAIDs can be useful for arthritis and low back pain. (Dowell 2016) Non-opioid pharmacologic therapies are not generally associated with substance use disorder. (Jones 2013)
Many non-pharmacologic therapies, including physical therapy, weight loss and certain interventional procedures can ameliorate low back pain. There is high-quality evidence that exercise therapy (a prominent modality in physical therapy) reduces pain and improves function. (Hayden 2005) Multimodal therapies and multidisciplinary biopsychosocial rehabilitation approaches can reduce long-term pain and disability compared with usual care and compared with physical treatments (e.g., exercise) alone. Non-pharmacologic therapy and non-opioid pharmacologic therapy can be combined, as appropriate, to provide greater benefits to patients in improving pain and function.
According to guidelines released by the American Academy of Neurology and the American Headache Society, narcotic pain medications are not included as first-line treatments for migraine headaches.  Instead, the following medications are established as effective and should be offered for migraine treatment prevention: (Silberstein 2012, Holland 2012)
•  Antiepileptic drugs (AEDs): divalproex sodium, sodium valproate, topiramate
•  Î²-Blockers: metoprolol, propranolol, timolol, atenolol, and nadolol
•  Triptans: frovatriptan, naratriptan, and zolmitriptan for short-term MAMs prevention
•  Antidepressants: amitriptyline, venlafaxine (but not SSRIs)
•  NSAIDS: fenoprofen, ibuprofen, ketoprofen, naproxen, naproxen sodium
In 2016, the American Headache Society released guidelines for the management of adults with acute migraine in the emergency department .(Orr 2016, Silberstein 2016) They recommend intravenous metoclopramide, intravenous prochlorperazine, and subcutaneous sumatriptan to treat these patients. Dexamethasone should be offered to these patients to prevent recurrence of headache, and they noted that opioids should be avoided (Orr 2016, Silberstein 2016). Although narcotics remain the most frequently administered medication for patients with migraine and for ED patients with headache, evidence suggests that they are potentially ineffective, and their use may lead to more prolonged ED stays. (Sahai-Srivastava 2008, Tornabene 2009)  
Selected References: 
•  American College of Occupational and Environmental Medicine. Low Back Disorders. Occupational Medicine Practice Guidelines: Evaluation and Management of Common Health Problems and Functional Recovery in Workers. 2nd ed. Elk Grove Village, IL; 2007.
•  American Geriatrics Society Panel on Pharmacological Management of Persistent Pain in Older Persons. Pharmacological management of persistent pain in older persons. J Am Geriatr Soc 2009;57:1331–46. 
•  Chaparro LE, Furlan AD, Deshpande A, Mailis-Gagnon A, Atlas S, Turk DC. Opioids compared with placebo or other treatments for chronic low back pain: an update of the Cochrane Review. Spine 2014;39:556–63. 
•  Chou R, Qaseem A, Snow V, et al. Diagnosis and treatment of low back pain: a joint clinical practice guideline from the American College of Physicians and the American Pain Society. Ann Intern Med. 2007;147:478-491.
•  Chou R, Qaseem A, Snow V, et al.; Clinical Efficacy Assessment Subcommittee of the American College of Physicians; American College of Physicians; American Pain Society Low Back Pain Guidelines Panel. Diagnosis and treatment of low back pain: a joint clinical practice guideline from the American College of Physicians and the American Pain Society. Ann Intern Med 2007;147:478–91. 
•  Dowell, Deborah, MD, Tamara M. Haegerich, PhD, and Roger Chou, MD. "CDC Guideline for Prescribing Opioids for Chronic Pain” United States, 2016." Centers for Disease Control and Prevention, 15 Mar. 2016. https://www.cdc.gov/mmwr/volumes/65/rr/rr6501e1.htm 
•  Food and Drug Administration. FDA drug safety communication: FDA strengthens warning that non-aspirin nonsteroidal anti-inflammatory drugs (NSAIDs) can cause heart attacks or strokes. Silver Spring, MD: US Department of Health and Human Services, Food and Drug Administration; 2015. http://www.fda.gov/Drugs/ DrugSafety/ucm451800.htm 
•  Franklin GM, Stover BD, Turner JA, et al. Early opioid prescription and subsequent disability among workers with back injuries. Spine. 2008;33:199-204.
•  Friedman BW, Chilstrom M, Bijur PE, et al. Diagnostic testing and treatment of low back pain in US emergency departments. A national perspective. Spine. 2010;35:E1406-E1411.
•  Friedman BW, O'Mahony S, Mulvey L, et al. One-week and 3-month outcomes after an emergency department visit for undifferentiated musculoskeletal low back pain. Ann Emerg Med. 2012;59:128-133.
•  Friedman BW, Solorzano C, Esses D, Xia S, Hochberg M, Dua N, et al. Treating headache recurrence after emergency department discharge: a randomized controlled trial of naproxen versus sumatriptan. Ann Emerg Med. 2010 Jul. 56(1):7-17. 
•  Hayden JA, van Tulder MW, Malmivaara A, Koes BW. Exercise therapy for treatment of non-specific low back pain. Cochrane Database Syst Rev 2005;3:CD000335.
•  Hochberg MC, Altman RD, April KT, et al. ; American College of Rheumatology. American College of Rheumatology 2012 recommendations for the use of nonpharmacologic and pharmacologic therapies in osteoarthritis of the hand, hip, and knee. Arthritis Care Res (Hoboken) 2012;64:465–74.
•  Holland S, Silberstein SD, Freitag F, Dodick DW, Argoff C, Ashman E, et al. Evidence-based guideline update: NSAIDs and other complementary treatments for episodic migraine prevention in adults: report of the Quality Standards Subcommittee of the American Academy of Neurology and the American Headache Society. Neurology. 2012 Apr 24. 78 (17):1346-53.
•  Hooten WM, Timming R, Belgrade M, et al. Assessment and management of chronic pain. Bloomington, MN: Institute for Clinical Systems Improvement; 2013. https://www.icsi.org/_asset/bw798b/ ChronicPain.pdf
•  Jones CM, Mack KA, Paulozzi LJ. Pharmaceutical overdose deaths, United States, 2010. JAMA 2013;309:657–9. http://dx.doi. org/10.1001/jama.2013.272 
•  Mannion AF, Mantener M, Taimela S, Dvorak J. A randomized clinical trial of three active therapies for chronic low back pain. Spine (Phila Pa 1976) 1999;24:2435–48. http://dx.doi.org/10.1097/00007632-199912010-00004 
•  McIntosh G, Hall H. Low back pain (acute). Clin Evid (Online). 2011;05:1102.
•  Minen MT, Lindberg K, Wells RE, Suzuki J, Grudzen C, Balcer L, Loder E. Survey of Opioid and Barbiturate Prescriptions in Patients Attending a Tertiary Care Headache Center. Headache. 2015 Oct;55(9):1183-91. Epub 2015 Aug 28.
•  Orr SL, Friedman BW, Christie S, Minen MT, Bamford C, Kelley NE, et al. Management of Adults With Acute Migraine in the Emergency Department: The American Headache Society Evidence Assessment of Parenteral Pharmacotherapies. Headache. 2016 Jun. 56 (6):911-40. 
•  Roelofs PDDM, Deyo RA, Koes BW, et al. Non-steroidal anti-inflammatory drugs for low back pain. Cochrane Database Syst Rev. 2008;(1):CD000396. doi:10.1002/14651858. CD000396.pub3.
•  Sahai-Srivastava S, Desai P, Zheng L. Analysis of headache management in a busy emergency room in the United States. Headache. 2008 Jun. 48(6):931-8. 
•  Silberstein S. The Management of Adults With Acute Migraine in the Emergency Department. Headache. 2016 Jun. 56 (6):907-8.
•  Silberstein SD, Holland S, Freitag F, Dodick DW, Argoff C, Ashman E, et al. Evidence-based guideline update: pharmacologic treatment for episodic migraine prevention in adults: report of the Quality Standards Subcommittee of the American Academy of Neurology and the American Headache Society. Neurology. 2012 Apr 24. 78 (17):1337-45. 
•  Sullivan MD, Edlund MJ, Fan MY, et al. Risks for possible and probable opioid misuse among recipients of chronic opioid therapy in commercial and Medicaid insurance plans: the TROUP Study. Pain. 2010;150:332-339.
•  Tornabene SV, Deutsch R, Davis DP, Chan TC, Vilke GM. Evaluating the use and timing of opioids for the treatment of migraine headaches in the emergency department. J Emerg Med. 2009 May. 36(4):333-7. 
•  Trelle S, Reichenbach S, Wandel S, et al. Cardiovascular safety of non-steroidal anti-inflammatory drugs: network meta-analysis. BMJ 2011;342:c7086. 
•  United States Government Accountability Office. Instances of Questionable Access to Prescription Drugs. GAO-11-699. Washington, DC: Government Accountability Office;2011.
•  Volinn E, Fargo JD, Fine PG. Opioid therapy for nonspecific low back pain and the outcome of chronic work loss. Pain. 2009; 142:194-201.
•  Webster BS, Cifuentes M, Verma S, Pransky G. Geographic variation in opioid prescribing for acute, work-related, low back pain and associated factors: a multilevel analysis. Am J Ind Med. 2009 Feb;52(2):162-71.- CAM boot
- Air cast
- Half wedge shoe
-Diabetic shoe
- Shoe modification (custom made temporary footwear)
- Felt and foam
- Prefabricated walker
-Healing sandal
- MBAL shoe
Figure 1 - Off-loading algorithm for diabetic foot ulcer showing off-loading methods and ulcer locations (attached).
</t>
  </si>
  <si>
    <t>ACMT1</t>
  </si>
  <si>
    <t>American College of Medical Toxicology (ACMT) ToxIC Registry</t>
  </si>
  <si>
    <t>Screening for risk of opioid misuse/overuse</t>
  </si>
  <si>
    <t>Percentage of patients aged 12 years or older who were screened for the potential risk of opioid misuse/overuse</t>
  </si>
  <si>
    <t>Patients aged 12 years or older.</t>
  </si>
  <si>
    <t>Patients who were screened for the potential risk of opioid misuse/overuse with a standardized tool (e.g., DAST, ASSIST) or assessed for the presence of any of the following risk factors:
- Patient survived an opioid overdose
- Patient is taking more opioid than prescribed
- Patient is taking opioids prescribed for someone else 
- Patient currently prescribed both a benzodiazepine and opioid
- Patient prescribed more than 50 mg morphine equivalents/day</t>
  </si>
  <si>
    <t>Registry (Toxicology Investigators Consortium [ToxIC])</t>
  </si>
  <si>
    <t xml:space="preserve">Opioid use and overdose deaths represent a significant public health issue, which has reached epidemic proportions (US DOJ, DEA 2015 National Drug Threat Assessment). Between 1999-2015, more than half a million Americans died from opioid poisoning, including a record number of more than 33,000 opioid-related overdose deaths in 2015.  During 2015, an estimated 12,462,000 persons aged 12 years or older in the U.S. misused prescription pain relievers, and an estimated 828,000 persons in the U.S. aged 12 years or older used heroin (https://www.cdc.gov/drugoverdose/). These persons, with high-risk opioid use, have higher mortality than their matched counterparts (Drug &amp; Alcohol Depend 2017;177:307-314, Am. J. Psychiatry 2012;169,:64–70 , J. Subst. Abuse Treat. 2012;43:221–230).
These patients present in significant numbers to the healthcare system and incur significant healthcare costs. In 2014, nonfatal, unintentional opioid poisoning accounted for 92,262 emergency department visits and 53,000 hospitalizations (https://www.cdc.gov/drugoverdose/) This represents a 99.5% increase in opioid-related ED visits from 2005-2014 (Healthcare Cost and Utilization Project Statistical Briefs 2016; #216).
</t>
  </si>
  <si>
    <t>Medical Toxicology; Emergency Medicine; Pediatrics; Internal Medicine; Family Practice</t>
  </si>
  <si>
    <t>ACEP25</t>
  </si>
  <si>
    <t>Tobacco Use: Screening and Cessation Intervention for Patients with Asthma and COPD</t>
  </si>
  <si>
    <t>Percentage of patients aged 18 years and older with a diagnosis of asthma or COPD seen in the ED who were screened for tobacco use  during any ED encounter AND who received tobacco cessation intervention if identified as a tobacco user</t>
  </si>
  <si>
    <t>All patients aged 18 years and older with a diagnosis of asthma or COPD seen in the ED</t>
  </si>
  <si>
    <t>Patients who were screened for tobacco use during any ED encounter AND who received tobacco cessation intervention if identified as a tobacco user</t>
  </si>
  <si>
    <t>Documented medical reason(s) for not screening for tobacco use OR for not providing tobacco cessation intervention for patients identified as tobacco users (eg, limited life expectancy, other medical reasons)</t>
  </si>
  <si>
    <t xml:space="preserve">This measure is intended to promote tobacco screening and tobacco cessation intervention for high-risk adults who use tobacco products. There is good evidence that tobacco screening and a brief cessation intervention (including counseling and/or pharmacotherapy) is successful in helping high-risk tobacco users quit. Tobacco users who stop using tobacco lower their risk of acute exacerbation of  lung disease.   
</t>
  </si>
  <si>
    <t>Endocrine</t>
  </si>
  <si>
    <t>Diabetes</t>
  </si>
  <si>
    <t>ARCO15</t>
  </si>
  <si>
    <t>Diabetes: Nutritional, Weight Loss Counseling, Reduction of Sedentary Behavior</t>
  </si>
  <si>
    <t>Percentage of diabetic patients receiving nutritional counseling</t>
  </si>
  <si>
    <t>Patients, regardless of age, with type 1 and type 2 diabetes</t>
  </si>
  <si>
    <t>patient received counseling or referral for additional follow-up counseling regarding nutritional counseling and reduction of sedentary behavior</t>
  </si>
  <si>
    <t>Measure defines proven practice of counseling on information and activities for the improved management of diabetes, thus enforcing a standard for better population health and outcomes management</t>
  </si>
  <si>
    <t>HM3</t>
  </si>
  <si>
    <t>Diabetes QCDR</t>
  </si>
  <si>
    <t>A1C in good control</t>
  </si>
  <si>
    <t xml:space="preserve"> Percentage of T2D patients 18-75 years of age by the end of the measurement period who had most recent hemoglobin less than 8.0% </t>
  </si>
  <si>
    <t>Patients 18-75 years of age by the end of the measurement year who had a diagnosis of type 2 diabetes during the measurement year or the year prior to the measurement year.</t>
  </si>
  <si>
    <t>Patients whose most recent HbA1c level is less than 8.0% during the measurement year.</t>
  </si>
  <si>
    <t>Exclude patients who did not have a diagnosis of diabetes, in any setting, during the measurement year or the year prior to the measurement year and who had a diagnosis of gestational diabetes or steroid-induced diabetes in any setting, during the measurement year or the year prior to the measurement year.</t>
  </si>
  <si>
    <t>Claims, Electronic Health Data, Electronic Health Records, Paper Medical Records</t>
  </si>
  <si>
    <t>Endocrine, Endocrine : Diabetes, Family Medicine, General Medicine</t>
  </si>
  <si>
    <t>MNCM6</t>
  </si>
  <si>
    <t>Diabetes A1c Control (&lt;8.0)</t>
  </si>
  <si>
    <t>The percentage of patients 18-75 years of age who had a diagnosis of type 1 or type 2 diabetes and whose most recent HbA1c during the measurement period was less than 8.0 mg/dL.</t>
  </si>
  <si>
    <t>18 years or older at the start of the measurement period AND less than 76 years at the end of the measurement period 
AND
Patient had a diagnosis of diabetes (Diabetes Value Set) with any contact during the current or prior measurement period OR had diabetes (Diabetes Value Set) present on an active problem list at any time during the measurement period.
AND
At least one established patient office visit (Established Pt Diabetes &amp; Vasc Value Set) for any reason during the measurement period</t>
  </si>
  <si>
    <t>Denominator patients whose most recent HbA1c during the measurement period was less than 8.0 mg/dL.</t>
  </si>
  <si>
    <t>The following exclusions are allowed to be applied to the eligible population:
• Patient was a permanent nursing home resident at any time during the measurement period
• Patient was in hospice or receiving palliative care at any time during the measurement period
• Patient died prior to the end of the measurement period
• Patient was pregnant (Diabetes with Pregnancy Value Set) at any time during measurement period
• Documentation that diagnosis was coded in error
• Patient had only urgent care visits during the measurement period</t>
  </si>
  <si>
    <t>0729; component of composite Optimal Diabetes Care</t>
  </si>
  <si>
    <t>This is a measure of effective clinical care</t>
  </si>
  <si>
    <t>Family Medicine, Internal Medicine, Geriatric Medicine and Endocrinology</t>
  </si>
  <si>
    <t>WCHQ10</t>
  </si>
  <si>
    <t>Diabetes Care All or None Outcome Measure: Optimal Control</t>
  </si>
  <si>
    <t xml:space="preserve">The percentage of diabetes patients 18 through 75 years of age who had the following during the 12-month measurement period: 
 All or None Outcome Measure (Optimal Control) composite of A1C &lt;8.0%, BP &lt;130/80, Tobacco Non-User, Statin Use, and Daily Aspirin or Other Antiplatelet for diabetes patients with IVD. </t>
  </si>
  <si>
    <t xml:space="preserve">Patients with diabetes 18-75 years of age and alive as of the last day of the measurement period. 
 A minimum of two diabetes coded office visits and must be seen by a PCP / Endocrinologist for two office visits in 24 months and one office visit in 12 months. </t>
  </si>
  <si>
    <t xml:space="preserve">Most recent A1C is less than 8.0% , And 
 -Most recent BP is less than 130/80 mm Hg And 
 -Most recent tobacco status is Tobacco Free And 
 NOTE: If there is No Documentation of Tobacco Status the patient is not compliant for this measure. 
 -Daily Aspirin or Other Antiplatelet for Diabetes Patients with the Diagnosis of Ischemic Vascular Disease Unless Contraindicated. 
 NOTE: If there is no diagnosis of IVD, the patient is automatically numerator compliant for this measure 
 And 
 - Statin Use 
 NOTE: If the patient is less than age 40 and there is no diagnosis of IVD, the patient is automatically numerator compliant for this measure </t>
  </si>
  <si>
    <t xml:space="preserve">Gestational Diabetes is excluded. </t>
  </si>
  <si>
    <t xml:space="preserve">n/a </t>
  </si>
  <si>
    <t xml:space="preserve">In an effort to align with National Quality Form (NQF) endorsed diabetes measures, and referencing the 2013 American Diabetes Association (ADA) guidelines and the ACC/AHA practice guidelines on the treatment of cholesterol the following goals for people with diabetes are measured by the WCHQ: 
• Two A1c tests annually, at a minimum 
• A1c level controlled to less than 8.0% 
• Screening and/or treatment for kidney disease annually 
• Blood pressure controlled to a level of less than 140/90 mm Hg 
•Tobacco-Free Status 
•Statin Use for diabetes patients ages 40 through 75 or 
  those with IVD of any age 
•Daily Aspirin or Other Antiplatelet for diabetes patients with IVD </t>
  </si>
  <si>
    <t>• Internal Medicine        
• Preventive Medicine        
• General Practice/Family Medicine</t>
  </si>
  <si>
    <t>WCHQ9</t>
  </si>
  <si>
    <t xml:space="preserve">Diabetes Care All or None Process Measure: Optimal Testing </t>
  </si>
  <si>
    <t xml:space="preserve">The percentage of diabetes patients 18 through 75 years of age who had the following during the 12-month measurement period: 
 All or None Process Measure (Optimal Testing) composite of two A1C’s, one Kidney Function 
Monitoring Test and one eGFR Test 
</t>
  </si>
  <si>
    <t xml:space="preserve">Patients with diabetes 18-75 years of age and alive as of the last day of the measurement period. 
A minimum of two diabetes coded office visits and must be seen by a PCP / Endocrinologist for two office visits in 24 months and one office visit in 12 months. 
</t>
  </si>
  <si>
    <t xml:space="preserve">Two A1C tests, And 
-One kidney function test and/or diagnosis and treatment of kidney disease And 
-One eGFR test annually 
All of the above are during the time period specified by the measure 
</t>
  </si>
  <si>
    <t xml:space="preserve">•'non-warranted' eGFR 
•Gestational Diabetes is excluded
•Patient was a permanent nursing home resident at any time during the measurement period
•Patient was in hospice or receiving palliative care at any time during the measurement period
•Patient died prior to the end of the measurement period
•Patient was pregnant (Diabetes with Pregnancy Value Set) at any time during measurement period
 </t>
  </si>
  <si>
    <t xml:space="preserve">In an effort to align with National Quality Form (NQF) endorsed diabetes measures, and referencing the 2013 American Diabetes Association (ADA) guidelines and the ACC/AHA practice guidelines on the treatment of cholesterol the following goals for people with diabetes are measured by the WCHQ: 
•Two A1c tests annually, at a minimum 
• A1c level controlled to less than 8.0% 
•Screening and/or treatment for kidney disease annually 
• Blood pressure controlled to a level of less than 140/ 
90 mm Hg 
•Tobacco-Free Status 
•Statin Use for diabetes patients ages 40 through 75 or those with IVD of any age 
•Daily Aspirin or Other Antiplatelet for diabetes patients with IVD 
</t>
  </si>
  <si>
    <t>• Internal Medicine        • Preventive Medicine        • General Practice/Family Medicine</t>
  </si>
  <si>
    <t>PPRNET31</t>
  </si>
  <si>
    <t>Screening for Type 2 Diabetes</t>
  </si>
  <si>
    <t xml:space="preserve">The percentage of patients 40 to 70 years of age who are overweight or obese and have been screened for type 2 diabetes in the past 3 years </t>
  </si>
  <si>
    <t xml:space="preserve">Patients ages 40 to 70 with BMI &gt;25 </t>
  </si>
  <si>
    <t xml:space="preserve">Patients with a glucose test or HbA1c lab result recorded in past 3 years </t>
  </si>
  <si>
    <t xml:space="preserve">Patients with an active dx of DM </t>
  </si>
  <si>
    <t>EHR(demographics, diagnosis/problem list, vital signs, laboratory results)</t>
  </si>
  <si>
    <t>Preventive Care and Screening is foundational.  Screening for Diabetes among populations at high risk (overweight and obese) helps identify patients for possible intervention to enable healthy living</t>
  </si>
  <si>
    <t>PPRNET32</t>
  </si>
  <si>
    <t>• Diabetes QCDR</t>
  </si>
  <si>
    <t>Screening for albuminuria in patients at risk for CKD (DM and/or HTN)</t>
  </si>
  <si>
    <t xml:space="preserve">Test for albuminuria or urine protein in adults with Diabetes Mellitus or Hypertension and without CKD </t>
  </si>
  <si>
    <t>Adults with active diagnoses of Diabetes Mellitus or Hypertension</t>
  </si>
  <si>
    <t xml:space="preserve">Test for albuminuria or urine protein (spot albumin to creatinine, albumin specific dipstick, urine protein/creat ratio, 24 hr urine albumin, “microalbumin”) in past 12 months </t>
  </si>
  <si>
    <t xml:space="preserve">Patients meeting the criteria for CKD </t>
  </si>
  <si>
    <t>Promoting the effective management of Diabetes Mellitus and Hypertension in assessing healthy kidney function</t>
  </si>
  <si>
    <t>HM1</t>
  </si>
  <si>
    <t>ACE/ARB use</t>
  </si>
  <si>
    <t>Percentage of T2D patients age 18-75  with elevated urinary protein excretions and/or reduced eGFR for whom an ACE or ARB has been prescribed</t>
  </si>
  <si>
    <t>Patients 18-75 years of age by the end of the measurement year who had a diagnosis of type 2 diabetes with elevated urinary protein excretions and/or reduced eGFR  during the measurement year or the year prior to the measurement year.</t>
  </si>
  <si>
    <t>Patients prescribed an ACE or ARB</t>
  </si>
  <si>
    <t xml:space="preserve">Exclude patients who use hospice services or elect to use a hospice benefit any time during the measurement year, regardless of when the services began. 
Exclude patients who did not have a diagnosis of diabetes, in any setting, during the measurement year or the year prior to the measurement year.
</t>
  </si>
  <si>
    <t xml:space="preserve">Treatment with an ACE or ARB has been shown to reduce symptoms and improve functional status and quality of life. </t>
  </si>
  <si>
    <t>no</t>
  </si>
  <si>
    <t>SMX5</t>
  </si>
  <si>
    <t>Medication Adherence for Diabetes Medication</t>
  </si>
  <si>
    <t>Percent of patients with a prescription for a diabetes medication who fill their prescriptions often enough to cover 80% or more of the time they are supposed to be taking the medication</t>
  </si>
  <si>
    <t>Patients 18 years of age or older as of the last day of the performance period who filled at least two prescriptions for any of the diabetes medications in the performance period.</t>
  </si>
  <si>
    <t xml:space="preserve">Patients with a prescription for a diabetes medication who fill their prescriptions often enough to cover 80% or more of the time they are supposed to be taking their medications.
</t>
  </si>
  <si>
    <t>HM2</t>
  </si>
  <si>
    <t xml:space="preserve">A1C treatment </t>
  </si>
  <si>
    <t xml:space="preserve"> Percentage of T2D patients 18-75 years of age with A1C ≥8.0% not at A1C goal who are treated with metformin</t>
  </si>
  <si>
    <t>Patients prescribed metformin</t>
  </si>
  <si>
    <t>Exclude patients who use hospice services or elect to use a hospice benefit any time during the measurement year, regardless of when the services began. 
Exclude patients who did not have a diagnosis of diabetes, in any setting, during the measurement year or the year prior to the measurement year and who had a diagnosis of gestational diabetes or steroid-induced diabetes in any setting, during the measurement year or the year prior to the measurement year.  Exclude patients where metformin is contraindicated or not tolerated.</t>
  </si>
  <si>
    <t xml:space="preserve">Treatment with metformin has been shown to reduce symptoms and improve functional status and quality of life. </t>
  </si>
  <si>
    <t>APMA1</t>
  </si>
  <si>
    <t>APMA Registry</t>
  </si>
  <si>
    <t>Comprehensive Diabetic Foot Examination</t>
  </si>
  <si>
    <t xml:space="preserve">Percentage of patients aged 18 years and older with a diagnosis of diabetes mellitus that had a comprehensive diabetic foot examination with risk categorization based on exam findings during one or more office visits within 12 months </t>
  </si>
  <si>
    <t xml:space="preserve">All patients aged18 years and older with a diagnosis of diabetes mellitus with a visit during the measurement period </t>
  </si>
  <si>
    <t xml:space="preserve">Patients who had a comprehensive diabetic foot exam with risk categorization performed at least once within 12 months 
Definition: A comprehensive diabetic foot examination consists of the following components: 
- General Inspection: Including evaluation of proper footwear 
- Dermatologic: Including skin status, sweating, infection, ulceration, calluses, blistering 
- Musculoskeletal: Including deformity and muscle wasting 
- Neurological Assessment: Including 10 g monofilament and one of the four following: vibration using 128 Hz tuning fork, pinprick sensation, ankle reflexes or vibration perception threshold testing (VPT) 
- Vascular Assessment: foot pulses and ankle brachial pressure 
index (ABI) if indicated 
</t>
  </si>
  <si>
    <t xml:space="preserve">* Medical reasons 
   Includes: 
     - not indicated (absence of organ/limb, already received/performed, other) 
     - contraindicated (patient allergic history, potential adverse drug interaction, other) 
* Patient reasons 
   Includes: 
     - patient declined 
     - economic, social, or religious reasons 
     - other patient reasons 
* System reasons 
   Includes: 
     - resources to perform the services not available 
     - insurance coverage/payer-related limitations 
     - other reasons attributable to health care delivery system 
</t>
  </si>
  <si>
    <t>EHR</t>
  </si>
  <si>
    <t xml:space="preserve">It cannot be overstated that the complications of the diabetic foot are common, complex, and costly, mandating aggressive and proactive preventative assessments by generalists and specialists. All patients with diabetes must have their feet evaluated at least at yearly intervals for the presence of the predisposing factors for ulceration and amputation (neuropathy, vascular disease, and deformities). This quality measure represents a protocol for doing so. If abnormalities are present, more frequent evaluation of the diabetic foot is recommended depending on risk category.(1) 
Foot ulceration is the most common single precursor to lower extremity amputations among persons with diabetes. Treatment of infected foot wounds accounts for up to one-quarter of all inpatient hospital admissions for people with diabetes in the United States. Peripheral sensory neuropathy in the absence of perceived trauma is the primary factor leading to diabetic foot ulcerations. Approximately 45-60% of all diabetic ulcerations are purely neuropathic. Other forms of neuropathy may also play a role in foot ulcerations. Motor neuropathy resulting in anterior crural muscle atrophy or intrinsic muscle wasting can lead to foot deformities such as foot drop, equinus, and hammertoes. In people with diabetes, 22.8% have foot problems -- such as amputations and numbness -- compared with 10% of nondiabetics. Over the age of 40 years old, 30% of people with diabetes have loss of sensation in their feet. 
</t>
  </si>
  <si>
    <t xml:space="preserve">Podiatry 
Endocrinology 
Internal medicine 
Family practice 
Vascular 
Any specialist that deals with patients with diabetes 
</t>
  </si>
  <si>
    <t>MEX12</t>
  </si>
  <si>
    <t>Med-Xpress Registry</t>
  </si>
  <si>
    <t xml:space="preserve">Peripheral Vascular Assessment % of Diabetic Patients 50+ </t>
  </si>
  <si>
    <t>Percentage of diabetic patients aged 50 and older who undergo a peripheral vascular assessment</t>
  </si>
  <si>
    <t xml:space="preserve">All patients aged 50 and older with a diagnosis of Diabetes Mellitus 
Denominator Criteria (Eligible Cases): 
Diagnosis: E10.10, E10.11, E10.21, E10.22, E10.29, E10.311, E10.319, E10.3211, E10.3212, E10.3213, E10.3219, E10.3291, E10.3292, E10.3293, E10.3299, E10.3311, E10.3312, E10.3313, E10.3319, E10.3391, E10.3392, E10.3393, E10.3399, E10.3411, E10.3412, E10.3413, E10.3419, E10.3491, E10.3492, E10.3493, E10.3499, E10.3511, E10.3512, E10.3513, E10.3519, E10.3521, E10.3522, E10.3523, E10.3529, E10.3531, E10.3532, E10.3533, E10.3539, E10.3541, E10.3542, E10.3543, E10.3549, E10.3551, E10.3552, E10.3553, E10.3559, E10.3591, E10.3592, E10.3593, E10.3599, E10.36, E10.37X1, E10.37X2, E10.37X3, E10.37X9, E10.39, E10.40, E10.41, E10.42, E10.43, E10.44, E10.49, E10.51, E10.52, E10.59, E10.610, E10.618, E10.620, E10.621, E10.622, E10.628, E10.630, E10.638, E10.641, E10.649, E10.65, E10.69, E10.8, E10.9, E11.00, E11.01, E11.21, E11.22, E11.29, E11.311, E11.319, E11.3211, E11.3212, E11.3213, E11.3219, E11.3291, E11.3292, E11.3293, E11.3299, E11.3311, E11.3312, E11.3313, E11.3319, E11.3391, E11.3392, E11.3393, E11.3399, E11.3411, E11.3412, E11.3413, E11.3419, E11.3491, E11.3492, E11.3493, E11.3499, E11.3511, E11.3512, E11.3513, E11.3519, E11.3521, E11.3522, E11.3523, E11.3529, E11.3531, E11.3532, E11.3533, E11.3539, E11.3541, E11.3542, E11.3543, E11.3549, E11.3551, E11.3552, E11.3553, E11.3559, E11.3591, E11.3592, E11.3593, E11.3599, E11.36, E11.37X1, E11.37X2, E11.37X3, E11.37X9, E11.39, E11.40, E11.41, E11.42, E11.43, E11.44, E11.49, E11.51, E11.52, E11.59, E11.610, E11.618, E11.620, E11.621, E11.622, E11.628, E11.630, E11.638, E11.641, E11.649, E11.65, E11.69, E11.8, E11.9, E13.00, E13.01, E13.10, E13.11, E13.21, E13.22, E13.29, E13.311, E13.319, E13.3211, E13.3212, E13.3213, E13.3219, E13.3291, E13.3292, E13.3293, E13.3299, E13.3311, E13.3312, E13.3313, E13.3319 E13.3391, E13.3392, E13.3393, E13.3399, E13.3411, E13.3412, E13.3413, E13.3419, E13.3491, E13.3492, E13.3493, E13.3499, E13.3511, E13.3512, E13.3513, E13.3519, E13.3521, E13.3522, E13.3523, E13.3529, E13.3531, E13.3532, E13.3533, E13.3539, E13.3541, E13.3542, E13.3543, E13.3549, E13.3551, E13.3552, E13.3553, E13.3559, E13.3591, E13.3592, E13.3593, E13.3599, E13.36, E13.37X1, E13.37X2, E13.37X3, E13.37X9, E13.39, E13.40, E13.41, E13.42, E13.43, E13.44, E13.49, E13.51, E13.52, E13.59, E13.610, E13.618, E13.620, E13.621, E13.622, E13.628, E13.630, E13.638, E13.641, E13.649, E13.65, E13.69, E13.8, E13.9, O24.011, O24.012, O24.013, O24.019, O24.02, O24.03, O24.111, O24.112, O24.113, O24.119, O24.12, O24.13, O24.311, O24.312, O24.313, O24.319, O24.32, O24.33, O24.811, O24.812, O24.813, O24.819, O24.82, O24.83 
AND 
Patient encounter during the performance period (CPT): 92002, 92004, 92012, 92014, 99201, 99202, 99203, 99204, 99205, 99212, 99213, 99214, 99215, 99241*, 99242*, 99243*, 99244*, 99245*, 99304, 99305, 99306, 99307, 99308, 99309, 99310, 99324, 99325, 99326, 99327, 99328, 99334, 99335, 99336, 99337
WITHOUT 
Telehealth Modifier: GQ, GT </t>
  </si>
  <si>
    <t xml:space="preserve">Patients in the denominator who underwent a peripheral vascular assessment  
Definition: 
Peripheral Vascular Assessment – segmental blood pressure measurements, segmental Doppler waveform analysis, segmental volume plethysmography, segmental transcutaneous oxygen tension measurements, measurements with postural provocative tests and measurements with reactive hyperemia, Doppler waveform analysis with responses to compression and other maneuvers, phleborheography, impedance plethysmography
Numerator Options: 
Performance Met: Peripheral Vascular Assessment Performed 1812A
OR 
Performance Not Met: Peripheral Vascular Assessment not performed. 1812C
</t>
  </si>
  <si>
    <t>Hospice services used by patient any time during the measurement period: G9709</t>
  </si>
  <si>
    <t>Documentation of medial reason(s) for not performing a peripheral vascular assessment 1812B</t>
  </si>
  <si>
    <t>Vascular Testing systems capable of collecting the information</t>
  </si>
  <si>
    <t>Diabetes is the strongest risk factor associated with femoral-popliteal and tibial peripheral artery disease.    Diabetes also affects the veins and valves – a direct effect of elevated blood sugar.1 The purpose of this measure is to detect peripheral artery disease and chronic venous insufficiency in patients with diabetes.  Early detection and treatment leads to better patient outcomes, decreased risk for surgical interventions and amputations, and lowers risk of cardiac disease and death.</t>
  </si>
  <si>
    <t>podiatrists and vascular specialists</t>
  </si>
  <si>
    <t>Endocrine/Surgery</t>
  </si>
  <si>
    <t>Surgical/Procedural Care - Endocrine</t>
  </si>
  <si>
    <t>CESQIP5</t>
  </si>
  <si>
    <t>Collaborative Endocrine Surgery Quality Improvement Program (CESQIP) QCDR, powered by Arbor-Metrix</t>
  </si>
  <si>
    <t>Related readmission for adrenal related problems</t>
  </si>
  <si>
    <t xml:space="preserve">Track all surgery related readmissions within 30 days after index surgery where reason for readmission is any of: 
 1. Hematoma 
 2. Adrenal Insufficiency 
 3. Hypertension 
 4. Pain 
 5. Wound Infection 
 6. Pneumonia 
 7. Dehydration 
 8. Respiratory Distress </t>
  </si>
  <si>
    <t>All cases of adrenalectomy surgery</t>
  </si>
  <si>
    <t>Patients where readmission within 30 days of index surgery is yes AND reason is an adrenal related problem</t>
  </si>
  <si>
    <t>Registry - Collaborative Endocrine Surgery Quality Improvement Program</t>
  </si>
  <si>
    <r>
      <rPr>
        <sz val="11"/>
        <color rgb="FF000000"/>
        <rFont val="Calibri"/>
        <family val="2"/>
      </rPr>
      <t>Effective Clinical Care</t>
    </r>
  </si>
  <si>
    <t>Metric of clinical effectiveness that relies on composite readmission rates related to surgical outcomes</t>
  </si>
  <si>
    <t>CESQIP4</t>
  </si>
  <si>
    <t>Persistent hypercalcemia</t>
  </si>
  <si>
    <t xml:space="preserve">Patients with persistent elevated calcium after surgery </t>
  </si>
  <si>
    <t xml:space="preserve">All cases of parathyroidectomy surgery for primary hyperparathyroidism as defined by preoperative disease characteristics diagnosis = Sporadic Primary Hyperparathyroidism </t>
  </si>
  <si>
    <t xml:space="preserve">Patients with elevated Ca values (and unaltered pth values) designated by Clinical Concern for Persistent/Recurrent Hyperparathyroidism = Yes documented by 30 day post op </t>
  </si>
  <si>
    <t xml:space="preserve">Hypercalcemia due to diagnoses other than hyperparathyroidism </t>
  </si>
  <si>
    <t>Persistent hypercalcemia can be used as a surrogate metric of clinical effectiveness following surgical parathyroidectomy</t>
  </si>
  <si>
    <t>CESQIP2</t>
  </si>
  <si>
    <t>Related readmission for thyroid or parathyroid related problems</t>
  </si>
  <si>
    <t xml:space="preserve">Track all surgery related readmissions within 30 days after index surgery where reason for readmission is any of: 
 1. Hypocalcemia 
 2. Hematoma 
 3. Seroma 
 4. Wound infection 
 5. Rash 
 6. Dehydration 
 7. Lymphatic or thoracic duct leak 
 8. Suspected recurrent laryngeal nerve neuropraxia or voice hoarseness 
 9. Dysphagia 
 10. Pain 
 11. Tracheal injury or perforation 
 12. Esophageal injury or perforation 
 13. Lower extremity complication (Phlebitis) 
 14. Deep venous thrombosis 
 15. Pulmonary embolism (including respiratory distress) 
 16. Pulmonary (asthma, URI, pneumonia) 
 17. Gastrointestinal (diarrhea, constipation, SBO) 
 18. Nausea and/or vomiting 
 19. Genitourinary (UTI, urinary retention) 
 20. Myocardial Event (Atrial fib, CHF, MI, CVA) 
 21. Psychiatric/Neurological (anxiety, syncope, dizziness) </t>
  </si>
  <si>
    <t>All cases of thyroid OR parathyroid surgery</t>
  </si>
  <si>
    <t xml:space="preserve">Patients where readmission within 30 days of index surgery is yes AND reason is a thyroid OR parathyroid related problem </t>
  </si>
  <si>
    <t>CESQIP1</t>
  </si>
  <si>
    <t>Post operative hypocalcemia after thyroidectomy surgery</t>
  </si>
  <si>
    <t>The number or percent of patients with low calcium levels or negligible parathyroid hormone values reported at 30 days or more post op</t>
  </si>
  <si>
    <t xml:space="preserve">All cases of thyroid surgery </t>
  </si>
  <si>
    <t xml:space="preserve">Cases with low lab values and/or need for replacement designated by "Clinical Concern for Hypoparathyroidism = Yes" present at 30 day post op or any longitudinal period following. Concern for hypoparathyroidism based on excess calcium and/or vitamin D supplementation that is increased in intensity or duration over routine prophylactic supplementation; low calcium and/or PTH levels. Low defined as below lower end of normal value. </t>
  </si>
  <si>
    <t>metric of clinical effectiveness</t>
  </si>
  <si>
    <t>CESQIP8</t>
  </si>
  <si>
    <t>Hematoma requiring evacuation following thyroidectomy</t>
  </si>
  <si>
    <t>Cases with hematoma requiring evacuation as an intervention 30 days or less post operative</t>
  </si>
  <si>
    <t xml:space="preserve"> Hematoma is a potential adverse event following thyroidectomy. Tracking occurrence can serve as a metric of effective clinical care</t>
  </si>
  <si>
    <t>CESQIP3</t>
  </si>
  <si>
    <t>Pre operative ultrasound exam of patients with thyroid cancer</t>
  </si>
  <si>
    <t xml:space="preserve">Documentation of use and efficacy of complete pre op cervical ultrasound exam in cancer patients </t>
  </si>
  <si>
    <t xml:space="preserve">All patients with diagnosis of thyroid cancer seen preoperative </t>
  </si>
  <si>
    <t xml:space="preserve">Patients with documented cervical ultrasound exams completed preoperative </t>
  </si>
  <si>
    <t xml:space="preserve">patients whose clinical course demands expedited operative intervention </t>
  </si>
  <si>
    <t>Metric of clinical effectiveness around comprehensive preoperative workup in cancer patients</t>
  </si>
  <si>
    <t>CESQIP7</t>
  </si>
  <si>
    <t>Vocal cord dysfunction following thyroidectomy</t>
  </si>
  <si>
    <t>Cases of thyroid surgery that did not have preoperative vocal cord dysfunction</t>
  </si>
  <si>
    <t xml:space="preserve">Cases with vocal cord dysfunction following thyroidectomy at 30 days post op that did not have preoperative vocal cord dysfunction </t>
  </si>
  <si>
    <t>Thyroid cases where the patient had preoperative vocal cord dysfunction</t>
  </si>
  <si>
    <t>Vocal cord dysfunction is a potential adverse event following thyroidectomy. Tracking occurrence can serve as a metric of effective clinical care</t>
  </si>
  <si>
    <t>Gastroenterology</t>
  </si>
  <si>
    <t>Colonoscopy</t>
  </si>
  <si>
    <t>GIQIC12</t>
  </si>
  <si>
    <t>GIQuIC</t>
  </si>
  <si>
    <t>Appropriate indication for colonoscopy</t>
  </si>
  <si>
    <t>Percentage of colonoscopy procedures performed for an indication that is included in a published standard list of appropriate indications and the indication is documented</t>
  </si>
  <si>
    <t>All colonoscopies</t>
  </si>
  <si>
    <t>Number of colonoscopies performed for an indication that is included in a published standard list of appropriate indications</t>
  </si>
  <si>
    <t>EHR (enter relevant parts in the field below), Paper medical record</t>
  </si>
  <si>
    <t>Measures in the Effective Clinical Care domain promote the most effective prevention and treatment practices for the leading causes of mortality. They reflect clinical care processes closely linked to outcomes based on evidence and practice guidelines.
Studies have shown that when colonoscopy is done for appropriate indications, significantly more clinically relevant diagnoses are made.(1-4)
(1) Froehlich F, Respond C, Mullhaupt B, et al. Is the diagnostic yield of upper GI endoscopy improved by the use of explicit panel-based appropriateness criteria? Gastrointest Endosc 2000;52:333-41.
(2) de Bosset V, Froehlich F, Rey JP, et al. Do explicit appropriateness criteria enhance the diagnostic yield of colonoscopy? Endoscopy 2002;34:360-8.
(3) Bersani G, Rossi A, Ricci G, et al. Do ASGE guidelines for the appropriate use of colonoscopy enhance the probability of finding relevant pathologies in an open access service? Dig Liver Dis 2005;37:609-14.
(4) Morini S, Hassan C, Meucci G, et al. Diagnostic yield of open access colonoscopy according to appropriateness. Gastrointest Endosc 2001;54:175-9.</t>
  </si>
  <si>
    <t>NHCR9</t>
  </si>
  <si>
    <t>New Hampshire Colonoscopy Registry (NHCR)</t>
  </si>
  <si>
    <t>percentage of colonoscopies performed for a clinically appropriate indication</t>
  </si>
  <si>
    <t>all colonoscopies</t>
  </si>
  <si>
    <t xml:space="preserve">number of colonoscopies performed for an indication included in published standard lists of appropriate indications, such as peer reviewed publications </t>
  </si>
  <si>
    <t>Other (enter in Comments at far bottom of this screen)</t>
  </si>
  <si>
    <t>The ASGE / ACG Task Force on Quality in Endoscopy has included the documentation of an appropriate indication for colonoscopy as a quality measure, with a performance target of &gt;80%.(1)  When colonoscopy is done for an appropriate indication, more clinically relevant diagnoses are made. The documentation of an appropriate indication for colonoscopy is important both to ensure the appropriateness of care, and also to potentially inform  surveillance follow-up recommendations. 
1. Rex DK, Schoenfeld PS, Cohen J, et al. Quality indicators for colonoscopy. Gastrointestinal endoscopy. Jan 2015;81(1):31-53.</t>
  </si>
  <si>
    <t>GIQIC20</t>
  </si>
  <si>
    <t>Appropriate follow-up interval of 10 years for colonoscopies with only hyperplastic polyp findings</t>
  </si>
  <si>
    <t>Percentage of average-risk patients aged 50 years and older receiving a screening colonoscopy with biopsy or polypectomy and pathology findings of only hyperplastic polyp(s) with a recommended follow-up interval of 10 years for repeat colonoscopy documented in the colonoscopy report</t>
  </si>
  <si>
    <t>All complete and adequately prepped screening colonoscopies of average-risk patients aged 50 years and older with biopsy or polypectomy and pathology findings of only hyperplastic polyp(s)</t>
  </si>
  <si>
    <t>Number of average-risk patients aged 50 to 75 years receiving a complete and adequately prepped screening colonoscopy with pathology results of only hyperplastic polyp(s) who had a recommended follow-up interval of 10 years for repeat colonoscopy documented in their colonoscopy report</t>
  </si>
  <si>
    <t>Patients aged 66 to 75</t>
  </si>
  <si>
    <t>Measures in the Communication and Care Coordination domain demonstrate appropriate and timely sharing of information and coordination of clinical and preventive services among health professionals in the care team and with patients, families, and caregivers to improve appropriate and timely communication among patients and care team members. 
Following a colonoscopy examination for colorectal cancer screening (CRC) or colon polyp surveillance a patient is provided with a recommended follow-up interval for his/her next CRC screening or surveillance examination based on findings from the examination. Intervals between colonoscopy examinations for colorectal cancer screening or colon polyp surveillance are recommended based on the best available evidence and experience that indicates a balance between the protective effect of high-quality clearing colonoscopy with the risks and cost of colonoscopy. Intervals are determined by the numbers, size, and specific histology of precancerous lesions.(1)
(1) Lieberman DA, Rex DK, Winawer SJ, et al. Guidelines for colonoscopy surveillance after screening and polypectomy: a consensus update by the US Multi-Society Task Force on Colorectal Cancer. Gastroenterology 2012;143:844-57.</t>
  </si>
  <si>
    <t>GIQIC15</t>
  </si>
  <si>
    <t>Appropriate follow-up interval of 3 years recommended based on pathology findings from screening colonoscopy in average-risk patients</t>
  </si>
  <si>
    <t>Percentage of average-risk patients aged 50 years and older receiving a screening colonoscopy with biopsy or polypectomy and pathology findings of 3-10 adenomas, Advanced Neoplasm (≥ 10 mm, high grade dysplasia, villous component), Sessile serrated polyp ≥ 10 mm OR sessile serrate polyp with dysplasia OR traditional serrated adenoma who had a recommended follow-up interval of 3 years for repeat colonoscopy</t>
  </si>
  <si>
    <t>All complete and adequately prepped screening colonoscopies of average-risk patients aged 50 years and older with biopsy or polypectomy and pathology findings of 3-10 adenomas, OR Advanced Neoplasm (≥ 10 mm, high grade dysplasia, villous component) OR Sessile serrated polyp ≥ 10 mm OR sessile serrated polyp with dysplasia OR traditional serrated adenoma</t>
  </si>
  <si>
    <t>Number of average-risk patients aged 50 years and older receiving a complete and adequately prepped screening colonoscopy with biopsy or polypectomy and pathology findings of 3-10 adenomas OR Advanced Neoplasm (≥ 10 mm, high grade dysplasia, villous component) OR Sessile serrated polyp ≥ 10 mm OR sessile serrated polyp with dysplasia OR traditional serrated adenoma who had a recommended follow-up interval of 3 years for repeat colonoscopy</t>
  </si>
  <si>
    <t>GIQIC17</t>
  </si>
  <si>
    <t>Appropriate follow-up interval of 5 years for colonoscopies with findings of sessile serrated polyps &lt; 10 mm without dysplasia</t>
  </si>
  <si>
    <t>Percentage of average-risk patients aged 50 years and older receiving a screening colonoscopy with biopsy or polypectomy and pathology findings of sessile serrated polyp(s) &lt; 10 mm without dysplasia with a recommended follow-up interval of 5 years for repeat colonoscopy documented in their colonoscopy report</t>
  </si>
  <si>
    <t>All complete and adequately prepped screening colonoscopies of average-risk patients aged 50 years and older with biopsy or polypectomy and pathology findings of sessile serrated polyp(s) &lt; 10 mm without dysplasia</t>
  </si>
  <si>
    <t>Number of average-risk patients aged 50 years and older receiving a complete and adequately prepped screening colonoscopy with biopsy or polypectomy and pathology findings of sessile serrated polyp(s) &lt; 10 mm without dysplasia who had a recommended follow-up interval of 5 years for repeat colonoscopy</t>
  </si>
  <si>
    <t xml:space="preserve">Measures in the Communication and Care Coordination domain demonstrate appropriate and timely sharing of information and coordination of clinical and preventive services among health professionals in the care team and with patients, families, and caregivers to improve appropriate and timely communication among patients and care team members.
Following a colonoscopy examination for colorectal cancer screening (CRC) or colon polyp surveillance a patient is provided with a recommended follow-up interval for his/her next CRC screening or surveillance examination based on finding from the examination. Intervals between colonoscopy examinations for colorectal cancer screening or colon polyp surveillance are recommended based on the best available evidence and experience that indicates a balance between the protective effect of high-quality clearing colonoscopy with the risks and cost of colonoscopy. Intervals are determined by the numbers, size, and specific histology of precancerous lesions.(1)
(1) Lieberman DA, Rex DK, Winawer SJ, et al. Guidelines for colonoscopy surveillance after screening and polypectomy: a consensus update by the US Multi-Society Task Force on Colorectal Cancer. Gastroenterology 2012;143:844-57. </t>
  </si>
  <si>
    <t>GIQIC18</t>
  </si>
  <si>
    <t>Appropriate follow-up interval of not less than 5 years for colonoscopies with findings of 1-2 tubular adenomas &lt; 10 mm</t>
  </si>
  <si>
    <t>Percentage of average-risk patients aged 50 years and older receiving a screening colonoscopy with biopsy or polypectomy and pathology findings of 1 of 2 tubular adenomas &lt; 10 mm with a recommended follow-up interval of not less than 5 years for repeat colonoscopy documented in their colonoscopy report</t>
  </si>
  <si>
    <t>All complete and adequately prepped screening colonoscopies of average-risk patients aged 50 years and older with biopsy or polypectomy and pathology findings of 1 of 2 tubular adenomas &lt; 10 mm</t>
  </si>
  <si>
    <t>Number of average-risk patients aged 50 years and older receiving a complete and adequately prepped screening colonoscopy with biopsy or polypectomy and pathology findings of 1 of 2 tubular adenomas &lt; 10 mm who had a recommended follow-up interval of ≥ 5 years for repeat colonoscopy</t>
  </si>
  <si>
    <t>NHCR5</t>
  </si>
  <si>
    <t>NHCR5: Repeat colonoscopy recommended due to piecemeal resection</t>
  </si>
  <si>
    <t>Percentage of exams with polyps removed by piecemeal excision who are told to return in appropriate interval (&lt;=1 year)</t>
  </si>
  <si>
    <t>All colonoscopies with piecemeal excision</t>
  </si>
  <si>
    <t>Number of colonoscopies with polyps removed by piecemeal excision for which the recommended surveillance interval is &lt;= 1 year</t>
  </si>
  <si>
    <t>colonoscopies with no piecemeal excision; colonoscopies for which the only follow-up recommendation is "Pending pathology"</t>
  </si>
  <si>
    <t>Research supports close surveillance in patients with polyps removed by piecemeal resection. (1,2,3). The USMSTF recommends consideration of a short interval for repeat colonoscopy (&lt;=1 year) if there is any question about the completeness of resection of large polyps removed using piecemeal resection (4, 5).
1. Kim B, Choi AR, Park SJ, et al. Long-Term Outcome and Surveillance Colonoscopy after Successful Endoscopic Treatment of Large Sessile Colorectal Polyps. Yonsei medical journal. Sep 2016;57(5):1106-1114.
2. Sakamoto T, Matsuda T, Otake Y, Nakajima T, Saito Y. Predictive factors of local recurrence after endoscopic piecemeal mucosal resection. Journal of gastroenterology. Jun 2012;47(6):635-640.
3. Seo GJ, Sohn DK, Han KS, et al. Recurrence after endoscopic piecemeal mucosal resection for large sessile colorectal polyps. World journal of gastroenterology : WJG. Jun 14 2010;16(22):2806-2811.
4. Winawer SJ, Zauber AG, Fletcher RH, et al. Guidelines for colonoscopy surveillance after polypectomy: a consensus update by the US Multi-Society Task Force on Colorectal Cancer and the American Cancer Society. Gastroenterology. May 2006;130(6):1872-1885.
5. Lieberman DA, Rex DK, Winawer SJ, Giardiello FM, Johnson DA, Levin TR. Guidelines for colonoscopy surveillance after screening and polypectomy: a consensus update by the US Multi-Society Task Force on Colorectal Cancer. Gastroenterology. Sep 2012;143(3):844-857.</t>
  </si>
  <si>
    <t xml:space="preserve"> High Priority</t>
  </si>
  <si>
    <t>NHCR4</t>
  </si>
  <si>
    <t xml:space="preserve">• New Hampshire Colonoscopy Registry (NHCR) 
• GIQuIC </t>
  </si>
  <si>
    <t>Repeat screening or surveillance colonoscopy recommended within one year due to inadequate/poor bowel preparation</t>
  </si>
  <si>
    <t>Percentage of patients recommended for repeat screening or surveillance colonoscopy within one year or less due to inadequate/poor bowel preparation quality</t>
  </si>
  <si>
    <t>Number of screening and surveillance colonoscopies with bowel preparation documented as inadequate/poor</t>
  </si>
  <si>
    <t>Number of screening and surveillance colonoscopies with bowel preparation documented as inadequate/poor and whose recommended follow-up was  &lt;=1  year</t>
  </si>
  <si>
    <r>
      <rPr>
        <sz val="11"/>
        <color rgb="FF000000"/>
        <rFont val="Calibri"/>
        <family val="2"/>
      </rPr>
      <t xml:space="preserve">Measures in the Communication and Care Coordination domain demonstrate appropriate and timely sharing of information and coordination of clinical and preventive services among health professionals in the care team and with patients, families, and caregivers to improve appropriate and timely communication among patients and care team members. 
_x000D_
</t>
    </r>
    <r>
      <rPr>
        <strike/>
        <sz val="11"/>
        <color rgb="FF000000"/>
        <rFont val="Calibri"/>
        <family val="2"/>
      </rPr>
      <t>Bowel preparation quality affects the completeness of examination, procedure duration, and the need to cancel or repeat procedures at earlier dates than would otherwise be needed. (1,2) Adequate bowel preparation allows for the use of recommended surveillance or screening intervals. Measurement of an individual practitioner's percentage of examinations requiring repetition because of inadequate preparation is recommended.(3</t>
    </r>
    <r>
      <rPr>
        <sz val="11"/>
        <color rgb="FF000000"/>
        <rFont val="Calibri"/>
        <family val="2"/>
      </rPr>
      <t xml:space="preserve">)_x000D_
_x000D_
</t>
    </r>
    <r>
      <rPr>
        <strike/>
        <sz val="11"/>
        <color rgb="FF000000"/>
        <rFont val="Calibri"/>
        <family val="2"/>
      </rPr>
      <t>(1) Harewood GC, Sharma VK, de Garmo P. Impact of colonoscopy preparation quality on detection of suspected colonic neoplasia. Gastrointest_x000D_
Endosc 2003;58:76-9._x000D_</t>
    </r>
    <r>
      <rPr>
        <sz val="11"/>
        <color rgb="FF000000"/>
        <rFont val="Calibri"/>
        <family val="2"/>
      </rPr>
      <t xml:space="preserve">
</t>
    </r>
    <r>
      <rPr>
        <strike/>
        <sz val="11"/>
        <color rgb="FF000000"/>
        <rFont val="Calibri"/>
        <family val="2"/>
      </rPr>
      <t>(2)  Froehlich F, Wietlisbach V, Gonvers JJ, et al. Impact of colonic cleansing on quality and diagnostic yield of colonoscopy: the European Panel of Appropriateness of Gastrointestinal Endoscopy</t>
    </r>
    <r>
      <rPr>
        <sz val="11"/>
        <color rgb="FF000000"/>
        <rFont val="Calibri"/>
        <family val="2"/>
      </rPr>
      <t xml:space="preserve">_x000D_
</t>
    </r>
    <r>
      <rPr>
        <strike/>
        <sz val="11"/>
        <color rgb="FF000000"/>
        <rFont val="Calibri"/>
        <family val="2"/>
      </rPr>
      <t>(3) Rex, DK, et al. Quality indicators for colonoscopy. Gastrointest Endosc 2015;81:31-53 / DOI: http://dx.doi.org/10.1016/j.gie.2014.07.058</t>
    </r>
    <r>
      <rPr>
        <sz val="11"/>
        <color rgb="FF000000"/>
        <rFont val="Calibri"/>
        <family val="2"/>
      </rPr>
      <t xml:space="preserve">
If bowel cleansing is inadequate to identify polyps &gt; 5 mm in size, and the procedure is being performed for colorectal cancer screening or colon polyp surveillance, then the procedure should be repeated in 1 year or less. Adequate preparation carries the implication that the recommended interval before the next colonoscopy will be consistent with guidelines.(1-2)
(1)Lieberman DA, Rex DK, Winawer SJ, et al. Guidelines for colonoscopy surveillance after screening and polypectomy: a consensus update by the US Multi-Society Task Force on Colorectal Cancer. Gastroenterology 2012;143:844-57.
(2)(3) Rex, DK, et al. Quality indicators for colonoscopy. Gastrointest Endosc 2015;81:31-53 / DOI: http://dx.doi.org/10.1016/j.gie.2014.07.058
</t>
    </r>
  </si>
  <si>
    <t>Esophagogastroduodenoscopy</t>
  </si>
  <si>
    <t>GIQIC10</t>
  </si>
  <si>
    <t>Appropriate management of anticoagulation in the peri-procedural period rate – EGD</t>
  </si>
  <si>
    <t>Percentage of patients undergoing an EGD on an anti-platelet agent or an anticoagulant who leave the endoscopy unit with instructions for management of this medication</t>
  </si>
  <si>
    <t>All patients undergoing an EGD on an anti-platelet agent or an anticoagulant</t>
  </si>
  <si>
    <t>Number of patients on an anti-platelet agent or an anticoagulant who leave the endoscopy unit with instructions for management of this medication</t>
  </si>
  <si>
    <t>Measures in the Communication and Care Coordination domain demonstrate appropriate and timely sharing of information and coordination of clinical and preventive services among health professionals in the care team and with patients, families, and caregivers to improve appropriate and timely communication among patients and care team members.
In patients who have received endoscopic therapy, the timing of resumption needs to be individualized, taking into account the type of endoscopic therapy performed and the risk of thromboembolism. A quality improvement goal is to formulate and document a coordinated plan to manage antithrombotic medications for all patients taking these medications.(1)
(1) Rizk MK, Sawhney MS, et al. Quality indicators common to all GI endoscopic procedures. Gastrointest Endosc 2015;81:3-16 / DOI: http://dx.doi.org/10.1016/j.gie.2014.07.055</t>
  </si>
  <si>
    <t>GIQIC19</t>
  </si>
  <si>
    <t>Appropriate indication for esophagogastroduodenoscopy (EGD)</t>
  </si>
  <si>
    <t>Percentage of esophagogastroduodenoscopy (EGD) procedures performed for an indication that is included in a published standard list of appropriate indications and the indication is documented</t>
  </si>
  <si>
    <t>All EGDs</t>
  </si>
  <si>
    <t>Number of EGDs performed for an indication that is included in a published standard list of appropriate indications</t>
  </si>
  <si>
    <t>Measures in the Effective Clinical Care domain promote the most effective prevention and treatment practices for the leading causes of mortality. They reflect clinical care processes closely linked to outcomes based on evidence and practice guidelines.
Studies have shown that when EGD is done for appropriate indications, significantly more clinically relevant diagnoses are made.(1-4)
(1) Froehlich F, Repond C, Mullhaupt B, et al. Is the diagnostic yield of upper GI endoscopy improved by the use of explicit panel-based appropriateness criteria? Gastrointest Endosc 2000;52:333-41.
(2) de Bosset V, Froehlich F, Rey JP, et al. Do explicit appropriateness criteria enhance the diagnostic yield of colonoscopy? Endoscopy 2002;34:360-8.
(3) Bersani G, Rossi A, Ricci G, et al. Do ASGE guidelines for the appropriate use of colonoscopy enhance the probability of finding relevant pathologies in an open access service? Dig Liver Dis 2005;37:609-14.
(4) Morini S, Hassan C, Meucci G, et al. Diagnostic yield of open access colonoscopy according to appropriateness. Gastrointest Endosc 2001;54:175-9.</t>
  </si>
  <si>
    <t>Hospitalists</t>
  </si>
  <si>
    <t>Chronic Obstructive Pulmonary Disease</t>
  </si>
  <si>
    <t>ACQR1</t>
  </si>
  <si>
    <t>COPD Exacerbation Requiring Hospital Admission: Palliative Care Evaluation</t>
  </si>
  <si>
    <t>Patients admitted with 2 or more COPD exacerbations in 12 months or a single admission for COPD with hypercapnic respiratory failure, or being discharged to a SNF or LTACH should receive an evaluation from a palliative care professional, if available</t>
  </si>
  <si>
    <t>All Patients &gt;= 18 years of age being treated as inpatients with primary diagnosis of COPD Exacerbation for whom, (a) this is their second (or more) admission for COPD exacerbation within the preceding 12 months; (b) they are being treated for hypercarbic respiratory failure (pCO2&gt;50 mmHg); or (c) they are being discharged to a SNF or LTACH</t>
  </si>
  <si>
    <t>Patients who have had a palliative care evaluation within 6 months of discharge</t>
  </si>
  <si>
    <t xml:space="preserve">Patients in communities or facilities in which palliative care professionals are not available; patients who are offered but decline to see a palliative care professional;  </t>
  </si>
  <si>
    <t>Palliative care is underutilized, particularly outside of oncology.  Most patients with End Stage COPD have significant morbidity, and many do not have the symptom control they could.</t>
  </si>
  <si>
    <t>Internal Medicine, Family Practice, Pulmonary, Critical Care</t>
  </si>
  <si>
    <t>HCPR5</t>
  </si>
  <si>
    <t>Mean Length of Stay for Inpatients – COPD</t>
  </si>
  <si>
    <t xml:space="preserve">Risk-Adjusted Mean LOS for All Inpatients Diagnosed with Chronic Obstructive Pulmonary Disease (COPD) </t>
  </si>
  <si>
    <t xml:space="preserve">•	Patients Evaluated by the Eligible Professional with E/M Codes 99221-99223, 99231-99233, 99238-99239, and 99291-99292 AND Place of Service Indicator: 21 (Note: please see weighting methodology below)  PLUS
•	LOS ≤ 120 days PLUS
•	E/M admission code (99221, 99222 or 99223) AND E/M discharge code (99238 or 99239) by Eligible Professional or one of Eligible Professional's associates treating these patients PLUS
•	Provider of record ("AI") modifier specified for Medicare patients with E/M Codes 99221-99223 or 99231-99233 PLUS
•	Discharge diagnosis of COPD
o	ICD-10: J41.0, J41.1, J41.8, J42, J43.0, J43.1, J43.2, J43.8, J43.9, J44.0, J44.1, J44.9
•	Patients who expired during inpatient care or left AMA excluded
</t>
  </si>
  <si>
    <t xml:space="preserve">The Outcome for This Measure Is Mean Time (in Days) from Admission to Inpatient Status to Hospital Discharge for COPD Patients. [Note: This outcome measure does not have a traditional numerator and denominator;  thus, we use this field to define the measure outcome.] 
</t>
  </si>
  <si>
    <t>0 to Infinity</t>
  </si>
  <si>
    <t>Hospital Medicine</t>
  </si>
  <si>
    <t>ACQR2</t>
  </si>
  <si>
    <t>COPD Exacerbation: % of patients discharged from inpatient status on Long Acting Beta Agonist (LABA) bronchodilator</t>
  </si>
  <si>
    <t xml:space="preserve">Patients admitted to the hospital with acute COPD exacerbation  should be considered for treatment with  Long Acting Beta Agonist (LABA) bronchodilator at discharge. </t>
  </si>
  <si>
    <t>All patients &gt;= 18 years hospitalized with principal diagnosis of COPD exacerbation and discharge CPT 99238 or 99239</t>
  </si>
  <si>
    <t>Patients discharged on a Long Acting Beta Agonist bronchodilator</t>
  </si>
  <si>
    <t xml:space="preserve">Patients with contraindications, intolerance or whom are incapable of using metered dose inhalers or long acting beta agonists; Patients with a discharge location of SNF, NH, or LTACH; </t>
  </si>
  <si>
    <t xml:space="preserve">Several studies have shown that inhaled long acting beta 2-agonists are effective in patients with moderate to severe COPD. Their use is associated with improved quality of life and reduced exacerbations, including those requiring hospitalization. 
</t>
  </si>
  <si>
    <t>ACQR3</t>
  </si>
  <si>
    <t>COPD: Steroids for no more than 5 days in COPD Exacerbation</t>
  </si>
  <si>
    <t>Patients should receive no more than 5 days of steroids in treatment for COPD Exacerbation from all sources and routes.  Sources may include outpatient, Emergency Department, and Inpatient/Observation treatment.  i.e. Full course of steroids not to exceed 7 days.</t>
  </si>
  <si>
    <t xml:space="preserve">All Patients &gt;= 18 years of age being treated as inpatients/observation with primary diagnosis of COPD Exacerbation </t>
  </si>
  <si>
    <t>Patients who will receive a total of 5 days or less of steroid therapy, including doses prescribed upon discharge</t>
  </si>
  <si>
    <t>Patients transferred to another ACH, Patients who expire during admission</t>
  </si>
  <si>
    <t>Patients with another clinical indication for steroids that would suggest the need for longer therapy; patients admitted with, or discharged on, daily steroids as part of COPD maintenance therapy</t>
  </si>
  <si>
    <t>This measure aims at reduction of unnecessary exposure to prolonged corticosteroids and the side effects that come with them.  It also relates to effective clinical care</t>
  </si>
  <si>
    <t>Heart Failure</t>
  </si>
  <si>
    <t>HCPR4</t>
  </si>
  <si>
    <t>Mean Length of Stay for Inpatients – CHF</t>
  </si>
  <si>
    <t xml:space="preserve">Risk-Adjusted Mean LOS for All Inpatients Diagnosed with Congestive Heart Failure (CHF) </t>
  </si>
  <si>
    <t>•	Patients Evaluated by the Eligible Professional with E/M Codes 99221-99223, 99231-99233, 99238-99239, and 99291-99292 AND Place of Service Indicator: 21 (Note: please see weighting methodology below) PLUS
•	LOS ≤ 120 days PLUS
•	E/M admission code (99221, 99222 or 99223) AND E/M discharge code (99238 or 99239) by Eligible Professional or one of Eligible Professional's associates treating these patients PLUS
•	Provider of record ("AI") modifier specified for Medicare patients with E/M Codes 99221-99223 or 99231-99233 PLUS
•	Discharge diagnosis of CHF
o	ICD-10: I11.0, I13.0, I13.2, I50.1, I50.20, I50.21, I50.22, I50.23, I50.30, I50.31, I50.32, I50.33, I50.40, I50.41, I50.42, I50.43, I50.9
•	Patients who expired during inpatient care or left AMA are excluded</t>
  </si>
  <si>
    <t xml:space="preserve">The Outcome for This Measure Is Mean Time (in Days) from Admission to Inpatient Status to Hospital Discharge for CHF Patients. [Note: This outcome measure does not have a traditional numerator and denominator;  thus, we use this field to define the measure outcome.] 
</t>
  </si>
  <si>
    <t>ACQR4</t>
  </si>
  <si>
    <t>CHF Exacerbation Requiring Hospital Admission: Palliative Care Evaluation</t>
  </si>
  <si>
    <t>Patients admitted with AHA Class D Heart Failure, and or patients admitted with Congestive Heart Failure (any class) being discharged to a SNF or LTACH should receive an evaluation from a palliative care professional.</t>
  </si>
  <si>
    <t>All Patients &gt;= 65 years of age discharged from inpatient hospitalization with Class D CHF and for whom their primary admission diagnosis of CHF Exacerbation, and/or patients with a primary discharge diagnosis of CHF being discharged to a SNF or LTACH</t>
  </si>
  <si>
    <t>Palliative care is underutilized, particularly outside of oncology.  Patients with Class D heart failure (advanced structural heart disease and pronounced symptoms of heart failure at rest or upon minimal physical exertion, despite maximal medical treatment according to current guidelines) have significant morbidity by definition, and many do not have the symptom control they could until the days or weeks prior to their death</t>
  </si>
  <si>
    <t>Pinc34</t>
  </si>
  <si>
    <t>Premier's Clinical Performance Registry</t>
  </si>
  <si>
    <t>Risk-Adjusted Average Length of Inpatient Hospital Stay for Heart Failure</t>
  </si>
  <si>
    <t>The average (geometric mean) hospital length of stay in days relative to the expected geometric mean length of stay of the Heart Failure (HF) population of inpatients for the measurement year.</t>
  </si>
  <si>
    <t>Patients admitted to the hospital for inpatient acute care with an ICD-10-CM Principal Diagnosis Code for HF [I110, I130, I132, I501, I5020, I5021, I5022, I5023, I5030, I5031, I5032, I5033, I5040, I5041, I5042, I5043, I509], a Patient Age (Admission Date minus Birthdate) greater than or equal to 18 years, and a Length of Stay (Discharge Date minus Admission Date) less than or equal to 120 days.</t>
  </si>
  <si>
    <t>Risk-adjusted in-hospital days average for HF inpatient population</t>
  </si>
  <si>
    <t>Patients less than 18 years of age</t>
  </si>
  <si>
    <t>Administrative clinical data, Facility discharge data</t>
  </si>
  <si>
    <t>The measure reflects the safe delivery of clinical services in the hospital that may identify patient harm or ineffective clinical processes that would increase the length of stay.</t>
  </si>
  <si>
    <t>0.00 through 2.0</t>
  </si>
  <si>
    <t>The measure is a ratio observed to expected rate expressed as a proportion.  The expected rate is risk adjusted</t>
  </si>
  <si>
    <t>Hospitalists, Cardiology, Internal Medicine</t>
  </si>
  <si>
    <t>Pinc5</t>
  </si>
  <si>
    <t xml:space="preserve">Risk-adjusted 30 day Inpatient Mortality for Heart Failure </t>
  </si>
  <si>
    <t>Mortality during hospital admission for patients with a Principal Diagnosis of Heart Failure (HF)</t>
  </si>
  <si>
    <t xml:space="preserve">Patients admitted to the hospital for inpatient acute care with an ICD-10-CM Principal Diagnosis Code for HF [I110, I130, I132, I501, I5020, I5021, I5022, I5023, I5030, I5031, I5032, I5033, I5040, I5041, I5042, I5043, I509], a Patient Age (Admission Date minus Birthdate) greater than or equal to 18 years, and a Length of Stay (Discharge Date minus Admission Date) less than or equal to 120 days.
</t>
  </si>
  <si>
    <t xml:space="preserve">Number of Heart Failure patients that expire that expire during the acute care hospitalization identified by the presence of Discharge Status Code of 20 expired
</t>
  </si>
  <si>
    <t xml:space="preserve">"Admissions for patients having a principal diagnosis of Heart Failure during the index hospitalization and subsequently transferred to another acute care facility. Discharge Statuses: 
• 02 Discharged/Transferred to Other Facility 
• 43 Discharged/Transferred to Federal Hospital 
• 61 Discharged/Transferred to hospital-based Medicare approved swing bed 
• 66 Discharged/Transferred to Critical Access Hospital"
</t>
  </si>
  <si>
    <t>Measure reflects the safe delivery of clinical services in the hospital and includes assessment of  processes that would reduce harm to patients and reduce burden of illness. The measure reflects the outcome of a longitudinal assessment of condition-specific, patient-focused episodes of care.</t>
  </si>
  <si>
    <t>0.0 through 5.0</t>
  </si>
  <si>
    <t>The measure is a ratio of observed to expected expressed as a proportion.  The expected value is risk-adjusted.</t>
  </si>
  <si>
    <t>Pinc2</t>
  </si>
  <si>
    <t>Risk-adjusted 30 day Readmission for Heart Failure</t>
  </si>
  <si>
    <t>Readmission to the same hospital for all causes within 30 days from the date of discharge of the index Heart Failure (HF) admission</t>
  </si>
  <si>
    <t>Patients admitted to the hospital for inpatient acute care with an ICD-10-CM Principal Diagnosis Code for HF [I110, I130, I132, I501, I5020, I5021, I5022, I5023, I5030, I5031, I5032, I5033, I5040, I5041, I5042, I5043, I509]; a Patient Age (Admission Date minus Birthdate) greater than or equal to 18 years, and a Length of Stay (Discharge Date minus Admission Date) less than or equal to 120 days.</t>
  </si>
  <si>
    <t xml:space="preserve">Number of patients readmitted for any cause within 30 days from the date of discharge of the index HF admission to the same hospital.
Index Admission An index is an inpatient admission that may have a subsequent admission to the same facility within 30 days of the discharge date. For each index admission, the first subsequent admission for the same patient is eligible to be a readmission. 
</t>
  </si>
  <si>
    <t xml:space="preserve">•	Admissions for patients with an in-hospital death are excluded because they are not eligible for readmission. Discharge Statuses:
o	20 Expired
o	40 Expired at home (For Medicare and Tricare claims for Hospice)
o	41 Expired in Medical Facility
o	42 Expired, Place Unknown (For Hospice)
•	Admissions for patients having a principal diagnosis of AMI during the index hospitalization and subsequently transferred to another acute care facility. Discharge Statuses:
o	02 Discharged/Transferred to Other Facility
o	05 Discharged/Transferred to Cancer Center or Children's Hospital
o	43 Discharged/Transferred to Federal Hospital
o	61 Discharged/Transferred to hospital-based Medicare approved swing bed
o	66 Discharged/Transferred to Critical Access Hospital 
•	Admissions for patients who are discharged against medical advice (AMA) Discharge Status 07
</t>
  </si>
  <si>
    <t xml:space="preserve"> Same Day Readmission. Patients who are discharged and readmitted on the same day. 
•	 Planned Readmissions as defined by CMS in Appendix E of 2017 AMI, HF, Pneumonia, COPD, and Stroke Readmission Measures Updates and Specifications Report (https://www.qualitynet.org/dcs/BlobServer?blobkey=id&amp;blobnocache=true&amp;blobwhere=1228890669335&amp;blobheader=multipart%2Foctet-stream&amp;blobheadername1=Content-Disposition&amp;blobheadervalue1=attachment%3Bfilename%3D2017_Cond-Spec_Rdmsn_MUS_Rpt.pdf&amp;blobcol=urldata&amp;blobtable=MungoBlobs )</t>
  </si>
  <si>
    <t>Communication and care coordination are key functions in reducing readmissions</t>
  </si>
  <si>
    <t>0.0 - 2.0, ratio expressed as a proportion</t>
  </si>
  <si>
    <t>The expected value, in this case the ratio denominator</t>
  </si>
  <si>
    <t>Hospitalists, Internal Medicine, Cardiology</t>
  </si>
  <si>
    <t>Inpatient</t>
  </si>
  <si>
    <t xml:space="preserve">Appropriate Use of Telemetry for Admission or Observation Placement </t>
  </si>
  <si>
    <t xml:space="preserve">•	Any patient ≥18 years of age evaluated by the Eligible Professional (E/M Codes 99217-99220, 99221-99223, 99224-99226, 99231-99233, 99234-99236, 99238-99239, 99281-99285, &amp; 99291-99292 AND Place of Service Indicator: 21, 23) PLUS
•	Patients admitted to the inpatient service or observation status PLUS
•	Order for Telemetry Monitoring
•	Transferred, eloped or AMA patients excluded 
</t>
  </si>
  <si>
    <t xml:space="preserve">•	Performance Met: Patients who did have telemetry monitoring ordered, with admission diagnosis of the following: 
o	Acute Coronary Syndrome (STEMI, NSTEMI, unstable angina) including evaluation for acute coronary syndrome
◘ ICD-10: I20.0, I20.1, I20.8, I20.9, I21.01, I21.02, I21.09, I21.11, I21.19, I21.21, I21.29, I21.3, I21.4, I21.9, I21.A1, I21.A9, I22.0, I22.1, I22.2, I22.8, I22.9, I24.0, I24.1, I24.8, I24.9, I25.10, I25.110, I25.111, I25.118, I25.119, I25.2, I25.3, I25.41, I25.41, I25.5, I25.6, I25.700, I25.701, I25.708, I25.709, I25.710, I25.711, I25.718, I25.719, I25.720, I25.721, I25.728, I25.729, I25.730, I25.731, I25.738, I25.739, I25.750, I25.751, I25.758, I25.759, I25.760, I25.761, I25.768, I25.769, I25.790, I25.791, I25.798, I25.799, I25.810, I25.811, I25.812, I25.82, I25.83, I25.84, I25.89, I25.9
o	Chest pain 
◘ ICD-10: R07.1, R07.2, R07.81, R07.82, R07.89, R07.9	
o	Resuscitation after cardiac arrest
◘ ICD-10: I46.9
o	Postoperative/procedure period after cardiac surgery, cardiac ablation, AICD placement, pacemaker placement, cardiac catheterization with PCI
◘ ICD-10: I97.0, I97.110, I97.111, I97.120, I97.121, I97.130, I97.131, I97.190, I97.191, I97.610, I97.611, I97.618, I97.620, I97.621, I97.622, I97.630, I97.631, I97.638, I97.640, I97.641, I97.648, I97.820, I97.821, I97.89
o	Initiation of antiarrhythmic drugs (see arrhythmias)
o	Electrolyte abnormalities potentially leading to acute EKG changes
◘ Hyper/Hypokalemia ICD-10: E87.5, E87.6
◘ Hyper/Hypocalcemia ICD-10: E83.52, E83.51
◘ Hyper/Hypomagnesemia ICD-10: E83.41, E83.42
◘ Metabolic acidosis (including DKA) ICD-10: E87.2, E87.4, E08.10, E08.11, E09.10, E09.11, E10.10, E10.11, E11.10, E11.11, E13.10, E13.11
◘ Ischemic stroke or TIA
◘ ICD-10: I63.00, 163.011, I63.012, I63.013, I63.019, I63.02, I63.031, I63.032, I63.033, I63.039, I63.09, I63.10, I63.111, I63.112, I63.113, I63.119, I63.12, 163.131, I63.132, I63.133, I63.139, I63.19, I63.20, I63.211, I63.212, I63.213, I63.219, I63.22, I63.231, I63.232, I63.233, I63.239, I63.29, I63.30, I63.311, I63.312, I63.313, I63.319, 163.321, I63.322, I63.323, I63.329, I63.331, I63.332, I63.333, I63.339, I63.341, I63.342, I63.343, I63.349, I63.39, I63.40, I63.411, I63.412, I63.413, I63.419, I63.421, I63.422, I63.423, I63.429, I63.431, I63.432, I63.433, I63.439, I63.441, I63.442, I63.443, I63.449, I63.49, I63.50, I63.511, I63.512, I63.513, I63.519, I63.521, I63.522, I63.523, I63.529, I63.531, I63.532, I63.533, I63.539, I63.541, I63.542, I63.543, I63.549, I63.59, I63.6, I63.8, I63.9,  G45.8, G45.9
o	Acute pericarditis or myocarditis
◘ ICD-10: I01.0, I01.2,  I02.0, I30.0, I30.1, I30.8, I30.9, I40.0, I40.1, I40.8, I40.9, I41
o	Firing of AICD
◘ ICD-10: T82.198A
o	Acute heart failure
◘ ICD-10: I50.21, I50.23, I50.31, I50.33, I50.41, I50.43, I50.811, I50.813, I50.9
o	Acute pulmonary edema
◘ ICD-10: J81.0
o	Syncope 
◘ ICD-10: R55
o	Cardiac arrhythmia (i.e., sick sinus syndrome, AV heart block, atrial fibrillation/flutter with RVR, bradycardia, sinus pause, prolonged QT syndrome, ventricular arrhythmias)
◘ ICD-10: I44.0, I44.1, I44.2, I44.30, I44.39, I44.4, I44.5, I44.60, I44.69, I44.7, I45.0, I45.10, I45.19	, I45.2, I45.3, I45.4, I45.5, I45.6, I45.81, I45.89, I45.9, I47.0, I47.1, I47.2, I47.9, I48.0, I48.1, I48.2, I48.3	, I48.4, I48.91, I48.92	, I49.01, I49.02, I49.1. I49.2, I49.3, I49.40, I49.49, I49.5, I49.8, I49.9, R00.1	
o	Acute poisoning with drugs or chemicals 
◘ ICD-10: T36-T65
o	Acute pulmonary embolus
◘ ICD-10: I26.01, I26.02, I26.09, I26.90, I26.92, I26.99
o	Acute EKG changes
◘ ICD-10: R94.31
o	Hypoxemia
◘ ICD-10: R09.02
o	Shock
◘ ICD-10: R57.0, R57.1, R57.8, R57.9
o	Sepsis, Severe Sepsis, Septic Shock
◘ ICD-10: A41.9, R65.20, R65.21
o	Acute alcohol withdrawal
◘ ICD-10: F10.230, F10.231, F10.232, F10.239
o	Acute COPD exacerbation
◘ ICD-10: J44.1
</t>
  </si>
  <si>
    <t xml:space="preserve">Since its development in the mid-1960s and later implementation in healthcare settings, cardiac telemetry monitoring has been increasingly utilized.  It is costly and labor-intensive.  Despite guidelines that exist to focus telemetry utilization, many clinicians do not utilize them.  As a result, telemetry monitoring is routinely and inappropriately utilized for patients who are low risk for life-threatening arrhythmias or sudden cardiac death.  Inappropriate use of telemetry monitoring results in higher healthcare expenditure and unnecessary costs to patients. (Henriques-Forsythe 2009, Sivaram 1998)
Only a portion of licensed hospital beds allow for inpatient continuous cardiac telemetry monitoring.  When physicians do not apply rigorous criteria for telemetry utilization, this resource can quickly become saturated, resulting in patients waiting in the emergency department for prolonged periods of time prior to admission. (Chen 2007)  This results in emergency department boarding, which contributes to delays in care and increases patient morbidity and mortality.
Guidelines have been created to focus telemetry utilization on patients that are most likely to benefit from its use. The American College of Cardiology (ACC) and the American Heart Association (AHA) guidelines identify patient diagnoses, conditions, and procedures that place them at significant risk of an immediate life-threatening arrhythmia for which cardiac telemetry monitoring would be beneficial. (Drew 2004, Jaffe 1991).  By systematically utilizing these criteria, physicians can reduce inappropriate utilization of telemetry monitoring; thereby reducing unnecessary costs to patients and improving the efficiency of patient care.
Selected References:   
•	Chen EH, Hollander JE. When Do Patients Need Admission To A Telemetry Bed? J Emerg Med 2007; 33(1): 53-60.
•	Drew BJ, Califf RM, Funk M, et al. Practice Standards for Electrocardiographic Monitoring in Hospital Settings. An American Heart Association Scientific Statement From the Councils on Cardiovascular Nursing, Clinical Cardiology, and Cardiovascular Disease in the Young. Circulation 2004; 110: 2721-2746.
•	Durairaj L, Reilly B, Das K, et al. Emergency department admissions to inpatient cardiac telemetry beds: a prospective cohort study of risk stratification and outcomes.  Am J Med 2001; 110: 7-11.
•	Estrada CA, Rosman HS, Prasad NK. Telemetry outside critical care units: patterns of utilization and influence on management decisions. Clin Cardiol 1998; 21: 503-505.
•	Henriques-Forsythe MN, Ivonye CC, Jamched U, et al. Is telemetry overused? Is it as helpful as thought? Cleveland Clinic Journal of Medicine 2009; 76 (6): 368-372.
•	Jaffe AS, Atkins JM, Field JM, et al. ACC Policy Statement.  Recommended Guidelines for In-Hospital Cardiac Monitoring of Adults for Detection of Arrhythmia. Journal of American College of Cardiology 1991; 18 (6): 1431-1433.
•	Lee JC, Lamb P, Rand E, et al. Optimizing Telemetry Utilization in an Academic Medical Center. Journal of Clinical Outcomes Management 2008; 15 (9): 435-440.
•	Mohammad MM, John S. Cardiac Telemetry 2016: An Overview of Guidelines and Clinical Practice. Ibnosina Journal of Medicine and Biomedical Science 2016; 259-263.
•	Ramkuar S, Tsoi EH, Raghunath A, et al. Guideline-based intervention to reduce telemetry rates in a large tertiary centre. Internal Medicine Journal 2017; 754-760.
•	Sivaram CA, Summers JH, Ahmed N. Telemetry Outside Critical Care Units: Patterns of Utilization and Influence on Management Decisions. Clin. Cardiol. 1998; 21, 503-505.
</t>
  </si>
  <si>
    <t>Hospital Medicine, Emergency Medicine</t>
  </si>
  <si>
    <t>HEF1</t>
  </si>
  <si>
    <t>Health eFilings QCDR</t>
  </si>
  <si>
    <t>Exclusive Breast Milk Feeding</t>
  </si>
  <si>
    <t>PC-05 Exclusive breast milk feeding during the newborn's entire hospitalization</t>
  </si>
  <si>
    <t>Single newborns with an estimated gestational age at birth of &gt;=37 weeks who are born in the hospital and who did not have a diagnosis of galactosemia, were not subject to parenteral nutrition, and had a length of stay less than or equal to 120 days that ends during the measurement period</t>
  </si>
  <si>
    <t>Newborns who were fed breast milk only since birth</t>
  </si>
  <si>
    <t>Newborns who were admitted to the Neonatal Intensive Care Unit (NICU), who were transferred to an acute care facility, or who expired during the hospitalization</t>
  </si>
  <si>
    <t>Claims, EHR (enter relevant parts in the field below)</t>
  </si>
  <si>
    <t>CMS Inpatient eCQM categorized within Clinical Process of Care Measures (via Electronic Clinical Quality Measures)</t>
  </si>
  <si>
    <t>HCPR16</t>
  </si>
  <si>
    <t>Physician’s Orders for Life-Sustaining Treatment (POLST) Form</t>
  </si>
  <si>
    <t>Percentage of Patients Aged 65 Years and Older with Physician’s Orders for Life-Sustaining Treatment (POLST) Forms Completed </t>
  </si>
  <si>
    <t xml:space="preserve">• Adult patients aged ≥ 65 years evaluated by the Eligible Professional (E/M Codes 99221-99223, 99231-99233, 99238-99239, 99291-99292, 99304-99310, 99315, 99316) </t>
  </si>
  <si>
    <t xml:space="preserve">Patients with a completed Physician’s Orders for Life-Sustaining Treatment (POLST) form 
Definitions: 
• Physician’s Orders for Life-Sustaining Treatment (POLST) form is defined as a legally recognized, transportable and actionable medical order – intended for seriously ill patients at high risk for mortality – that remains with the patient whether at home, in the hospital, or in a care facility; the form indicates patient-specified medical treatment preferences and is signed by the authorizing physician, physician assistant (PA), or nurse practitioner (NP) 
• The following elements must be present and completed in the Physician’s Orders for Life-Sustaining Treatment (POLST) form: 
o Legally recognized decision maker verification 
o Cardiopulmonary Resuscitation (CPR) preferences (e.g., attempt CPR, DNR) 
o Medical Intervention (e.g., full code, comfort measures, limited/selective treatments) 
o Signed by eligible healthcare provider (e.g., physician, PA, or NP) 
• NOTE: The approved version and title of the Physician’s Orders for Life-Sustaining Treatment (POLST) form may differ slightly from state to state; variations in forms are acceptable as long as the elements listed above are present 
Numerator Options 
• Performance Met: 
o Existing Physician’s Orders for Life-Sustaining Treatment (POLST) form was acknowledged and documented in the medical record OR 
o Physician’s Orders for Life-Sustaining Treatment (POLST) form was completed or updated and documented in the medical record OR 
o Documented reason for not acknowledging, completing or updating Physician’s Orders for Life-Sustaining Treatment (POLST) form (e.g., patient refuses, patient is unresponsive or does not have capacity to complete, legally recognized decision maker is not present) 
</t>
  </si>
  <si>
    <t xml:space="preserve">Administrative claims (non-Medicare; enter relevant parts in the field below), Administrative clinical data, Facility discharge data, Claims, EHR (enter relevant parts in the field below), Paper medical record, Record review </t>
  </si>
  <si>
    <t xml:space="preserve">For patients and their family caregivers, control over treatment decisions is a high priority with an illness diagnosed as serious and life-limiting. (Singer et al, 1999) The Physician Orders for Life-Sustaining Treatments (POLST) form is designed to supplement and build upon advanced care planning and advanced directives. Unlike advanced directives, which are often generalized and require intermediaries on the patient’s behalf (Bomba et al, 2012), the POLST form allows patients to clearly communicate their wishes regarding medical treatment and ensure that those wishes are honored across the care continuum by codifying their advanced directives as portable medical orders. Clinicians are able to focus on treatments desired by patients and avoid treatments that are unwanted by patients. These legally recognized, HIPAA-compliant forms follow the patients wherever they go (e.g., home, skilled nursing facility, acute care facility), and are intended to be completed for patients who are seriously ill and unlikely to recover (Moss et al., 2008). The POLST form includes key preferences (e.g., DNR status) that can be missed during patient transfers between facilities. The use of the POLST form prevents unwanted hospitalizations, readmissions and invasive medical procedures for patients who are near death. (Lee et al, 2000) AMDA – The Society of Post-Acute and Long-Term Care Medicine and the Institute of Medicine (IOM) of the National Academies support and promote the Physician’s Orders for Life-Sustaining Treatment Paradigm. </t>
  </si>
  <si>
    <t xml:space="preserve">Hospital Medicine, Post-Acute Care </t>
  </si>
  <si>
    <t>ACQR6</t>
  </si>
  <si>
    <t>POLST Utilization: POLST form reviewed or completed for any patients with limited code status (i.e. any status other than, "Attempt Resuscitation" if unresponsive, pulseless and not breathing;  and "Full Treatment" if patient is pulseless and breathing)</t>
  </si>
  <si>
    <t>Understanding a patient's goals of care is a clinical best practice.  This measure will track the percentage of patients 65 years of age or older that have a code status discussed, and a POLST completed (or attempted) if there is any limitation in care (i.e. anything but "full treatment") selected by the patient or surrogate</t>
  </si>
  <si>
    <t>All patients 65 years of age or older admitted as inpatient status and who have a limited code status (i.e. any order on a POLST other than, "Attempt Resuscitation" if unresponsive, pulseless and not breathing;  and "Full Treatment" if patient is pulseless and breathing)</t>
  </si>
  <si>
    <t>Patients with a limited code status for whom a paper or electronic POLST form is reviewed and/or completed</t>
  </si>
  <si>
    <t>Patients that are deemed clinically incompetent to make decisions on their behalf and have no surrogate</t>
  </si>
  <si>
    <t xml:space="preserve">This builds upon our proposed measure above, but could also build upon Measure 47.  </t>
  </si>
  <si>
    <t>ABFM2</t>
  </si>
  <si>
    <t>ABFM PRIME</t>
  </si>
  <si>
    <t>Patients Admitted to ICU who Have Care Preferences Documented</t>
  </si>
  <si>
    <t>Percentage of adult 18 and older patients admitted to ICU who receive palliative care and survive at least 2 days who have their care preferences documented within 2 days OR documentation as to why this was not done.</t>
  </si>
  <si>
    <t>All adults 18 and older admitted to ICU who receive a palliative care consult who survive at least 2 days after the palliative care consult.</t>
  </si>
  <si>
    <t>Patients in the denominator who had their care preferences documented within 2 days of ICU palliative care initial visit or have documentation of why this was not done</t>
  </si>
  <si>
    <t>NONE</t>
  </si>
  <si>
    <t>PRIME Registry</t>
  </si>
  <si>
    <t>This measure is important because it reflects a joint discussion between the patient, family, and care provider when discussing care preferences.</t>
  </si>
  <si>
    <t>Palliative Care</t>
  </si>
  <si>
    <t>HCPR22</t>
  </si>
  <si>
    <t>Critical Care Transfer of Care - Use of Verbal Checklist or Protocol</t>
  </si>
  <si>
    <t>Percentage of Adult Patients Transferred from the Critical Care Service to a Non-critical Care Service Who Had Documented Use of a Verbal Protocol for the Transfer of Care Between the Transferring Clinician and the Accepting Clinician</t>
  </si>
  <si>
    <t xml:space="preserve">•	Any patient ≥ 18 years of age evaluated by the Eligible Professional (E/M Codes 99221- 99223, 99231- 99233, &amp; 99291- 99292 AND Place of Service Indicator: 21) PLUS
•	Patients transferred from critical care service to non-critical care service
•	Patients discharged from the hospital directly from critical care service are excluded
•	Transferred, eloped or AMA patients are excluded
</t>
  </si>
  <si>
    <t xml:space="preserve">Patients transferred from the critical care service to a non-critical care service for whom a verbal (in person or telephonic) checklist or protocol which includes the key transfer of care elements was utilized
Definitions:
•	Transfer of Care Checklist or Protocol - The key transfer of care elements include:
o	Review of the overall ICU hospital course
o	Results of pertinent labs and imaging studies
o	Pending studies such as imaging and labs not yet resulted for follow-up by the accepting clinician
</t>
  </si>
  <si>
    <t xml:space="preserve">Hospital handoffs are believed to be a key locus of communication breakdown that can endanger patient safety and undermine quality of care. (Cohen 2012) The Joint Commission has identified improving hand-offs as a national patient safety goal, citing problems with communication as a frequent cause of medical errors. (TJC 2007) Similarly, the Agency on Healthcare Research and Quality (AHRQ) has identified improving handoffs in care as a priority in nationwide efforts to improve patient safety. (AHRQ 2016). Transfers from intensive care units to acute care units represent a complex care transition for hospitalized patients. (Halvorson 2016)
The Society for Critical Care Medicine recommends that a standardized process for discharge from the Intensive Care Unit (ICU) be used and that both oral and written formats for the report may reduce readmission rates. (Nates 2016) At an urban teaching hospital, institution of a discharge process that included a transfer phone call, charted care summary, and discharge physical re-examination by the discharging provider resulted in a decrease in readmission rate from 41% to 10%. Of those readmitted cases, 30% were found to be noncompliant with the new processes. (Frankel 2006) In another study, the institution of ICU discharge phone reports by the ICU physician or nurse practitioner, nurse, and respiratory therapist also resulted in a significant decrease in readmissions. (Hess 2010)
Several tools for patient hand-off have been studied. (Arora 2005, Bump 2012, Wheat 2012) Effective interventions include improved communication and coordination of care to facilitate timely, complete and accurate handover information. Effective interventions result in improved continuity of care and in reduced adverse events. (van Sluisveld 2015, Cohen 2012) While the primary objective of a handoff is to provide accurate information to the accepting clinician about a patient's care, treatment, current condition and any recent or anticipated changes, a standardized approach to hand-off communications that includes an opportunity to ask and respond to questions is valuable. (Arora 2006, TJC 2007)
Selected References: 
•	Arora V, Johnson J, Lovinger D, Humphrey HJ, Meltzer DO. Communication failures in patient sign-out and suggestions for improvement: a critical incident analysis. Qual Saf Health Care.2005;14:401-7.
•	Bump GM, Jacob J, Abisse SS, Bost JE, Elnicki DM. Implementing faculty evaluation of written sign-out. Teach Learn Med. 2012;24:231-7.
•	Wheat D, Co C, Manochakian R, Rich E. An assessment of patient sign-outs conducted by University at Buffalo internal medicine residents. Am J Med Qual. 2012;27:39-47.
•	Nates JL1, Nunnally M, Kleinpell R, Blosser S, Goldner J, Birriel B, Fowler CS, Byrum D, Miles WS, Bailey H, Sprung CL. ICU Admission, Discharge, and Triage Guidelines: A Framework to Enhance Clinical Operations, Development of Institutional Policies, and Further Research. Crit Care Med. 2016 Aug;44(8):1553-602. doi: 10.1097/CCM.0000000000001856. 
•	Fryman C, Hamo C, Raghavan S, Goolsarran N. A Quality Improvement Approach to Standardization and Sustainability of the Hand-off Process. BMJ Qual Improv Rep. 2017 Apr 6;6(1). pii: u222156.w8291. doi: 10.1136/bmjquality.u222156.w8291. eCollection 2017.
•	Joint Commission on Accreditation of Healthcare Organizations: 2007 National Patient Safety Goals Hospital Version Manual Chapter. 2007 http://www.jointcommission.org/PatientSafety/NationalPatientSafetyGoals/07_hap_cah_npsgs.htm 
•	Agency for Healthcare Research and Quality (AHRQ). Handoffs and Signouts 2016 [updated July 2016]. Available from: https://psnet.ahrq.gov/primers/primer/9/handoffs-and-signouts. 
•	Frankel HL, Foley A, Norway C, et al: Amelioration of increased intensive care unit service readmission rate after implementation of work-hour restrictions. J Trauma 2006; 61:116-121
•	Hess DR, Tokarczyk A, O'Malley M, et al: The value of adding a verbal report to written handoffs on early readmission following prolonged respiratory failure. Chest 2010; 138:1475-1479
•	van Sluisveld N, Hesselink G, van der Hoeven JG, Westert G, Wollersheim H, Zegers M. Improving clinical handover between intensive care unit and general ward professionals at intensive care unit discharge. Intensive Care Med. 2015 Apr;41(4):589-604. doi: 10.1007/s00134-015-3666-8. Epub 2015 Feb 12. Review. 
•	Halvorson S, Wheeler B, Willis M, Watters J, Eastman J, O'Donnell R, Merkel M. A multidisciplinary initiative to standardize intensive care to acute care transitions. Int J Qual Health Care. 2016 Oct;28(5):615-625. Epub 2016 Aug https://www.ncbi.nlm.nih.gov/pubmed/27535085 
•	Ong MS, Coiera E. A Systematic Review of Failures in Handoff Communication During Intrahospital Transfers. Jt Comm J Qual Patient Saf. 2011 Jun;37(6):274-84. http://www.jointcommissionjournal.com/article/S1553-7250(11)37035-3/pdf 
•	Gupta K, Mueller SK. Interhospital transfers: The need for standards. J Hosp Med. 2015 Jun;10(6):415-7. doi: 10.1002/jhm.2320. Epub 2015 Jan 28. https://www.ncbi.nlm.nih.gov/pubmed/25627794 
•	McMullan A, Parush A, Momtahan K. Transferring patient care: patterns of synchronous bidisciplinary communication between physicians and nurses during handoffs in a critical care unit. J Perianesth Nurs. 2015 Apr;30(2):92-104. doi: 10.1016/j.jopan.2014.05.009. Epub 2014 Oct 30. https://www.ncbi.nlm.nih.gov/pubmed/25813295 
•	Abraham J, Kannampallil TG, Almoosa KF, Patel B, Patel VL. Comparative evaluation of the content and structure of communication using two handoff tools: implications for patient safety. J Crit Care. 2014 Apr;29(2):311.e1-7. doi: 10.1016/j.jcrc.2013.11.014. Epub 2013 Nov 23. https://www.ncbi.nlm.nih.gov/pubmed/24360818 
</t>
  </si>
  <si>
    <t>Critical Care</t>
  </si>
  <si>
    <t>NOF6</t>
  </si>
  <si>
    <t>Hip Fracture Mortality Rate (IQI 19)</t>
  </si>
  <si>
    <t>Percentage of patients aged 65 and older with hip fracture as a principal diagnosis (excluding periprosthetic fracture discharges, obstetric discharges, and transfers to another hospital) who expired during the hospital stay</t>
  </si>
  <si>
    <t>Patients ages 65 and older who are discharged from the hospital with a principal diagnosis of a hip fracture.</t>
  </si>
  <si>
    <t>Patients who expired during the hospital stay (Disp=20)</t>
  </si>
  <si>
    <t>Patients that have any of the following during inpatient stay for hip fracture: a. Patient had a periprosthetic fracture, b. Patient is transferring to another short-term hospital, c. MDC 14, d. Missing any of the following from the claim: discharge disposition, gender, age, quarter, year or principal diagnosis.</t>
  </si>
  <si>
    <t>HCPR20</t>
  </si>
  <si>
    <t>Clostridium Difficile - Risk Assessment and Plan of Care</t>
  </si>
  <si>
    <t>Percentage of Adult Patients Who Had a Risk Assessment for C. difficile Infection and, If High-Risk, Had a Plan of Care for C. difficile Completed on the Day Of or Day After Hospital Admission</t>
  </si>
  <si>
    <t xml:space="preserve">•	Any patient ≥ 18 years of age evaluated by the Eligible Professional (E/M Codes 99221- 99223, 99231- 99233, &amp; 99291-99292 AND Place of Service Indicator: 21) 
•	Transferred, eloped or AMA patients are excluded
</t>
  </si>
  <si>
    <t xml:space="preserve">Patients that had a risk assessment for C. difficile infection and, if high-risk, a plan of care documented on the day of or day after hospital admission 
Definitions: 
•	Risk assessment (e.g., IDSA score, SHEA score, ZAR criteria):
o	Previous C. difficile infection
o	Recent antibiotic use (60-90 days prior to current admission)
o	Recent contact with healthcare facility (60-90 days prior to current admission)
o	Age ≥ 65
o	Recent use of proton pump inhibitor (PPI) or histamine receptor 2 antagonists (H2RA)
o	Diagnosis and procedure history (e.g., IBD, immunosuppression or hemodialysis)
•	Plan of Care 
o	Contact precautions if diarrhea is present
o	Stool assay
o	Initiation of antibiotics if indicated
</t>
  </si>
  <si>
    <t>Patients who did not have a C. difficile infection risk assessment, AND if high risk, a plan of care for C. difficile for medical reasons documented by the Eligible Professional (e.g., C. difficile infection already documented prior to hospital admission, patients unable to provide history, patients on comfort measures)</t>
  </si>
  <si>
    <t xml:space="preserve">Clostridium difficile is recognized as one of the most challenging pathogens in hospital and community healthcare settings, with a steadily rising global incidence of infection and concordant increase in mortality. (Tavetin 2013, LoVechio 2012) The Centers for Disease Control and Prevention (CDC) has assigned C. difficile infections (CDI) as an urgent threat because of its association with antibiotic use and high mortality and morbidity. (CDC 2013) Approximately 83,000 of the half a million patients who developed C. difficile in 2011 experienced at least one recurrence, and 29,000 died within 30 days of the initial diagnosis (CDC 2013). Hospitalized CDI patients have a 2.5 times increased 30-day mortality rate compared to in-patients without diarrhea; the CDI-related mortality is approximately 10%. (CDC 2013) 
C. difficile infections can be prevented by using infection control recommendations and more careful antibiotic use. Numerous guidelines from the Centers for Disease Control and Prevention (CDC), the Infectious Diseases Society of America (IDSA), the Society for Healthcare Epidemiology of America (SHEA), the American Hospital Association (AHA), European Society of Clinical Microbiology and Infectious Diseases (ESCMID), and the Joint Commission recommend risk assessment of hospitalized patients to guide prevention and treatment. (Dubberke 2014, Cohen 2010, Bauer 2009). Multiple risk assessment tools have been developed (Cohen 2010, Tabak 2015, Kuntz 2016, Smith 2014) and different hospitals implement these assessments according to local protocols. Key risk factors identified in these assessment tools include previous CDI, recent contact with a healthcare facility, recent antibiotic use, immune status, and stomach acid reducing medications. 
In the United States, the proportion of hospital discharges in which a patient received a discharge diagnosis for CDI more than doubled between 2000 and 2009. (Lucado 2012) Approximately 96% of patients with symptomatic C. difficile infection had received antimicrobials within the 14 days before the onset of diarrhea and that all had received an antimicrobial within the previous 3 months. (Olson 1994) There is an increased risk of CDI that can persist for many weeks after cessation of antimicrobial therapy and which results from prolonged perturbation of the normal intestinal flora. (Anand 1994) Evidence also suggests that CDI resulting from exposure to C. difficile in a healthcare facility can have onset after discharge. (Palmore 2005, Chang 2006, Mayfield 2006). Advanced age is also an important risk factor for CDI, as evidenced by the several fold higher age-adjusted rate of CDI among persons more than 64 years of age. (McDonald 2006, Pepin 2004). Immunosuppression (chemotherapy, HIV, etc) is another risk factor for CDI. (Bilgrami 1999, Gorshulter 2001, Sanchez  2005) Epidemiologic associations with CDI have also been found for acid-suppressing medications such as histamine-2 blockers (HR2A) and proton pump inhibitors (PPI). (Dial 2005, Cunningham 2003, Dial 2004). 
The CDC, IDSA, and SHEA currently recommend placing patients with diarrhea under contact precautions while C. difficile testing is pending. To decrease transmission, it is essential to place symptomatic patients under contact precautions as soon as diarrhea symptoms are recognized, as this is the period of greatest C. difficile shedding and
Contamination (Sethi 2010, Dubberke 2014) Contact precautions should remain in place for the duration of CDI illness when caring for patients with CDI, and some experts recommend continuing contact precautions for at least 48 hours after diarrhea resolves. (Sethi 2010). Assuring that patients with CDI are receiving appropriate severity-based treatment for their infection should be an additional goal for antimicrobial stewardship programs and may improve clinical outcome of CDI in these patients. (Dubberke 2014). 
Selected References: 
•	Anand A, Bashey B, Mir T, et al. Epidemiology, clinical manifestations, and outcome of Clostridium difficile-associated diarrhea. Am J Gastroenterol 1994;89:519-523. 
•	Bauer MP, Kuijper EJ, van Dissel JT; European Society of Clinical Microbiology and Infectious Diseases (ESCMID): treatment guidance document for Clostridium difficile infection (CDI). Clin Microbiol Infect. 2009 Dec;15(12):1067-79. 
•	Bilgrami S, Feingold JM, Dorsky D, et al. Incidence and outcome of Clostridium difficile infection following autologous peripheral blood stem cell transplantation. Bone Marrow Transplant 1999;23:1039-1042.
•	Centers for Disease Control and Prevention. 2015 Annual Report for the Emerging Infections Program for Clostridium difficile Infection. 2015. https://www.cdc.gov/hai/eip/pdf/cdiff/2015-CDI-Report.pdf 
•	Centers for Disease Control and Prevention. Clostridium difficile Infections Across the U.S. Fact Sheet. Last accessed Oct 2017. https://www.cdc.gov/hai/eip/pdf/cdiff-factsheet.pdf 
•	Centers for Disease Control &amp; Prevention. Antibiotic Resistance Threats in the United States, 2013. U.S. Department of Health and Human Services.2013. http://www.cdc.gov/drugresistance/threat-report-2013/pdf/ar-threats-2013-508.pdf 
•	Centers for Disease Control and Prevention. Frequently asked questions about Clostridium difficile for healthcare providers. Centers for Disease Control and Prevention website. 2005. http://www.cdc.gov/HAI/organisms/cdiff/Cdiff_faqs_HCP.html. 
•	Chang H, Parada J, Evans C, et al. Onset of symptoms and time to diagnosis of Clostridium difficile diarrhea among outpatients discharged from an acute care hospital [abstract]. In: Proceedings of The 16th Annual Scientific Meeting of the Society for Healthcare Epidemiology of America; March 18-21, 2006; Chicago, IL: 108-109. 
•	Cohen SH, Gerding DN, Johnson S, Kelly CP, Loo VG, McDonald LC, Pepin J, Wilcox MH; Society for Healthcare Epidemiology of America; Infectious Diseases Society of America. Clinical practice guidelines for Clostridium difficile infection in adults: 2010 update by the society for healthcare epidemiology of America (SHEA) and the infectious diseases society of America (IDSA). Infect Control Hosp Epidemiol. 2010 May;31(5):431-55. doi: 10.1086/651706. 
•	Cunningham R, Dale B, Undy B, et al. Proton pump inhibitors as a risk factor for clostridium difficile diarrhoea. J Hosp Infect 2003;54:243-245.
•	Dial S, Alrasadi K, Manoukian C, et al. Risk of Clostridium difficile diarrhea among hospital inpatients prescribed proton pump inhibitors: cohort and case-control studies. CMAJ 2004;171:33-38.
•	Dial S, Delaney JA, Barkun AN, et al. Use of gastric acid-suppressive agents and the risk of community-acquired Clostridium difficile-associated disease. JAMA 2005;294:2989-2995.
•	Dubberke ER, Carling P, Carrico R, Donskey CJ, Loo VG, McDonald LC, Maragakis LL, Sandora TJ, Weber DJ, Yokoe DS, Gerding DN. Strategies to prevent Clostridium difficile infections in acute care hospitals: 2014 update. Infect Control Hosp Epidemiol. 2014 Sep;35 Suppl 2:S48-65
•	Gorschluter M, Glasmacher A, Hahn C, et al. Clostridium difficile infection in patients with neutropenia. Clin Infect Dis 2001;33:786-791.
•	Kuntz JL, Smith DH, Petrik AF, Yang X, Thorp ML, Barton T, Barton K, Labreche M, Spindel SJ, Johnson ES. Predicting the Risk of Clostridium difficile Infection upon Admission: A Score to Identify Patients for Antimicrobial Stewardship Efforts. Perm J. 2016 Winter;20(1):20-5.
•	Lo Vecchio A, Zacur GM. Clostridium difficile infection: an update on epidemiology, risk factors, and therapeutic options. Curr Opin Gastroenterol. 2012;28:1-9.  
•	Lucado J, Gould C, Elixhauser A. Clostridium difficile Infection (CDI) Hospital Stays, 2009. HCUP Statistical Brief 124. Rockville, MD: Agency for Healthcare Research and Quality, 2012. http://www.hcup-us.ahrq.gov/reports/statbriefs/sbl24.pdf 
•	Mayfield J, McMullen K, Dubberke E. Comparison of Clostridium dif-ficile-associated disease rates using a traditional vs. expanded definition. In: Proceedings of The 16th Annual Scientific Meeting of the Society for Healthcare Epidemiology of America; March 18-21, 2006; Chicago, IL: 115.
•	McDonald LC, Owings M, Jernigan DB. Clostridium difficile infection in patients discharged from US short-stay hospitals, 1996-2003. Emerg Infect Dis 2006;12:409-415.
•	Olson MM, Shanholtzer CJ, Lee JT Jr, et al. Ten years of prospective Clostridium difficile-associated disease surveillance and treatment at the Minneapolis VA Medical Center, 1982-1991. Infect Control Hosp Epidemiol 1994;15:371-381.
•	Palmore TN, Sohn S, Malak SF, et al. Risk factors for acquisition of Clostridium difficile-associated diarrhea among outpatients at a cancer hospital. Infect Control Hosp Epidemiol 2005;26:680-684. 
•	Pepin J, Valiquette L, Alary ME, et al. Clostridium difficile-associated diarrhea in a region of Quebec from 1991 to 2003: a changing pattern of disease severity. CMAJ 2004;171:466-472.
•	Samore MH, DeGirolami PC, Tlucko A, et al. Clostridium difficile colonization and diarrhea at a tertiary care hospital. Clin Infect Dis 1994;18: 181-187.
•	Sanchez TH, Brooks JT, Sullivan PS, et al. Bacterial diarrhea in persons with HIV infection, United States, 1992-2002. Clin Infect Dis 2005;41:1621-1627.
•	Sethi AK, Al Nassir WN, Nerandzic MM, Bobulsky GS, Donskey CJ. Persistence of skin contamination and environmental shedding of Clostridium difficile during and after treatment of C. difficile infection. Infect Control Hosp Epidemiol 2010;31(1):21-27.
•	Smith LA, Chan CK, Halm M, Slattery W, Lindquist R, Savik K. Development and validation of a Clostridium difficile risk assessment tool. AACN Adv Crit Care. 2014 Oct-Dec;25(4):334-46.
•	Tabak YP, Johannes RS, Sun X, Nunez CM, McDonald LC. Predicting the risk for hospital-onset Clostridium difficile infection (HO-CDI) at the time of inpatient admission: HO-CDI risk score. Infect Control Hosp Epidemiol. 2015 Jun;36(6):695-701. Epub 2015 Mar 10.
•	Tattevin P, Buffet-Bataillon S, Donnio PY, Revest M, Michelet C. Clostridium difficile infections: do we know the real dimensions of the problem? Int J Antimicrob Agents. 2013;42:S36-40. 
</t>
  </si>
  <si>
    <t>Hospital Medicine, Critical Care</t>
  </si>
  <si>
    <t>HCPR19</t>
  </si>
  <si>
    <t>30 Day All-Cause Readmission Rate for Discharged Inpatients</t>
  </si>
  <si>
    <t xml:space="preserve">Risk-Standardized Rate of All-cause Readmission to the Discharging Hospital and Hospitalist Physician Group within 30 Days of Initial Hospital Discharge </t>
  </si>
  <si>
    <t xml:space="preserve">•	Patients Admitted to Inpatient Status on Index Admission PLUS
•	Patients Discharged by the Eligible Professional on Index Admission (E/M Codes 99238-99239 AND Place of Service Indicator: 21)
•	Patients who expired, were discharged AMA or transferred to another acute care hospital during initial inpatient admission are excluded
•	Patients with any planned readmission are excluded
</t>
  </si>
  <si>
    <t xml:space="preserve">The Outcome for This Measure Is All-cause Readmission within 30 Days of Hospital Discharge  [Note: This outcome measure does not have a traditional numerator and denominator;  thus, we use this field to define the measure outcome.] 
•	Readmission Definition:  An Inpatient Admission (E/M Codes 99221-99223, or 99291 AND Place of Service Indicator: 21) to the Hospital and Hospitalist Physician Group Initially Discharging the Patient That Occurs Within 30 days of the Discharge Date of an Earlier Index Admission. All Causes of Readmissions Are Counted as Outcomes. 
</t>
  </si>
  <si>
    <t>4; Overall readmission rate, readmission rate - pneumonia, readmission rate - CHF, readmission rate - COPD</t>
  </si>
  <si>
    <t xml:space="preserve">Readmission Rate for All Discharged Patients (Overall) </t>
  </si>
  <si>
    <t>MHAN3</t>
  </si>
  <si>
    <t>MyHealth Access Network</t>
  </si>
  <si>
    <t>Plan All Cause Readmissions</t>
  </si>
  <si>
    <t xml:space="preserve">For patients 18 years of age and older, the number of acute inpatient stays during the measurement year that were followed by an unplanned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
</t>
  </si>
  <si>
    <t xml:space="preserve">Patients age 18 and older with a discharge from an acute inpatient stay (Index Hospital Stay) on or between January 1 and December 1 of the measurement year.
</t>
  </si>
  <si>
    <t xml:space="preserve">At least one acute unplanned readmission for any diagnosis within 30 days of the date of discharge from the Index Hospital Stay, that is on or between the second day of the measurement year and the end of the measurement year.
</t>
  </si>
  <si>
    <t xml:space="preserve">Exclusions are included in the definition of the denominator (see S.9). Exclusions include discharges for death, pregnancy, perinatal condition, or a discharge that is followed by a planned admission within 30 days.
</t>
  </si>
  <si>
    <t xml:space="preserve">Health Information Exchange (Claims, EHR) </t>
  </si>
  <si>
    <t>Patient Safety domain has 3 main goals:
1. Reduce preventable hospital admissions and readmissions.
2. Reduce the incidence of adverse healthcare-associated conditions.
3. Reduce harm from inappropriate or unnecessary care.
**This measure is aimed at reducing preventable hospital admissions and readmissions</t>
  </si>
  <si>
    <t>The expected rate of readmission is being adjusted</t>
  </si>
  <si>
    <t>All</t>
  </si>
  <si>
    <t>HCPR14</t>
  </si>
  <si>
    <t>Venous Thromboembolism (VTE) Prophylaxis</t>
  </si>
  <si>
    <t>Percentage of Adult Patients Who Had VTE Prophylaxis Ordered on the Day Of or the Day After Hospital Admission OR Have Documentation of Why No VTE Prophylaxis Was Ordered</t>
  </si>
  <si>
    <t xml:space="preserve">•	Inpatients ≥ 18 years of age evaluated by the Eligible Professional (E/M Codes 99221-99223, 99231-99233, 99238-99239, 99291-99292 AND Place of Service Indicator: 21) PLUS
•	LOS ≥ 2 days and ≤ 120 days PLUS
•	Provider of record (“AI”) modifier specified for Medicare patients with E/M Codes 99221-99223 or 99231-99233
•	Patients with Comfort Measures Only documented on day of or day after hospital arrival are excluded
•	Patients enrolled in clinical trials are excluded
</t>
  </si>
  <si>
    <t xml:space="preserve">Patients who had VTE prophylaxis ordered on the day of or the day after hospital admission OR have documentation why no VTE prophylaxis was ordered on the day of or the day after hospital admission
Numerator Options
•	Performance Met (either of below qualify):
o	Acceptable VTE Prophylaxis (Note: This is not meant to be an inclusive list of all available anticoagulants; rather it represents current information available at the time of publication): 
-	Pharmacologic Prophylaxis: Low dose unfractionated heparin (LDUH), Low molecular weight heparin (LMWH), Warfarin/Coumadin, IV Factor Xa Inhibitor such as Arixtra/Fondaparinux, Oral Factor Xa Inhibitor such as Xarelto/Rivaroxaban (must document why oral factor Xa was used for VTE Prophylaxis [acceptable reasons are: Atrial fibrillation, Atrial flutter, Hip arthroplasty/replacement, Total knee arthoplasty/replacement, or history of treatment for VTE or current VTE treatment])
-	Mechanical Prophylaxis: Intermittent pneumatic compression devices (IPC), Graduated compression stockings (GCS), Venous foot pumps (VFP)
o	Acceptable Reason(s) For No VTE Prophylaxis:  
-	There is explicit documentation indicating that the patient is at low risk for VTE (i.e. Patient at low risk for VTE, No VTE Prophylaxis needed) OR 
-	There is explicit documentation of a contraindication to both mechanical prophylaxis AND documentation of a contraindication to pharmacological prophylaxis. 
</t>
  </si>
  <si>
    <t xml:space="preserve">Hospitalized patients at high-risk for VTE may develop an asymptomatic deep vein thrombosis (DVT), and die from pulmonary embolism (PE) even before the diagnosis is suspected. The majority of fatal events occur as sudden or abrupt death, underscoring the importance of prevention as the most critical action step for reducing death from PE (Geerts, 2008). 
The estimated annual incidence of deep-vein thrombosis (DVT) and pulmonary embolism (PE), known collectively as venous thromboembolism (VTE), is approximately 900,000 (Geerts, 2008). Approximately two-thirds of cases of DVT or PE are associated with recent hospitalization. This is consistent with the 2001 report by The Agency for Healthcare Research and Quality (AHRQ). AHRQ indicates that “the appropriate application of effective preventive measures in hospitals has major potential for improving patient safety by reducing the incidence of venous thromboembolism” (Shojania, 2001).
Despite its proven effectiveness, rates of appropriate thromboprophylaxis remain low in both medical and surgical patients. A recent analysis from the ENDORSE survey, which evaluated prophylaxis rates in 17,084 major surgery patients, found that more than one third of patients at risk for VTE (38%) did not receive prophylaxis and that rates varied by surgery type (Cohen, et al., 2008).
In a review of evidence-based patient safety practices, the Agency for Healthcare Research and Quality defined thromboprophylaxis against VTE as the "number one patient safety practice" for hospitalized patients (Shojania, 2001). Updated “safe practices” published by the National Quality Forum (NQF) recommend routine evaluation of hospitalized patients for risk of VTE and use of appropriate prophylaxis (National Quality Forum. National Voluntary Consensus Standards for Prevention and Care of Venous Thromboembolism, 2006).
As noted by the ACCP, a vast number of randomized clinical trials provide irrefutable evidence that thromboprophylaxis reduces VTE events, and there are studies that have also shown that fatal PE is prevented by thromboprophylaxis (Geerts, et al. 2008).
</t>
  </si>
  <si>
    <t>Myocardial Infarction</t>
  </si>
  <si>
    <t>Pinc33</t>
  </si>
  <si>
    <t>Risk-Adjusted Average Length of Inpatient Hospital Stay for Acute Myocardial Infarction</t>
  </si>
  <si>
    <t>The average (geometric mean) hospital length of stay in days relative to the expected geometric mean length of stay of the Acute Myocardial Infarction (AMI) population of inpatients for the measurement year.</t>
  </si>
  <si>
    <t>Patients admitted to the hospital for inpatient acute care with an ICD-10-CM Principal Diagnosis Code for AMI [I2101, I2102, I2109, I2111, I2119, I2121, I2129, I213, I214, I220, I221, I222, I228 or I229], a Patient Age (Admission Date minus Birthdate) greater than or equal to 18 years and a Length of Stay (Discharge Date minus Admission Date) less than or equal to 120 days</t>
  </si>
  <si>
    <t>Risk-adjusted in-hospital days average for AMI inpatient population</t>
  </si>
  <si>
    <t>Pinc4</t>
  </si>
  <si>
    <t>Risk-adjusted 30 day Inpatient Mortality for Acute Myocardial Infarction</t>
  </si>
  <si>
    <t xml:space="preserve">Mortality during hospital admission for patients with a Principal Diagnosis of Acute Myocardial Infarction (AMI).
</t>
  </si>
  <si>
    <t>Patients with a Principal Diagnosis of Acute Myocardial Infarction (AMI)Patients admitted to the hospital for inpatient acute care with an ICD-10-CM Principal Diagnosis Code for AMI [I2101, I2102, I2109, I2111, I2119, I2121, I2129, I213, I214, I220, I221, I222, I228 or I229], a Patient Age (Admission Date minus Birthdate) greater than or equal to 18 years and a Length of Stay (Discharge Date minus Admission Date) less than or equal to 120 days.</t>
  </si>
  <si>
    <t>Number of AMI patients that expire during the acute care hospitalization identified by the Discharge Status Code of 20 expired</t>
  </si>
  <si>
    <t xml:space="preserve">Admissions for patients having a principal diagnosis of AMI during the index hospitalization and subsequently transferred to another acute care facility. Discharge Statuses: 
• 02 Discharged/Transferred to Other Facility 
• 43 Discharged/Transferred to Federal Hospital 
• 61 Discharged/Transferred to hospital-based Medicare approved swing bed 
• 66 Discharged/Transferred to Critical Access Hospital
</t>
  </si>
  <si>
    <t>Pinc1</t>
  </si>
  <si>
    <t>Risk-adjusted 30 day Readmission for Acute Myocardial Infarction</t>
  </si>
  <si>
    <t>Readmission to the same hospital for all causes within 30 days from the date of discharge of the index Acute Myocardial Infarction (AMI) admission</t>
  </si>
  <si>
    <t>Patients admitted to the hospital for inpatient acute care with an ICD-10-CM Principal Diagnosis Code for AMI [I2101, I2102, I2109, I2111, I2119, I2121, I2129, I213, I214, I220, I221, I222, I228 or I229]; a Patient Age (Admission Date minus Birthdate) greater than or equal to 18 years, and a Length of Stay (Discharge Date minus Admission Date) less than or equal to 120 days.</t>
  </si>
  <si>
    <t xml:space="preserve">Number of patients readmitted for any cause within 30 days from the date of discharge of the index AMI admission to the same hospital.
Index Admission An index is an inpatient admission that may have a subsequent admission to the same facility within 30 days of the discharge date. For each index admission, the first subsequent admission for the same patient is eligible to be a readmission. 
</t>
  </si>
  <si>
    <t xml:space="preserve"> Same Day Readmission. Patients who are discharged and readmitted on the same day. 
• Planned Readmissions as defined by CMS in Appendix E of 2017 AMI, HF, Pneumonia, COPD, and Stroke Readmission Measures Updates and Specifications Report (https://www.qualitynet.org/dcs/BlobServer?blobkey=id&amp;blobnocache=true&amp;blobwhere=1228890669335&amp;blobheader=multipart%2Foctet-stream&amp;blobheadername1=Content-Disposition&amp;blobheadervalue1=attachment%3Bfilename%3D2017_Cond-Spec_Rdmsn_MUS_Rpt.pdf&amp;blobcol=urldata&amp;blobtable=MungoBlobs )</t>
  </si>
  <si>
    <t>Pneumonia</t>
  </si>
  <si>
    <t>HCPR3</t>
  </si>
  <si>
    <t>Mean Length of Stay for Inpatients – Pneumonia</t>
  </si>
  <si>
    <t xml:space="preserve">Risk-Adjusted Mean LOS for All Inpatients Diagnosed with Pneumonia </t>
  </si>
  <si>
    <t>•	Patients Evaluated by the Eligible Professional with E/M Codes 99221-99223, 99231-99233, 99238-99239, and 99291-99292 AND Place of Service Indicator: 21 (Note: please see weighting methodology below) PLUS
•	LOS ≤ 120 days PLUS
•	E/M admission code (99221, 99222 or 99223) AND E/M discharge code (99238 or 99239) by Eligible Professional or one of Eligible Professional's associates treating these patients PLUS
•	Provider of record ("AI") modifier specified for Medicare patients with E/M Codes 99221-99223 or 99231-99233 PLUS
•	Discharge diagnosis of pneumonia
o	ICD-10: J10.00, J10.01, J10.08, J11.00, J11.08, J12.0, J12.1, J12.2, J12.3, J12.81, J12.89, J12.9, J13, J15.0, J15.1, J15.3, J14, J15.4, J15.4, J15.20, J15.211, J15.212, J15.29, J15.8, J15.5, J15.6, A48.1, J15.8, J15.9, J15.7, J16.0, J16.8, J17, J18.0, J18.1, J18.2, J18.8, J18.9
•	Patients who expired during inpatient care or left AMA are excluded</t>
  </si>
  <si>
    <t xml:space="preserve">The Outcome for This Measure Is Mean Time (in Days) from Admission to Inpatient Status to Hospital Discharge for Pneumonia Patients. [Note: This outcome measure does not have a traditional numerator and denominator;  thus, we use this field to define the measure outcome.] 
</t>
  </si>
  <si>
    <t>Pinc35</t>
  </si>
  <si>
    <t>Risk-Adjusted Average Length of Inpatient Hospital Stay for Pneumonia</t>
  </si>
  <si>
    <t>The average (geometric mean) hospital length of stay in days relative to the expected geometric mean length of stay of the Pneumonia (PN) population of inpatients for the measurement year.</t>
  </si>
  <si>
    <t xml:space="preserve">Patients admitted to the hospital for inpatient acute care are included in the Pneumonia Patient Population if they have:
• Principal discharge diagnosis of: Pneumonia (including aspiration pneumonia); or, 
• Sepsis (not including severe sepsis) with a secondary diagnosis of pneumonia (including aspiration pneumonia) coded as POA and no secondary diagnosis of severe sepsis coded as POA (diagnosis codes defined by Appendix D, Pneumonia Table D.4.1 (2017 Condition-Specific Readmission Measure Updates and Specifications Report: AMI, HF, Pneumonia, COPD, and Stroke,)
• 	and a Patient Age (Admission Date minus Birthdate) greater than or equal to 18 years, and a Length of Stay (Discharge Date minus Admission Date) less than or equal to 120 days.
</t>
  </si>
  <si>
    <t>Risk-adjusted in-hospital days average for PN inpatient population</t>
  </si>
  <si>
    <t>Pinc6</t>
  </si>
  <si>
    <t>Risk-adjusted 30 day Inpatient Mortality for Pneumonia</t>
  </si>
  <si>
    <t>Mortality during hospital admission for patients with a Principal Diagnosis of Pneumonia (PN)</t>
  </si>
  <si>
    <t xml:space="preserve">Patients admitted to the hospital for inpatient acute care are included in the Pneumonia Patient Population if they have:
•	Principal discharge diagnosis of: Pneumonia (including aspiration pneumonia); or, 
•	Sepsis (not including severe sepsis) with a secondary diagnosis of pneumonia (including aspiration pneumonia) coded as POA and no secondary diagnosis of severe sepsis coded as POA (diagnosis codes defined by Appendix D, Pneumonia Table D.4.1 (2017 Condition-Specific Readmission Measure Updates and Specifications Report: AMI, HF, Pneumonia, COPD, and Stroke,)
•	and a Patient Age (Admission Date minus Birthdate) greater than or equal to 18 years, and a Length of Stay (Discharge Date minus Admission Date) less than or equal to 120 days.
</t>
  </si>
  <si>
    <t xml:space="preserve">Number of Pneumonia patients that expire that expire during the acute care hospitalization identified by the presence of Discharge Status Code of 20 expired
</t>
  </si>
  <si>
    <t>Admissions for patients having a principal diagnosis of Pneumonia during the index hospitalization and subsequently transferred to another acute care facility. Discharge Statuses: 
• 02 Discharged/Transferred to Other Facility 
• 43 Discharged/Transferred to Federal Hospital 
• 61 Discharged/Transferred to hospital-based Medicare approved swing bed 
• 66 Discharged/Transferred to Critical Access Hospital</t>
  </si>
  <si>
    <t>Hospitalists, Pulmonary, Internal Medicine</t>
  </si>
  <si>
    <t>Pinc3</t>
  </si>
  <si>
    <t>Risk-adjusted 30 day Readmission for Pneumonia</t>
  </si>
  <si>
    <t>Readmission to the same hospital for all causes within 30 days from the date of discharge of the index Pneumonia (PN) admission</t>
  </si>
  <si>
    <t xml:space="preserve">• Principal discharge diagnosis of: Pneumonia (including aspiration pneumonia); or, 
• Sepsis (not including severe sepsis) with a secondary diagnosis of pneumonia (including aspiration pneumonia) coded as POA and no secondary diagnosis of severe sepsis coded as POA (diagnosis codes defined by Appendix D, Pneumonia Table D.4.1 (2017 Condition-Specific Readmission Measure Updates and Specifications Report: AMI, HF, Pneumonia, COPD, and Stroke,)
• and a Patient Age (Admission Date minus Birthdate) greater than or equal to 18 years, and a Length of Stay (Discharge Date minus Admission Date) less than or equal to 120 days.
</t>
  </si>
  <si>
    <t xml:space="preserve">Number of patients readmitted for any cause within 30 days from the date of discharge of the index PN admission to the same hospital.
Index Admission An index is an inpatient admission that may have a subsequent admission to the same facility within 30 days of the discharge date. For each index admission, the first subsequent admission for the same patient is eligible to be a readmission. 
</t>
  </si>
  <si>
    <t xml:space="preserve"> Same Day Readmission. Patients who are discharged and readmitted on the same day. 
• 	Planned Readmissions as defined by CMS in Appendix E of 2017 AMI, HF, Pneumonia, COPD, and Stroke Readmission Measures Updates and Specifications Report (https://www.qualitynet.org/dcs/BlobServer?blobkey=id&amp;blobnocache=true&amp;blobwhere=1228890669335&amp;blobheader=multipart%2Foctet-stream&amp;blobheadername1=Content-Disposition&amp;blobheadervalue1=attachment%3Bfilename%3D2017_Cond-Spec_Rdmsn_MUS_Rpt.pdf&amp;blobcol=urldata&amp;blobtable=MungoBlobs )</t>
  </si>
  <si>
    <t>Hospitalists, Internal Medicine, Pulmonary</t>
  </si>
  <si>
    <t>Sepsis</t>
  </si>
  <si>
    <t>ACQR7</t>
  </si>
  <si>
    <t>Sepsis Management: Septic Shock: Repeat Lactate Level Measurement within 6 hours</t>
  </si>
  <si>
    <t>Percentage of patients aged 18 years or greater with septic shock and an elevated serum lactate result (&gt;4 mmol/L) with a second serum lactate measurement ordered following the initial elevated result</t>
  </si>
  <si>
    <t>All patients aged 18 or greater admitted with septic shock</t>
  </si>
  <si>
    <t xml:space="preserve">Patients with a second serum lactate ordered following a previous elevated serum lactate </t>
  </si>
  <si>
    <t>patients who expire before leaving the emergency room; transferred from another facility, left before treatment complete; cardiac arrest within the emergency department, patient or surrogate decision maker declined care, advanced directives present in medical record for comfort care, toxicological emergencies, secondary diagnosis of any of the following: Acute MI, trauma, stroke, pulmonary or gi hemorrhage; patients for whom our providers assume care &gt; 6 hours after they present to the emergency department or facility</t>
  </si>
  <si>
    <t>This measure follows a key metric most likely to be attributable to hospital medicine providers for patients receiving the sepsis bundle</t>
  </si>
  <si>
    <t>Stroke</t>
  </si>
  <si>
    <t>SQOD5</t>
  </si>
  <si>
    <t>AAPM&amp;R's Registry</t>
  </si>
  <si>
    <t>Functional Assessment to Determine Rehabilitation Needs</t>
  </si>
  <si>
    <t>Percentage of patients aged 18 and older who have experienced a stroke and are admitted to acute care who have a comprehensive functional assessment to determine rehabilitation needs performed prior to discharge.</t>
  </si>
  <si>
    <t>All patients aged18 and older who have experienced a stroke and are admitted to acute care</t>
  </si>
  <si>
    <t>Patients who have completed a comprehensive functional assessment* to determine rehabilitation needs performed prior to discharge.  *Functional assessment must include the following: assessments of residual neurological deficits; activity limitations; cognitive, communicative, and psychological status; swallowing ability; determination of previous functional ability and medical comorbidities; level of family/caregiver support; capacity of family/caregiver to meet the care needs of the stroke survivor; likelihood of returning to community living; and ability to participate in rehabilitation.</t>
  </si>
  <si>
    <t>EHR, Paper Medical Record, Registry (SQOD), Survey</t>
  </si>
  <si>
    <t>Ensuring that patients who have experienced a stroke receive the level of rehabilitation services appropriate for their needs is dependent on a complete and comprehensive functional assessment.</t>
  </si>
  <si>
    <t>Physiatry, Neurology, Internal Medicine</t>
  </si>
  <si>
    <t>ARCO13</t>
  </si>
  <si>
    <t>STK 02: Ischemic stroke patients management - </t>
  </si>
  <si>
    <t xml:space="preserve">o This measure will be calculated with 3 performance rates:
1. The percent of ischemic stroke patients prescribed antithrombotic therapy at hospital discharge;
2. The percent of ischemic stroke patients who had antithrombotic therapy administered by end of hospital day two; 
3. The percent of ischemic stroke patients with an LDL greater than or equal to 100 mg/dL, OR LDL not measured, OR who were on a lipid-lowering medication prior to hospital arrival who were prescribed statin medication at hospital discharge
</t>
  </si>
  <si>
    <t>Ischemic stroke patients</t>
  </si>
  <si>
    <t xml:space="preserve">Rate 1: Anticoagulation for ischemic stroke: the number of ischemic stroke patients prescribed antithrombotic therapy at hospital discharge.
Rate 2: Anticoagulation for ischemic stroke: the number of ischemic stroke patients who had antithrombotic therapy administered by end of hospital day two.
Rate 3: Anticoagulation for ischemic stroke: the number if ischemic stroke patients with an LDL greater than or equal to 100 mg/dL, OR LDL not measured, OR who were on a lipid-lowering medication prior to hospital arrival who were prescribed statin medication at hospital discharge. 
</t>
  </si>
  <si>
    <t xml:space="preserve">•	Less than 18 years of age 
•	Length of Stay &gt; 120 days 
</t>
  </si>
  <si>
    <t>•	Comfort measures only documented 
•	Enrolled in clinical trials related to stroke
•	Admitted for elective carotid intervention
•	Discharged to another hospital
•	Left against medical advice
•	Expired
•	Discharged to home for hospice care
•	Discharged to a health care facility for hospice care
•	Documented reason for not prescribing (1) antithrombotic therapy at discharge; (2)  anticoagulation therapy at hospital discharge; (3) antithrombotic therapy administered by end of hospital day two; (4) prescribed statin medication at hospital discharge</t>
  </si>
  <si>
    <t>Randomized controlled trials shows that statin therapy in stroke survivors reduces the risk of subsequent
cardiovascular events and recurrent fatal or nonfatal stroke.</t>
  </si>
  <si>
    <t>Overall performance rate = the sum of the 3 numerators</t>
  </si>
  <si>
    <t>ARCO12</t>
  </si>
  <si>
    <t>STK-01: Venous Thromboembolism (VTE) Prophylaxis</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</si>
  <si>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(STK-2: Discharged on Antithrombotic Therapy, STK-3: Anticoagulation Therapy for Atrial Fibrillation/Flutter, STK-4: Thrombolytic Therapy, STK-5: Antithrombotic Therapy By End of Hospital Day 2, STK-6 Discharged on Statin Medication, STK-8: Stroke Education, and STK-10: Assessed for Rehabilitation) that are used in The Joint Commission’s hospital accreditation and Disease-Specific Care certification programs.</t>
  </si>
  <si>
    <t>Ischemic or hemorrhagic stroke patients</t>
  </si>
  <si>
    <t>Ischemic or hemorrhagic stroke patients who received VTE prophylaxis or have documentation why no VTE prophylaxis was given on the day of or the day after hospital admission.</t>
  </si>
  <si>
    <t xml:space="preserve">•	Less than 18 years of age
•	Length of Stay &lt; 2 days 
•	Length of Stay &gt; 120 days 
</t>
  </si>
  <si>
    <t>•	Comfort measures only documented on day of or day after hospital arrival
•	Enrolled in clinical trials related to stroke
•	Admitted for elective carotid intervention</t>
  </si>
  <si>
    <t xml:space="preserve"> This measure is a part of a set of eight nationally implemented measures that address stroke care (STK-2: Discharged on Antithrombotic Therapy, STK-3: Anticoagulation Therapy for Atrial Fibrillation/Flutter, STK-4: Thrombolytic Therapy, STK-5: Antithrombotic Therapy By End of Hospital Day 2, STK-6 Discharged on Statin Medication, STK-8: Stroke Education, and STK-10: Assessed for Rehabilitation) that are used in The Joint Commission’s hospital accreditation and Disease-Specific Care certification programs.</t>
  </si>
  <si>
    <t>HCPR13</t>
  </si>
  <si>
    <t>Stroke Venous Thromboembolism (VTE) Prophylaxis</t>
  </si>
  <si>
    <t>Percentage of Adult Ischemic and Hemorrhagic Stroke Patients Who Had VTE Prophylaxis Ordered on the Day Of or the Day After Hospital Admission OR Have Documentation of Why No VTE Prophylaxis Was Ordered</t>
  </si>
  <si>
    <t>•	Patients ≥ 18 years of age evaluated by the Eligible Professional (E/M Codes 99221-99223, 99231-99233, 99238-99239, and 99291-99292 AND Place of Service Indicator: 21) PLUS
•	LOS ≥ 2 days and ≤ 120 days PLUS
•	Provider of record (“AI”) modifier specified for Medicare patients with E/M Codes 99221-99223 or 99231-99233 PLUS
•	Diagnosis of Ischemic or Hemorrhagic CVA
o	ICD-10: I60.00, I60.01, I60.02, I60.10, I60.11, I60.12, I60.2, I60.30, I60.31, I60.32, I60.4, I60.50, I60.51, I60.52, I60.6, I60.7, I60.8, I60.9, I61.0, I61.1, I61.2, I61.3, I61.4, I61.5, I61.6, I61.8, I61.9, I62.00, I62.01, I62.02, I62.03, I62.1, I62.9, I63.00, I63.011, I63.012, I63.013, I63.019, I63.02, I63.031, I63.032, I63.033, I63.039, I63.09, I63.10, I63.111, I63.112, I63.113, I63.119, I63.12, I63.131, I63.132, I63.133, I63.139, I63.19, I63.20, I63.211, I63.212, I63.213, I63.219, I63.22, I63.231, I63.232, I63.233, I63.239, I63.29, I63.30, I63.311, I63.312, I63.313, I63.319, I63.321, I63.322, I63.323, I63.329, I63.331, I63.332, I63.333, I63.339, I63.341, I63.342, I63.343, I63.349, I63.39, I63.40, I63.411, I63.412, I63.413, I63.419, I63.421, I63.422, I63.423, I63.429, I63.431, I63.432, I63.433, I63.439, I63.441, I63.442, I63.443, I63.449, I63.49, I63.50, I63.511, I63.512, I63.513, I63.519, I63.521, I63.522, I63.523, I63.529, I63.531, I63.532, I63.533, I63.539, I63.541, I63.542, I63.543, I63.549, I63.59, I63.6, I63.8, I63.9
•	Patients with Comfort Measures Only documented on day of or day after hospital arrival are excluded
•	Patients enrolled in clinical trials are excluded
•	Patients admitted for Elective Carotid Intervention are excluded</t>
  </si>
  <si>
    <t xml:space="preserve">Ischemic or hemorrhagic stroke patients who had VTE prophylaxis ordered on the day of or the day after hospital admission OR have documentation why no VTE prophylaxis was ordered on the day of or the day after hospital admission
•	Performance Met (either of below qualify):
o	Acceptable VTE Prophylaxis (Note: This is not meant to be an inclusive list of all available prophylaxis; rather it represents current information available at the time of publication): 
-	Pharmacologic Prophylaxis: Low dose unfractionated heparin (LDUH), Low molecular weight heparin (LMWH), Warfarin/Coumadin, IV Factor Xa Inhibitor such as Arixtra/Fondaparinux, Oral Factor Xa Inhibitor such as Xarelto/Rivaroxaban (must document why oral factor Xa was used for VTE Prophylaxis [acceptable reasons are: Atrial fibrillation, Atrial flutter, Hip arthoplasty/replacement, Total knee arthoplasty/replacement, or history of treatment for VTE or current VTE treatment])
-	Mechanical Prophylaxis: Intermittent pneumatic compression devices (IPC), Graduated compression stockings (GCS), Venous foot pumps (VFP)
o	Acceptable Reason(s) for No VTE Prophylaxis:  
-	There is explicit documentation indicating that the patient is at low risk for VTE (i.e. Patient at low risk for VTE, No VTE Prophylaxis needed) OR 
-	There is explicit documentation of a contraindication to both mechanical prophylaxis AND documentation of a contraindication to pharmacological prophylaxis
</t>
  </si>
  <si>
    <t>Stroke patients are at increased risk of developing venous thromboembolism (VTE). One study noted proximal deep vein thrombosis in more than a third of patients with moderately severe stroke. Reported rates of occurrence vary depending on the type of screening used. Prevention of VTE, through the use of prophylactic therapies, in at risk patients is a noted recommendation in numerous clinical practice guidelines. For acutely ill stroke patients who are confined to bed, thromboprophylaxis with low-molecular-weight heparin (LMWH), low-dose unfractionated heparin (LDUH), or fondaparinux is recommended if there are no contraindications. Aspirin alone is not recommended as an agent to prevent VTE.</t>
  </si>
  <si>
    <t>ACQR8</t>
  </si>
  <si>
    <t>Stroke/TIA: % of patients discharged on antithrombotic therapy</t>
  </si>
  <si>
    <t>The percentage of patients aged 18 years and older with diagnosis of (non-embolic) ischemic stroke or transient ischemic attack who were prescribed antithrombotic therapy at discharge</t>
  </si>
  <si>
    <t>Patients age 18 or older AND stroke/TIA ICD-10 codes AND discharge codes 99238 or 99239</t>
  </si>
  <si>
    <t>Patient prescribed antithrombotic therapy (aspirin, aspirin and dipyridamole, clopidogrel, ticlopidine, warfarin, low molecular weight heparin, dabigatran, rivaroxaban) at discharge</t>
  </si>
  <si>
    <t>Patients who expire during hospitalization; cardioembolic stroke due to atrial fibrillation or cardiac thrombus</t>
  </si>
  <si>
    <t>Patients with a contraindication to antithrombotics</t>
  </si>
  <si>
    <t>This measure relates to the adherence to current guidelines for antithrombotic utilization in patients with stroke or TIA</t>
  </si>
  <si>
    <t>Internal Medicine, Family Practice, Neurology, Critical Care</t>
  </si>
  <si>
    <t>Mental/Behavioral Health</t>
  </si>
  <si>
    <t>PP3</t>
  </si>
  <si>
    <t>ADHD: Symptom Reduction in Follow up Period</t>
  </si>
  <si>
    <t>Percentage of children aged 4 through 18 years, with a diagnosis of Attention Deficit Hyperactivity Disorder (ADHD), who demonstrated a 25% reduction in symptoms 6-12 months from baseline as measured using the Vanderbilt ADHD Diagnostic Rating Scale, regardless of treatment prescribed.</t>
  </si>
  <si>
    <t>Children aged 4 through 18 years, with a visit during the measurement period, and with an active diagnosis of ADHD, and who meet the diagnostic threshold of the Vanderbilt ADHD Diagnostic Rating Scale at the time of baseline assessment, and with baseline mean responses documented for the ADHD symptom screen subsegments for the Vanderbilt ADHD Diagnostic Rating Scale during the 6 months prior to the measurement period.</t>
  </si>
  <si>
    <t>Children who demonstrated a 25% reduction in the mean response for either or both ADHD symptom screen subsegments 612 months from baseline assessment as measured using the Vanderbilt ADHD Diagnostic Rating Scale.</t>
  </si>
  <si>
    <t>EHR (Care Plan Notes)
Registry (PsychPRO)</t>
  </si>
  <si>
    <t>A measure that reflects clinical care processes closely linked to outcomes based on practice guidelines.</t>
  </si>
  <si>
    <t>MBHR2</t>
  </si>
  <si>
    <t>MBHR- Mental and Behavioral Health Registry</t>
  </si>
  <si>
    <t>Anxiety Response at 6-months</t>
  </si>
  <si>
    <t>The percentage of adult patients (18 years of age or older) with an anxiety disorder (generalized anxiety disorder, social anxiety disorder, post-traumatic stress disorder, or panic disorder) who demonstrated a response to treatment at six months (+/- 60 days) after an index visit</t>
  </si>
  <si>
    <t xml:space="preserve">Adult patients (18 years of age or older) with an anxiety disorder (generalized anxiety disorder, social anxiety disorder, post-traumatic stress disorder, or panic disorder) and an initial (index) GAD-7 score of 8 or higher. </t>
  </si>
  <si>
    <t>The number of patients in the denominator who demonstrated a response to treatment, with a GAD-7 result that is reduced by 25% or greater from the index GAD-7 score, six months (+/- 60 days) after an index visit</t>
  </si>
  <si>
    <t>Patients who die, are a permanent resident of a nursing home or are enrolled in hospice are excluded from this measure. Additionally, patients who have a diagnosis of schizophrenia or psychotic disorder.</t>
  </si>
  <si>
    <t>Claims, EHR, Paper medical record, registry</t>
  </si>
  <si>
    <t xml:space="preserve">Measuring anxiety response in treatment will promote interventions and best practices that are effective at reducing symptoms and improve functional status and quality of life. </t>
  </si>
  <si>
    <t>This measure is risk adjusted based on severity band of the GAD-7 which is based on the initial GAD-7 score. Severity bands are defined as 5-9 mild anxiety, 10-14 moderate anxiety and 15-21 severe anxiety. The measure is also risk adjusted for insurance product type (commercial, Medicare, and Medicaid/state government programs/self-insured) and age bands (18-25, 26-50, 51-65 and 66+)</t>
  </si>
  <si>
    <t>Family Medicine, Internal Medicine, Geriatric Medicine, Psychiatry, Behavioral Health</t>
  </si>
  <si>
    <t>MBHR1</t>
  </si>
  <si>
    <t>Anxiety Utilization of the GAD-7 Tool</t>
  </si>
  <si>
    <t>The percentage of adult patients (18 years and older) with an anxiety disorder diagnosis (generalized anxiety disorder, social anxiety disorder, post-traumatic stress disorder, or panic disorder) who have completed GAD-7 tool during measurement period</t>
  </si>
  <si>
    <t>Adult patients (18 years of age or older) with an anxiety disorder diagnosis (generalized anxiety disorder, social anxiety disorder, post-traumatic stress disorder, or panic disorder)   F40.1 Social phobias
F40.10 Social phobia, unspecified
F40.11 Social phobia, generalized
F41.0 Panic disorder without agoraphobia
F41.1 Generalized anxiety disorder
F41.3 other mixed anxiety disorders
F41.8 other specified anxiety disorders
F41.9 anxiety disorder unspecified
F43.1 Post-traumatic stress disorder (PTSD)
F43.10 Post-traumatic stress disorder, unspecified
F43.11 Post-traumatic stress disorder, acute
F43.12 Post-traumatic stress disorder, chronic</t>
  </si>
  <si>
    <t xml:space="preserve">Adult patients (18 years of age or older) included in the denominator who have at least one GAD-7 tool administered and completed during a four-month measurement period. If positive (i.e., score equal to or greater than 10), this suggests a probable anxiety diagnosis which requires documentation of an appropriate follow-up plan such as further evaluation or referral to treatment. </t>
  </si>
  <si>
    <t>Patients who die, are a permanent resident of a nursing home or are enrolled in hospice are excluded from this measure. Additionally, patients who have a diagnosis of schizophrenia or psychotic disorder.
F20.0 Paranoid schizophrenia, F20.1 Disorganized schizophrenia, F20.2 Catatonic schizophrenia, F20.3 Undifferentiated schizophrenia, F20.5 Residual schizophrenia, F20.81 Schizophreniform disorder, F20.89 Other schizophrenia, F20.9 Schizophrenia, unspecified, F23 Brief psychotic disorder, F25.0 Schizoaffective disorder, bipolar type, F25.1 Schizoaffective disorder, depressive type, F25.8 Other schizoaffective disorders, F25.9 Schizoaffective disorder, unspecified, F28 Other psychotic disorder not due to a substance or known physiological condition</t>
  </si>
  <si>
    <t>Utilization of the GAD-7 tool with individuals with anxiety disorders will improve the quality of care transitions and communications across care settings, and improve quality of life for patients with anxiety by identifying and addressing appropriate treatment needs. This provides a standardized way to communicate status which will improve both quality of treatment and efficient use of resources.</t>
  </si>
  <si>
    <t>PP4</t>
  </si>
  <si>
    <t>Risky Behavior Assessment or Counseling by Age 18 Years</t>
  </si>
  <si>
    <t>The percentage of adolescents with documentation of assessment or counseling for risky behavior by the age of 18 years. Four rates are reported: Risk Assessment or Counseling for Alcohol Use, Risk Assessment or Counseling for Tobacco Use, Risk Assessment or Counseling for Other Substance Use, and Risk Assessment or Counseling for Sexual Activity.</t>
  </si>
  <si>
    <t>Adolescents with a visit who turned 18 years of age in the measurement year.</t>
  </si>
  <si>
    <t>Adolescents who had documentation of a Risky Behavior Assessment or Counseling By Age 18 Years.</t>
  </si>
  <si>
    <t>Measures that reflect the use of preventive services to achieve improvements in the health of the population served.</t>
  </si>
  <si>
    <t>SMX8</t>
  </si>
  <si>
    <t xml:space="preserve">Assessment and Intervention for Psychosocial Distress in Adults Receiving Cancer Treatment </t>
  </si>
  <si>
    <t xml:space="preserve">Percentage of patients 18 years of age and older with a diagnosis of cancer who are assessed for psychosocial distress, and if moderately to severely distressed, have a documented intervention during the performance period
</t>
  </si>
  <si>
    <t xml:space="preserve">Patients aged 18 years and older seen in the outpatient setting with a diagnosis of cancer during the performance period.
</t>
  </si>
  <si>
    <t xml:space="preserve">Patients assessed for psychosocial distress using a standardized tool such as Edmonton Distress Assessment or Psychosocial Distress Thermometer, and if the result is moderate to severe (or equivalent), an intervention for psychosocial distress is documented.
</t>
  </si>
  <si>
    <t>PP5</t>
  </si>
  <si>
    <t>Bipolar disorder: the percentage of patients diagnosed and treated for bipolar disorder who are monitored for change in their symptom complex within 12 weeks of initiating treatment; AND if there is no change or deterioration in symptoms, a revised care plan is documented following the 12 week monitoring phase</t>
  </si>
  <si>
    <t xml:space="preserve">This measure is used to assess the percentage of patients diagnosed and treated for bipolar disorder who are monitored for change in their symptom complex within 12 weeks of initiating treatment AND who are provided with a documented revised care plan after the 12 week monitoring phase, if there is no change or deterioration in their symptoms. </t>
  </si>
  <si>
    <t xml:space="preserve">Patients diagnosed and treated for bipolar disorder defined as, patients 10 years of age or older with an initial diagnosis or new episode/presentation of bipolar disorder 
AND documentation of a diagnosis of bipolar disorder; to include at least one of the following:
• Codes 296.0x; 296.1x; 296.4x; 296.5x; 296.6x; 296.7; 296.80; 296.81; 296.82; 296.89; 301.13 documented in body of chart, such as a pre-printed form completed by a clinician and/or codes documented in chart notes/forms 
• Diagnosis or impression documented in chart indicating bipolar disorder 
• Use of a screening/assessment tool for bipolar disorder with a score or conclusion that patient has bipolar disorder and indication that this information is used to establish or substantiate the diagnosis 
AND documentation of treatment for bipolar disorder with relevant pharmacotherapy; a mood stabilizing agent and/or an antipsychotic agent.
</t>
  </si>
  <si>
    <t xml:space="preserve">Patients who were assessed for change in their symptom complex, using a validated tool or a monitoring form, within 12 weeks of initiating treatment for bipolar disorder AND who are provided a documented revised care plan  after the 12 week monitoring phase, if there is no change or deterioration in symptoms * (see Notes below)
*Note:
Including the following symptom monitoring documentation:
• Assessment of the patient's symptom complex; to include at least three symptoms involved with a bipolar disorder episode 
• Assessment of any change (indication of difference; better, worse, same, etc.) in the symptoms in response to treatment 
• Use of a symptom monitoring tool (see Scales below) or a symptom monitoring flow sheet that supports assessment of change-over-time 
AND
Timeframe:
Monitoring of change in symptom complex requires an initial assessment and at least one follow-up assessment within the first 12 weeks following start of treatment for bipolar disorder
AND
Revised care plan may include:
&gt; optimization of the medication doses
&gt; addition of another first line medication that is appropriate for the sub-type of bipolar disorder
&gt; addition of an alternate medication that is appropriate for the sub-type of bipolar disorder in lieu of a first line medication
&gt; combination of psychotherapy and pharmacotherapy
&gt; or ECT
Scales:
• Altman Self Rating Scale for Mania: Clinician scored instrument 
• Self Report Form for Mood Episodes: "Waiting Room" self-report tool, includes symptoms 
• Symptom Monitoring Flow Chart: Brief documentation tool for office-based practice.
</t>
  </si>
  <si>
    <t>EHR (Diagnosis and Treatment forms/tables)
Registry (PsychPRO)</t>
  </si>
  <si>
    <t>A measure that reflects clinical care processes closely linked to outcomes based on practice guidelines (2002 American Psychiatric Association (APA) Practice Guideline).</t>
  </si>
  <si>
    <t>Behavioral Health
Primary Care</t>
  </si>
  <si>
    <t>CUHSM6</t>
  </si>
  <si>
    <t>Consortium for Universal Health System Metrics</t>
  </si>
  <si>
    <t>• PsychPRO</t>
  </si>
  <si>
    <t>Adherence to Mood Stabilizers for Individuals with Bipolar I Disorder</t>
  </si>
  <si>
    <t>Percentage of individuals at least 18 years of age as of the beginning of the measurement period with bipolar I disorder who had at least two prescription drug claims for mood stabilizer medications and had a Proportion of Days Covered (PDC) of at least 0.8 for mood stabilizer medications during the measurement period (12 consecutive months).</t>
  </si>
  <si>
    <t>Individuals at least 18 years of age as of the beginning of the measurement period with bipolar I disorder and at least two prescription drug claims for mood stabilizer medications during the measurement period (12 consecutive months).</t>
  </si>
  <si>
    <t>Individuals with bipolar I disorder who had at least two prescription drug claims for mood stabilizer medications and have a PDC of at least 0.8 for mood stabilizer medications.</t>
  </si>
  <si>
    <t>Administrative clinical data, Prescription Drug Event Data Elements</t>
  </si>
  <si>
    <t>NQS Domain assignment aligns with NQF defined 'National Quality Strategy Priority'</t>
  </si>
  <si>
    <t>#1</t>
  </si>
  <si>
    <t>Behavioral Health</t>
  </si>
  <si>
    <t>SMX6</t>
  </si>
  <si>
    <t>Screening for Psychiatric or Behavioral Health Disorders</t>
  </si>
  <si>
    <t xml:space="preserve">Percent of all encounters for patients with a diagnosis of epilepsy where the patient was screened for psychiatric or behavioral disorders
</t>
  </si>
  <si>
    <t>All encounters for patients with diagnosis of epilepsy</t>
  </si>
  <si>
    <t xml:space="preserve">"Patient encounters where patient was screened  for psychiatric or behavioral health disorders, but not limited to anxiety, depression, mood disorder, attention deficit hyperactive disorder, cognitive dysfunction, or other neurobehavioral disorders."
</t>
  </si>
  <si>
    <t>Mental Behavioral Health, Internal Medicine</t>
  </si>
  <si>
    <t>SMX3</t>
  </si>
  <si>
    <t>SMX1004: Use of Multiple Concurrent Antipsychotics in Children and Adolescents</t>
  </si>
  <si>
    <t xml:space="preserve">Percentage of children and adolescents 1-17 years of age who were on two or more concurrent antipsychotic medications. </t>
  </si>
  <si>
    <t>Patients age 1 - 17 years old during the performance period</t>
  </si>
  <si>
    <t xml:space="preserve">Patients on two or more concurrent antipsychotic medications for at least 90 consecutive days during the performance period. 
</t>
  </si>
  <si>
    <t>PP7</t>
  </si>
  <si>
    <t>Use of Multiple Concurrent Antipsychotics in Children and Adolescents (APC)</t>
  </si>
  <si>
    <t>This measure is used to assess the percentage of children and adolescents 1 to 17 years of age who were on two or more concurrent antipsychotic medications.</t>
  </si>
  <si>
    <t>Children and adolescents age 1 to 17 years as of December 31 of the measurement year with 90 days of continuous antipsychotic medication treatment during the measurement year</t>
  </si>
  <si>
    <t>Members on two or more concurrent antipsychotic medications for at least 90 consecutive days during the measurement year</t>
  </si>
  <si>
    <t>PP2</t>
  </si>
  <si>
    <t>Follow-Up After Hospitalization for Schizophrenia (7- and 30-day)</t>
  </si>
  <si>
    <t>The percentage of discharges for individuals 18 – 85 years of age who were hospitalized for treatment of schizophrenia and who had an outpatient visit, an intensive outpatient encounter or partial hospitalization with a mental health practitioner. Two rates are reported.
•The percentage of individuals who received follow-up within 30 days of discharge
•The percentage of individuals who received follow-up within 7 days of discharge</t>
  </si>
  <si>
    <t>Adults 18 – 85 years of age of December 31 of the measurement year
Discharged alive from an acute inpatient setting (including acute care psychiatric facilities) with a principal schizophrenia diagnosis.</t>
  </si>
  <si>
    <t>30-Day Follow-Up: An outpatient visit, intensive outpatient encounter or partial hospitalization with a mental health practitioner within 30 days after discharge. Include outpatient visits, intensive outpatient encounters or partial hospitalizations that occur on the date of discharge.
7-Day Follow-Up: An outpatient visit, intensive outpatient encounter or partial hospitalization with a mental health practitioner within 7 days after discharge. Include outpatient visits, intensive outpatient encounters or partial hospitalizations that occur on the date of discharge.</t>
  </si>
  <si>
    <t>Non-mental health or Schizophrenia readmission or direct transfer. 
-If the discharge is followed by readmission or direct transfer within the follow-up period, count only the readmission discharge or the discharge from the hospital to which the patient was transferred.
-Exclude discharges followed by admission or direct transfer to an acute or nonacute facility within the follow-up period.</t>
  </si>
  <si>
    <t>Registry (PsychPRO) patient reported survey data</t>
  </si>
  <si>
    <t>Appropriate sharing of information among provider and patients, caregivers/families to improve appropriate  patient and care team communication.</t>
  </si>
  <si>
    <t>•The percentage of individuals who received follow-up within 30 days of discharge</t>
  </si>
  <si>
    <t>CUHSM8</t>
  </si>
  <si>
    <t>Cardiovascular Health Screening for People With Schizophrenia or Bipolar Disorder Who Are Prescribed Antipsychotic Medications</t>
  </si>
  <si>
    <t>The percentage of individuals 25 to 75 years of age with schizophrenia or bipolar disorder who were prescribed any antipsychotic medication and who received a cardiovascular health screening during the measurement year.</t>
  </si>
  <si>
    <t>Individuals ages 25 to 75 years of age by the end of the measurement year with a diagnosis of schizophrenia or bipolar disorder who were prescribed any antipsychotic medication during the measurement year.</t>
  </si>
  <si>
    <t>Individuals who had one or more LDL-C screenings performed during the measurement year.</t>
  </si>
  <si>
    <t>Individuals are excluded from the denominator if they were discharged alive for a coronary artery bypass graft (CABG) or percutaneous coronary intervention (PCI) (these events may occur in the measurement year or year prior to the measurement year), or diagnosed with ischemic vascular disease (IVD) (this diagnosis must appear in both the measurement year and the year prior to the measurement year), chronic heart failure, or had a prior myocardial infarction (identified in the measurement year or as far back as possible).</t>
  </si>
  <si>
    <t>Behavioral Health, Cardiovascular</t>
  </si>
  <si>
    <t>SMX2</t>
  </si>
  <si>
    <t>• Clinicspectrum QCDR Registry
• PsychPRO</t>
  </si>
  <si>
    <t>Diabetes Screening for People With Schizophrenia or Bipolar Disorder Who Are Using Antipsychotic Medications</t>
  </si>
  <si>
    <t xml:space="preserve">Percentage of patients 18 - 64 years of age with schizophrenia or bipolar disorder, who were dispensed an antipsychotic medication and had a diabetes screening test during the performance period.
</t>
  </si>
  <si>
    <t>Patients ages 18 to 64 years of age as of the end of the performance period (e.g., December 31) with a schizophrenia or bipolar disorder diagnosis and who were prescribed an antipsychotic medication.</t>
  </si>
  <si>
    <t xml:space="preserve">Patients with one or more glucose or HbA1c tests performed during the performance period and plan of care documented if abnormal  HbA1c.
</t>
  </si>
  <si>
    <t>Dementia</t>
  </si>
  <si>
    <t>ARCO3</t>
  </si>
  <si>
    <t>Antipsychotic Use in Persons with Dementia</t>
  </si>
  <si>
    <t>The percentage of individuals 65 years of age and older with dementia who are receiving an antipsychotic medication without evidence of a psychotic disorder or related condition.</t>
  </si>
  <si>
    <t>All patients 65 years of age and older continuously enrolled during the measurement period with a diagnosis of dementia and/or two or more prescription claims and &gt;60 days supply for a cholinesterase inhibitor or an NMDA receptor antagonist.</t>
  </si>
  <si>
    <t>The number of patients in the denominator who had at least one prescription and &gt; 30 days supply for any antipsychotic medication during the measurement period and do not have a diagnosis of schizophrenia, bipolar disorder, Huntington’s disease or Tourette’s Syndrome.</t>
  </si>
  <si>
    <t>There is growing public concern about psychotropic use in elderly patients. Recent studies have identified higher rates of morbidity and mortality when patients with dementia are
treated with antipsychotic agents.</t>
  </si>
  <si>
    <t>PP6</t>
  </si>
  <si>
    <t>Pharmacological Treatment of Dementia</t>
  </si>
  <si>
    <t>Percentage of patients with dementia or their caregivers with whom available guideline-appropriate pharmacological treatment options and nonpharmacological behavior and lifestyle modifications were discussed at least once in the last12-month period.</t>
  </si>
  <si>
    <t>All patients with dementia* (see Note below) AND CPT Code:
• 99201, 99202, 99203, 99204, 99205 (Office or other outpatient visit-New Patient);
• 99211, 99212, 99213, 99214, 99215 (Office or other outpatient visit-
Established Patient);
• 99241, 99242, 99243, 99244, 99245 (Office or Other Outpatient
Consultation-New or Established Patient);
• 99201, 99202, 99203, 99204, 99205 (E/M Codes);
• 99211, 99212, 99213, 99214, 99215 (E/M Codes);
• 90791, 90792, 90832, 90833, 90834, 90836, 90837, 90838 (Psychiatric
Diagnostic Evaluation and psychotherapy);
• 96116, 96118, 96119, 96120 (Neurobehavior status exam and
neuropsychological testing);
• 96150, 96151, 96152, 96153, 96154, 96155 (Health and behavior
assessment and interventions);
• 99490, 99487, 99489 (Complex Chronic Care Management);
• 99497, 99498 (Advance care planning);
• 97003, 97004 (Occupational therapy evaluation and re-evaluation);
• 97001, 97002 (Physical therapy evaluation and re-evaluation);99304,
99305, 99306, 99307, 99308, 99309, 99310 (Nursing Home Consultation);
• 99318 (Other Nursing Facility Services);
• 99324, 99325, 99326, 99327, 99328, 99334, 99335, 99336, 99337
(Domiciliary, Rest Home Care Services);
• 99339, 99340 (Domiciliary, Rest Home Care Services Care Plan Oversight);
• 99341, 99342, 99343, 99344, 99345 (Home Care);
• 99347, 99348, 99349, 99350 (Home Care).
*Note: Diagnostic codes listed on tab "Qualifying Dementias".</t>
  </si>
  <si>
    <t>Patients with dementia or their caregivers with whom available guideline/appropriate pharmacological treatment options and nonpharmacological behavior and lifestyle modifications were discussed at least once in the last12-month period</t>
  </si>
  <si>
    <t>Behavioral Health
Primary Care
Neurology</t>
  </si>
  <si>
    <t>MOA7</t>
  </si>
  <si>
    <t>Maine Osteopathic Association in Collaboration with Patient360</t>
  </si>
  <si>
    <t>Appropriate controlled substance prescribing (definitive diagnosis(es)) via adherence to Controlled Substance Agreements (CSA) or (OA's) with corrective action taken for pain and/or substance use disorder patients when violations occur</t>
  </si>
  <si>
    <t xml:space="preserve">Successful Reporting:
 a. Documentation of definitive pathology (e.g., imaging, surgical report, serology, provider referral for addiction/substance use disorder, etc.) to warrant chronic pain and/or buprenorphine/naloxone medication chronically.
 b. Provider must document signing of a Controlled Substance (CSA) or Opiate Agreement (OA) if more than two (2)Schedule II controlled substance prescriptions are provided to a patient in a 12-month period. Understandably, prescriptions may occur in the prior reporting year as well as in the current reporting year.
 c. For all patients violating existing CSA/OA, such violations are documented with correlative adjustments in treatment (e.g.: shorter duration prescriptions (2 week to 4 week), increased frequency of urine drug screens (quarterly to monthly), random pill counts, more frequent visits, or dose reduction.
 Measure explanation: Chronic Pain medication prescribed (prescribed for greater than one week or more than twice a year) only after a diagnosis and medical or surgical plan has been implemented. CSA or OA followed and, if actionable violation (i.e.: Urine Drug Screen inappropriate, pill counts off, multiple providers prescribing, polypharmacy, etc.) corrective action taken (i.e.: probation, escalated use of Urine Drug Screens, shorter prescriptions intervals, termination of controlled prescribing or similar actions) as result of the CSA/OA violation. 
</t>
  </si>
  <si>
    <t xml:space="preserve">Denominator data are all patients aged 18 and above with any combination of the ICD and HCPCS data defined in this section 4 &amp; 5, below. 
  4. ICD Codes: Biomechanical Lesions NEC (M99) 
  a. Cervical disc disorder (M50) 
  b. Dislocation &amp; sprain of joints &amp; ligaments of shoulder girdle (S43) 
  c. Dislocation &amp; sprain of joints &amp; ligaments of thorax (S23) 
  d. Dorsopathies, deforming (M43) 
  e. Cervical disc disorder (M50) 
  f. Enthesopathies, other (M77) 
  g. Headache (R51) 
  h. Injuries (S66-T88) 
  i. Injury of muscle, fascia, &amp; tendon at shoulder &amp; upper arm level (S46) 
  j. Migraines (G43) 
  k. Nerve root and plexus disorders (G54) 
  l. Neurologic deficit (R29) 
  m. Osteoarthritis (M15-M19) 
  n. Other headache syndromes (G44) 
  o. Pain: Back &amp; Radiculopathy (M54), Chronic (including Cancer; G89), Joint (M25), &amp; Limb (M79) 
  p. Porphyria (E80) 
  q. Rheumatologic conditions (M05-M14) 
  r. Scoliosis (M41) 
  s. Spinal muscular atrophy and related syndromes (G12) 
  t. Spinal stenosis (M99) 
  u. Spondylosis &amp; Spondylopathies, other (M47-M48) 
  v. Strains/sprains: Back (S39), Cervical (S16) 
  w. Shoulder lesions (M75) 
  x. Somatic dysfunction (M99) 
  y. Substance Use Disorders (F10-19) 
  z. Thoracic, thoracolumbar, &amp; lumbosacral intervertebral disc disorders (M51) 
  aa. Vasculitis (I77.6) 
  5. HCPCS (e.g., CPT): 99201-99205, 99211-99215, 99221-99223, 99231-99233, and 99291-99292 CPT: New/Estab E&amp;M; Initial/Subsequent </t>
  </si>
  <si>
    <t xml:space="preserve">Numerator data are patients aged 18 and above with documented definitive pathology of ICD data below: 
  a. P360X03 if done 
  b. P360X03-1P if medical reason prevented diagnostic findings, CSA/OA policy adherence 
  c. P360X03-2P if patient refused diagnostic work-up, CSA/OA 
  d. P360X03-3P if medical system prevented diagnostic findings, CSA/OA policy adherence 
  e. P360X03-8P if not done and/or not documented what the patient’s definitive diagnosis is, CSA/OA not in chart or reason not documented or otherwise specified why it was not documented. </t>
  </si>
  <si>
    <t xml:space="preserve">Not on controlled meds </t>
  </si>
  <si>
    <t>No CSA or OA in place at time of UDS or no violations</t>
  </si>
  <si>
    <t>Administrative claims (non-Medicare; enter relevant parts in the field below), Administrative clinical data, Chronic condition data warehouse (CCW), Claims, EHR (enter relevant parts in the field below), Hybrid, Paper medical record, Registry (enter which Registry in the field below), Survey</t>
  </si>
  <si>
    <t xml:space="preserve">1. Rationale: Primum non nocere—first do no harm is a mantra echoed in virtually every medical school and medical training environment. In an effort to alleviate pain, many providers move to pain medication to acutely manage pain and before long this treatment becomes chronic. To well manage pain patients, clear diagnoses must be made, definitive treatment options considered and a comprehensive medical and/or surgical management plan considered. Patients should not be placed on chronic pain medication indefinitely without a clear diagnosis of what is being treated and, more importantly determine if the issue at hand could have a definitive treatment option. Unfortunately, many medical conditions are chronic. Like diabetes, hypertension, coronary disease and other chronic conditions, chronic pain conditions are also common. 
 Chronic pain conditions span the spectrum from porphyrias to osteoarthritis, from spinal stenosis to recurrent renal colic or even from rheumatoid arthritis to multiple sclerosis related pain. More challenging is that each patient experiencing any of these disease states suffers from them and deals with the associated pain quite differently. Irrespective of how the pain is managed, a clear diagnosis(es) is paramount to determine appropriate treatment or, in some instances, discontinuation of treatment and what options are available to manage the medical conditions at hand. 
 Use of CSA/OA are paramount to full transparence on the part of patients and providers. There has been an increase in the prevalence of controlled substance diversion and untoward medical outcomes escalating the last fifteen years. As political, medical and media focus on opiate/opioid and other controlled substance utilization state and federal authorities as well as local, state, regional and national medical societies are working to better manage and attempt to control and regulate controlled substances. Toward this end having controlled substance agreements (CSA) or opiate agreements (OA) necessitate patient and provider compliance with them. Actionable consequences to violations are paramount to impacting the number of prescriptions and amount of controlled substances making it out of a practice where potential illicit activity. 
 By adhering to and implementing the penal components for CSA/OA violations, legitimate, therapeutic prescribing should be achieved. To not do so will put their patients and their practices in jeopardy as well put their communities at risk for increased levels of illicit activity and/or diversion directly stemming from their practices not following the protocols and rules outlined within these agreements. While these agreements are not full proof at halting diversion, they are very much part of front line medicine in pain and psychiatric care utilizing any number of controlled substances for therapeutic purposes. 
</t>
  </si>
  <si>
    <t xml:space="preserve">osteopathy, physiatry, physical medicine &amp; rehabilitation (PM&amp;R), pain, orthopedics, anesthesia, chiropractic, occupational/physical therapy, and podiatry. </t>
  </si>
  <si>
    <t>MOA13</t>
  </si>
  <si>
    <t>Urine Drug Screen Utilization in Pain Management and Substance Use Disorders; no less than quarterly for pain and no less than monthly for substance use disorders</t>
  </si>
  <si>
    <t>Successful Reporting: Provider must document signing of a Controlled Substance Agreement (CSA) or Opiate Agreement (OA) if more than two (2) Schedule II controlled substance prescriptions are provided to a patient in a 12-month period. Understandably, prescriptions may occur in the prior reporting year as well as in the current reporting year. Documented urine drug screens (UDS) performed no less than quarterly on all pain patients and monthly for all substance use disorder patients with documented evidence of additional UDS if suspected diversion, illicit activity, or other red flags noted during the reporting year. Failure to perform the above frequency of UDS at a minimum, results in failure of this measure. Additionally, failure to increase regulatory scrutiny for red flags, diversion and/or illicit behavior (i.e.: problematic urines or pill counts) in the form of increased performance of urine drug screens via probationary periods and/or shorter prescribing periods and/or pill counts will result in measure failure. 
 Measure explanation: Controlled substance agreement (CSA) or opiate agreement (OA) utilized on all patients received greater than two Schedule II controlled substance prescriptions in a 12-month period.</t>
  </si>
  <si>
    <t xml:space="preserve">Denominator data are all patients having received two (2) or more Schedule II controlled substances in (or around) the reporting period with the combination of HCPCS and ICD data detailed below. 
 4. ICD Codes: 
  a. Biomechanical lesions (M99) 
  b. Cervical disc disorder (M50) 
  c. Dislocation &amp; sprain of joints &amp; ligaments of shoulder girdle (S43) 
  d. Dislocation &amp; sprain of joints &amp; ligaments of thorax (S23) 
  e. Dorsopathies, deforming (M43) 
  f. Enthesopathies, other (M77) 
  g. Headache (R51) 
  h. Injuries (S66-T88) 
  i. Injury of muscle, fascia, &amp; tendon at shoulder &amp; upper arm level (S46) 
  j. Migraines (G43) 
  k. Nerve root and plexus disorders (G54) 
  l. Neurologic deficit (R29) 
  m. Osteoarthritis (M15-M19) 
  n. Other headache syndromes (G44) 
  o. Pain: Back &amp; Radiculopathy (M54), Chronic (including Cancer; G89), Joint (M25), &amp; Limb (M79) 
  p. Porphyria (E80) 
  q. Rheumatologic conditions (M05-M14) 
  r. Scoliosis (M41) 
  s. Shoulder lesions (M75) 
  t. Spinal muscular atrophy and related syndromes (G12) 
  u. Spinal stenosis (M99) 
  v. Spondylosis &amp; Spondylopathies, other (M47-M48) 
  w. Strains/sprains: Back (S39), Cervical (S16) 
  x. Somatic dysfunction (M99) 
  y. Substance Use Disorders (F10-19) 
  z. Thoracic, thoracolumbar, &amp; lumbosacral intervertebral disc disorders (M51) 
  aa. Vasculitis (I77.6) 
  bb. Weakness of muscle (M62) 
 5. HCPCS (E.g., CPT): 99201-99205, 99211-99215, 99221-99223, 99231-99233, and 99291-99292 </t>
  </si>
  <si>
    <t>Numerator data are patients aged 18 and above with a documented Controlled Substance or Opiate Agreement. 
 Measure explanation: Controlled substance agreement (CSA) or opiate agreement (OA) utilized on all patients received greater than two Schedule II controlled substance prescriptions in a 12-month period. 
 a. P360X04 if done 
 b. P360X04-1P if medical reason prevented exam 
 c. P360X04-2P if patient refused or prevented exam 
 d. P360X04-3P if medical system prevented exam 
 e. P360X04-8P if not done and/or not documented and reason not documented or otherwise specified why an opiate agreement or controlled substance agreement was not done.</t>
  </si>
  <si>
    <t xml:space="preserve">No OA/CSA in place </t>
  </si>
  <si>
    <t xml:space="preserve">Unarguably there has been an increase in the prevalence of controlled substance diversion and untoward medical outcomes over the last fifteen years. With the political, medical and media focus on opiate/opioid and other controlled substance utilization state and federal authorities as well as local, state, regional and national medical societies are working to better manage and attempt to control and regulate controlled substances. One tool in this process is a controlled substance agreement (CSA) or opiate agreement (OA) to make clear the patient’s responsibilities, the provider’s responsibilities and the rules governing the overall relationship. 
 In order to protect the patient and the providers working with controlled substances and to preserve the availability of these medications for those legitimately needing these therapeutic agents, CSAs and OAs are critical in this relationship as is adherence to them by patients and providers. Providers writing controlled substances on a chronic basis while not utilizing and adhering to CSA/OA are not practicing contemporary medicine. Furthermore, they put their patients and practices in jeopardy as well put their communities at risk for increased levels of illicit activity and/or diversion directly stemming from their practices not following the protocols and rules outlined within these agreements. While these agreements are not full proof at halting diversion, they are very much part of front line medicine in pain and psychiatric care utilizing any number of controlled substances for therapeutic purposes. 
 Urine drug screens (UDS) are an integral part of any practice providing pain and/or substance use disorder treatment and management with buprenorphine or buprenorphine like and/or related products. While not uniformly used to detect diversion and other potential illicit activity until the last several years, they are now part of a multidisciplinary approach to patient care along with opiate agreements, controlled substance agreements, random pill counts and prescription monitoring programs. These multifaceted approaches are designed prevent illicit utilization and diversion, but equally if not more importantly prove adherence and appropriate utilization by patients needing controlled substances to manage substance use disorders and other psychiatric conditions. As such, practices must use regular and random screening methods to detect and verify medication compliance and screen for potential illicit behavior as part of a multifaceted approach to prevent diversion and prove licit behavior. 
 The urine drug screens should include enzyme immunoassay (EIA) point of care testing at the time of visit, EIA screening and subsequent gas and/or liquid chromatographic analytics (LCMS/GCMS) to confirm compliance as well as detect potential illicit activity via metabolite concentration levels of prescribed and illicit utilization. The incidence of false positive and false negatives make each level of testing (E.g.: point of care, EIA chemistry and LCMS/GCMS) necessary to have immediate results that are actionable along with more accurate and detailed results from subsequent to confirm compliance as well as detect and correct noncompliance and/or illicit utilization. Substance use disorder population is by definition high risk making hyper-vigilant risk management paramount. However, diversion happens in pain practices as well so standard risk mitigation strategies including CSA/OA, pill counts and UDS are equally as important in these groups of patients. </t>
  </si>
  <si>
    <t>MOA14</t>
  </si>
  <si>
    <t>Addressing anxiety in pain patients with SNRI and SSRIs and reducing/eliminating benzodiazepines for chronic anxiety</t>
  </si>
  <si>
    <t>Successful Reporting: Chronic pain patients with anxiety symptoms will be provided an SNRI/SSRI prescription and not acutely given benzodiazepines as documented in the medical record and medication list. Patients with chronic pain on benzodiazepines will have those drugs serially weaned and replaced by SNRI/SSRI agents unless a defined anxiety syndrome exists, is documented by a psychiatric provider and this comorbid state is verified. 
Measure explanation: Benzodiazepines are implicated in polypharmacy overdose deaths and are often prescribed for sleep or anxiety symptoms. Pain patients typically have deficits in serotonin (5-HT) and norepinephrine (NE) secondary to pain chronicity and physiologic response. NE and 5-HT block pain in the ascending spine and deficiencies are associated with increased pain and the primary presenting symptom of 5- HT deficiency is anxiety. As such, appropriate management warrants utilization of SNRI/SSRI agents in this setting in lieu of benzodiazepines.</t>
  </si>
  <si>
    <t xml:space="preserve">Denominator data are patients aged 18 and meet the HCPCS/ICD data parameters defined below. 
  4. ICD Codes: 
  a. Anxiety (F41) 
  b. Biomechanical Lesions NEC (M99) 
  c. Cervical disc disorder (M50) 
  d. Dislocation &amp; sprain of joints &amp; ligaments of shoulder girdle (S43) 
  e. Dislocation &amp; sprain of joints &amp; ligaments of thorax (S23) 
  f. Dorsopathies, deforming (M43) 
  g. Enthesopathies, other (M77) 
  h. Headache (R51) 
  i. Injuries (S66-T88) 
  j. Injury of muscle, fascia, &amp; tendon at shoulder &amp; upper arm level (S46) 
  k. Migraines (G43) 
  l. Nerve root and plexus disorders (G54) 
  m. Neurologic deficit (R29) 
  n. Osteoarthritis (M15-M19) 
  o. Other headache syndromes (G44) 
  p. Pain: Back &amp; Radiculopathy (M54), Chronic (including Cancer; G89), Joint (M25), &amp; Limb (M79) 
  q. Porphyria (E80) 
  r. Rheumatologic conditions (M05-M14) 
  s. Scoliosis (M41) 
  t. Shoulder lesions (M75) 
  u. Sleep Disorder (G47) 
  v. Spinal muscular atrophy and related syndromes (G12) 
  w. Spinal stenosis (M99) 
  x. Spondylosis &amp; Spondylopathies, other (M47-M48) 
  y. Strains/sprains: Back (S39), Cervical (S16) 
  z. Somatic dysfunction (M99) 
  aa. Substance Use Disorders (F10-19) 
  bb. Thoracic, thoracolumbar, &amp; lumbosacral intervertebral disc disorders (M51) 
  cc. Vasculitis (I77.6) 
  dd. Weakness of muscle (M62) 
  5. HCPCS (E.g., CPT): 99201-99205, 99211-99215, 99221-99223, 99231-99233, and 99291-99292 </t>
  </si>
  <si>
    <t xml:space="preserve">Numerator data are patients aged 18 and above with a documented complaint of or diagnosis of anxiety or sleep disorder and be provided SSRI/SNRI agents in lieu of benzodiazepines. If on benzodiazepines, these will be serially weaned unless a documented diagnosis of an anxiety syndrome exists from a psychiatric provider, and treated with SNRI/SSRI agents. 
 Benzodiazepines are implicated in polypharmacy overdose deaths and are often prescribed for sleep or anxiety symptoms. Pain patients typically have deficits in serotonin (5-HT) and norepinephrine (NE) secondary to pain chronicity and physiologic response. NE and 5-HT block pain in the ascending spine and deficiencies are associated with increased pain and the primary presenting symptom of 5- HT deficiency is anxiety. As such, appropriate management warrants utilization of SNRI/SSRI agents in this setting in lieu of benzodiazepines. 
  a. P360X07 if done 
  b. P360X07-1P if medical reason prevented exam 
  c. P360X07-2P if patient refused or prevented exam 
  d. P360X07-3P if medical system prevented exam 
  e. P360X07-8P if not done and/or not documented and reason not documented or otherwise specified why an opiate agreement or controlled substance agreement was not done. </t>
  </si>
  <si>
    <t>No Anxiety Dx or Symptoms</t>
  </si>
  <si>
    <t xml:space="preserve">Psychiatrist documentation of medical necessity for benzodiazepine over SNRI/SSRI </t>
  </si>
  <si>
    <t xml:space="preserve">Escalation of controlled substances has led to increasing numbers of deaths nationally due to suppression of the central nervous systems by multiple agents including, but not limited to opiates/opioids, benzodiazepines, and ethanol, to name the more notable chemicals involved. Benzodiazepines are excellent skeletal muscle relaxants and can help in acute anxiety situations, but they can lead to rapid physical dependence and tolerance if chronically used. Well-meaning providers often give these agents for anxiety symptoms, when in fact the majority of anxiety symptomatology is secondary to 5-HT deficiency. In chronic pain patients, the reduction of systemic 5-HT and NE is well established and several FDA approved products are not even approved for depression or anxiety, but for pain. This speaks to the clear pattern in the medical community that these agents can help pain, but they can also help anxiety as several SSRI agents are specifically indicated for generalized anxiety disorder (GAD). As such, 5-HT agents, rather than benzodiazepines, should be a first line option for chronic pain patients who develop or are currently being treated for anxiety. Benzodiazepines cannot be abruptly stopped as that can be life threatening as this can precipitate epileptic cerebral activity. Thus, weaning doses must be done. In some instances and in patients with authenticated diagnostic evidence of GAD or similar diagnoses by a psychiatric provider benzodiazepines may be medically appropriate and necessary. Verification by a psychiatric provider is imperative both to improve patient care via a second opinion and to explore the possibility that other, safer agents may be a consideration for these patients. </t>
  </si>
  <si>
    <t>osteopathy, physiatry, physical medicine &amp; rehabilitation (PM&amp;R), pain, orthopedics, anesthesia, chiropractic, occupational/physical therapy, and podiatry</t>
  </si>
  <si>
    <t>Nephrology</t>
  </si>
  <si>
    <t>Dialysis</t>
  </si>
  <si>
    <t>ACRad26</t>
  </si>
  <si>
    <t xml:space="preserve">American College of Radiology National Radiology Data Registry </t>
  </si>
  <si>
    <t>Appropriate venous access for hemodialysis</t>
  </si>
  <si>
    <t>Percentage of patients undergoing tunneled (long-term) catheter access for hemodialysis via subclavian access as compared to internal jugular access</t>
  </si>
  <si>
    <t>Number of patients receiving tunneled hemodialysis catheters placed via the upper body (internal jugular, external jugular/other collateral veins or subclavian veins)</t>
  </si>
  <si>
    <t>Number of patients who underwent placement of tunneled catheters for dialysis via the subclavian veins.</t>
  </si>
  <si>
    <t>Patients with occlusion of the internal jugular veins</t>
  </si>
  <si>
    <t>Registry (Interventional Radiology Registry)</t>
  </si>
  <si>
    <t>The rationale for including this measure in the Patient Safety domain is based on the measure quality action as shown below:
Quality action: use of evidenced-based protocols for promoting patient safety such as placing catheters for hemodialysis into certain veins reduce the risk of injury or infection and potential for surgical repair.</t>
  </si>
  <si>
    <t>Interventional Radiology, Radiology</t>
  </si>
  <si>
    <t>RPAQIR9</t>
  </si>
  <si>
    <t>Renal Physicians Association QCDR</t>
  </si>
  <si>
    <t>• Able Health</t>
  </si>
  <si>
    <t>Advance Care Planning (Pediatric Kidney Disease)</t>
  </si>
  <si>
    <t>Percentage of patients aged 17 years and younger with a diagnosis of ESRD on hemodialysis or peritoneal dialysis for whom there is documentation of a discussion regarding advance care planning.</t>
  </si>
  <si>
    <t>All patients aged 17 years and younger with a diagnosis of ESRD on hemodialysis or peritoneal dialysis.</t>
  </si>
  <si>
    <t>Patients for whom there is documentation of a discussion regarding advance care planning.</t>
  </si>
  <si>
    <t xml:space="preserve">EHR (CPOE , medications, etc. ); Hybrid; Paper medical record; Record review; Survey; Other (Flat file to Excel, CCDA)
</t>
  </si>
  <si>
    <t>Advance care planning is a comprehensive and dynamic patient-centered process used by patients and families to strengthen relationships, achieve control over medical care, prepare for death, and clarify goals of care. Advance care planning should be an ongoing process in which treatment goals are determined and revised based on observed benefits and burdens of dialysis and the values of the pediatric patient and the family.  This measure allows for a means to capture and measure the rates of these activities.</t>
  </si>
  <si>
    <t>nephrology</t>
  </si>
  <si>
    <t>RPAQIR13</t>
  </si>
  <si>
    <t>• Able Health
• Renal and Vascular Outcome Improvement Program, powered by Forward Health Group</t>
  </si>
  <si>
    <t>Rate of Timely Documentation Transmission to Dialysis Unit/Referring Physician</t>
  </si>
  <si>
    <t>Percentage of patients aged 18 years and older for whom documentation is sent to the dialysis unit or referring physician within two days of the procedure completion or consultation.</t>
  </si>
  <si>
    <t>Patients who received a procedure or consultation. Procedures include: 
• Ultrasonography of kidneys 
• Ultrasonography of AVF/AVG 
• Ultrasonography of peritoneal dialysis catheter 
• Arteriovenous fistula/graph physical exam 
• Physical exam prior to scheduled procedure 
• Ultrasound-guided renal biopsy 
• Insertion/maintenance of peritoneal dialysis (PD) catheters for CKD/ESRD 
• Insertion/maintenance of tunneled hemodialysis catheters for ESRD 
• Percutaneous endovascular procedures performed to manage dysfunction of arteriovenous fistulas/grafts for CKD/ESRD 
• Percutaneous placement/maintenance/removal of port catheter 
• Percutaneous placement of central venous catheter (CVC) (non dialysis) 
• Insertion/maintenance of tunneled CVC (non dialysis)</t>
  </si>
  <si>
    <t>Patients for whom documentation was sent to the dialysis unit or referring physician within 2 days of the procedure completion or consultation.</t>
  </si>
  <si>
    <t xml:space="preserve">There is a clear benefit to patient outcomes if adequate and comprehensive care coordination across physicians and other healthcare providers occurs, including reducing repeat testing and procedures, polypharmacy concerns, and unneeded emergency department and hospital visits.  This measure allows for the clinician to track this communication between the interventional nephrologist and the referring physician. </t>
  </si>
  <si>
    <t>nephrology, vascular surgery</t>
  </si>
  <si>
    <t>RCOIR5</t>
  </si>
  <si>
    <t>Renal and Vascular Outcome Improvement Program, powered by Forward Health Group</t>
  </si>
  <si>
    <t>ESRD Prevalence of Home Dialysis or Self-Care</t>
  </si>
  <si>
    <t xml:space="preserve"> End Stage Renal Disease (ESRD) Prevalence of Home Dialysis or Self-Care is the percentage of all adult ESRD patients using a home modality, such as peritoneal dialysis or home hemodialysis, during the past 12 months.</t>
  </si>
  <si>
    <t>All patients aged 18 years and older at the beginning of the measurement period
AND Diagnosis of ESRD (ICD-10-CM: N18.6)
AND Had one or more encounters during the measurement period (CPT codes: 90957, 90958,
90959, 90960, 90961, 90962, 90969, 90970)
AND Initiated or had dialysis therapy (First Regular Date of Dialysis) (Dialysis Treatment)
during the measurement period (past 12 months)</t>
  </si>
  <si>
    <t>Number of patients using a home modality, such as peritoneal dialysis or home hemodialysis.</t>
  </si>
  <si>
    <t>Claims
EHR
Registry (FHG PopulationManager)</t>
  </si>
  <si>
    <t>Measure reflects a clinical care process based on recommendations provided by the Kidney Disease: Improving Global Outcomes (KDIGO) and the U.S. Renal Data System (USRDS).</t>
  </si>
  <si>
    <t>RCOIR11</t>
  </si>
  <si>
    <t>Optimal End Stage Renal Disease (ESRD) Starts</t>
  </si>
  <si>
    <t>Optimal End Stage Renal Disease (ESRD) Starts is the percentage of new adult ESRD patients
during the measurement period who experience a planned start of renal replacement therapy by receiving a preemptive kidney
transplant, by initiating home dialysis, or by initiating outpatient in-center hemodialysis via arteriovenous fistula or arteriovenous graft.</t>
  </si>
  <si>
    <t>The population being measured are patients age 18 and over who 1) receive a preemptive kidney transplant (having never received
outpatient dialysis), including simultaneous pancreas and kidney transplant, plus 2) patients age 18 and over initiating long-term
maintenance dialysis who do not recover kidney function by 90 days.
The population includes patients who start renal replacement therapy and then are lost to follow up (lose insurance, move away)
and/or die.
The denominator is the number of the above patients within the measured entity during the 12-month measurement period.
Clarifications based on the above definition (not exclusions):
1. The denominator does not include patients who initiate outpatient dialysis but then recover GFR to the point where they can stop
dialysis treatments by 90 days after the first outpatient dialysis.
2. The denominator does not include patients who previously reached ESRD, such as
• Patients who previously were on dialysis 90 days or more who then recovered kidney function for a while, but then restarted
dialysis
• Patients who switch from one dialysis modality to another, for example switching from in-center hemodialysis to home dialysis.
• Patients with failing kidney transplants starting or returning to dialysis.
3. The denominator does not include patients who died without experiencing outpatient dialysis or a kidney transplant.</t>
  </si>
  <si>
    <t>The number of new ESRD patients age 18 and over who initiate renal replacement therapy in the twelve
month measurement period with an optimal ESRD therapy (specific optimal ESRD therapies are defined in section S.6).</t>
  </si>
  <si>
    <t xml:space="preserve">Claims
EHR
Registry (FHG PopulationManager)
</t>
  </si>
  <si>
    <t>Measure reflects a clinical care process based on research conducted by The Kaiser Federation.</t>
  </si>
  <si>
    <t>RPAQIR5</t>
  </si>
  <si>
    <t>Transplant Referral</t>
  </si>
  <si>
    <t>Percentage of patients aged 18 years and older with a diagnosis of end-stage renal disease (ESRD) on hemodialysis or peritoneal dialysis for 90 days or longer who are referred to a transplant center for kidney transplant evaluation within a 12-month period.</t>
  </si>
  <si>
    <t>All patients aged 18 years and older with a diagnosis of end-stage renal disease (ESRD) on hemodialysis or peritoneal dialysis for 90 days or longer.</t>
  </si>
  <si>
    <t xml:space="preserve"> Patients who are referred to a transplant center for kidney transplant evaluation within a 12-month period.</t>
  </si>
  <si>
    <t xml:space="preserve">Medical Reasons - There are medical reason(s) documented (e.g., patient not receiving dialysis for 90 days or longer, patient undergoing palliative dialysis, patient already referred or approved by a qualified transplant program and scheduled to receive a living donor kidney transplant, other medical reasons) for not referring the patient for kidney transplant evaluation.
Patient Reasons - There are patient reason(s) documented (e.g., patient declined, other patient reasons) for not referring the patient for kidney transplant evaluation.
System Reasons - There are system reason(s) documented (e.g., lack of insurance coverage, nearest facility too far away, other system reasons) for not referring the patient for kidney transplant evaluation.
</t>
  </si>
  <si>
    <t>Kidney transplantation offers lower rates of all cause, cardiovascular and infectious hospital admissions and better long-term survival than hemodialysis in ESRD patients. Despite these benefits, kidney transplantation is not available to all patients with ESRD, owing to the paucity of available organs, as well as long-standing racial/ethnic, socioeconomic, sex, age, and geographic disparities in access to kidney transplantation. In the United States, rates of kidney transplantation are the lowest in the Southeast, with only about one in four patients with end-stage renal disease in Georgia.  Most nephrologists refer their patients for transplant evaluation at regional transplant centers.  As such, this measure allows for the monitoring and reporting of this critical step in the process of obtaining transplants for their patient populations.</t>
  </si>
  <si>
    <t>RPAQIR4</t>
  </si>
  <si>
    <t>Arteriovenous Fistula Rate</t>
  </si>
  <si>
    <t>Percentage of calendar months within a 12-month period during which patients aged 18 years and older with a diagnosis of end-stage renal disease (ESRD) and receiving maintenance hemodialysis are using an autogenous arteriovenous (AV) fistula with two needles in an outpatient dialysis facility.</t>
  </si>
  <si>
    <t>All calendar months within a 12-month period during which patients aged 18 years and older with a diagnosis of end-stage renal disease (ESRD) are undergoing maintenance hemodialysis in an outpatient dialysis facility.</t>
  </si>
  <si>
    <t>Calendar months during which patients are using an autogenous arteriovenous (AV) fistula with two needles.</t>
  </si>
  <si>
    <t>Medical Reasons - There are medical reason(s) documented (e.g., patient has a functioning AV graft, patient is undergoing palliative dialysis with a catheter, patient approved by a qualified transplant program and scheduled to receive a living donor kidney transplant, other medical reasons).
Patient Reasons - There are patient reason(s) documented (e.g., patient declined fistula placement, other patient reasons).</t>
  </si>
  <si>
    <t>Effective clinical care for kidney patients includes ensuring that patients should have a functional permanent dialysis access at the initiation of dialysis therapy other than a central venous catheter (CVC). The use of a permanent access, such as an arteriovenous fistula (AV fistula) is known to lower the risk of infection, reduces hospitalization and mortality rates for dialysis patients.  This measure provides the clinician an opportunity to keep track of their success in obtaining and maintaining AVF in their patient population.</t>
  </si>
  <si>
    <t>RCOIR7</t>
  </si>
  <si>
    <t>Improved Access Site Bleeding</t>
  </si>
  <si>
    <t>Improved Access Site Bleeding is the percentage of patients with ESRD and a vascular access site
that presented for prolonged bleeding, received an intervention, and subsequently reported a
reduction in post-dialysis bleeding.</t>
  </si>
  <si>
    <t>All patients aged 18 years and older at the beginning of the measurement period
AND Diagnosis of ESRD (ICD-10-CM: N18.6)
AND Presented for prolonged vascular access site bleeding and underwent an intervention during the measurement period</t>
  </si>
  <si>
    <t>Number of patients that reported a reduction in bleeding from their vascular access site after an intervention at their next dialysis treatment.</t>
  </si>
  <si>
    <t>Patients taking current anticoagulation including warfarin, apixaban, dabigatran, rivaroxaban,
ticagrelor, clopidogrel, prasugrel, and dipyridamole.</t>
  </si>
  <si>
    <t>Measure reflects a clinical care process based on guidelines provided by the National Kidney Foundation KDOQI Clinical Practice Guidelines and Clinical Practice Recommendations.</t>
  </si>
  <si>
    <t>RPAQIR17</t>
  </si>
  <si>
    <t>Peritoneal Dialysis Catheter Exit Site Infection Rate</t>
  </si>
  <si>
    <t>Percentage of patients aged 18 years and older with an exit site infection within 2 weeks of a peritoneal dialysis (PD) catheter invasive intervention.</t>
  </si>
  <si>
    <t>Patients aged 18 years and older who had an invasive intervention performed on a PD catheter.</t>
  </si>
  <si>
    <t>Patients with an exit site infection within two weeks after a PD catheter invasive intervention.</t>
  </si>
  <si>
    <t>Patients who receive peritoneal dialysis (PD) are at risk for peritonitis, which is one of the primary drivers for transfers to hemodialysis, inpatient hospitalizations and places a patient at increased risk for a cardiovascular event and death. (Bender, 2006; USRDS, 2015). Studies demonstrated that the risk for infection starts from the time of catheter placement and that there is a clear link between exit site infections and subsequent peritonitis (Crabtree, 1999; van Diepen, 2012). There is evidence to support that proper insertion techniques and appropriate placement of the catheter can minimize the potential for exit site infections and subsequent risk for peritonitis and future complications (Bender, 2006). This measure allows for the tracking and feedback necessary to understand the processes and procedures surrounding the placement and care of PD catheters as measured by exit site infection rates.</t>
  </si>
  <si>
    <t>RPAQIR16</t>
  </si>
  <si>
    <t>Peritoneal Dialysis Catheter Success Rate</t>
  </si>
  <si>
    <t>Percentage of clinically successful peritoneal dialysis (PD) catheter placements in patients aged 18 and older.</t>
  </si>
  <si>
    <t>PD catheters placed for patients aged 18 years and older receiving renal replacement therapy.</t>
  </si>
  <si>
    <t xml:space="preserve">PD catheters placement for which the procedure was clinically successful. Definition of successful placement - use of PD catheter for renal replacement therapy without any further invasive intervention. </t>
  </si>
  <si>
    <t>Patients who have had a kidney transplant or who died before first use of the catheter.</t>
  </si>
  <si>
    <t>Evidence demonstrates that proper insertion techniques and appropriate placement of the catheter contributes to its successful use following initial placement. Evaluating whether a peritoneal dialysis (PD)  catheter is functioning properly at the time of first use assesses the experience and skill of the physician.  This measure allows for the tracking and feedback necessary to understand the success of PD catheter placement as measured by the successful use of the PD catheter.</t>
  </si>
  <si>
    <t>RPAQIR2</t>
  </si>
  <si>
    <t>Adequacy of Volume Management</t>
  </si>
  <si>
    <t>Percentage of calendar months within a 12-month period during which patients aged 18 years and older with a diagnosis of end-stage renal disease (ESRD) undergoing maintenance hemodialysis in an outpatient dialysis facility have an assessment of the adequacy of volume management from a nephrologist.</t>
  </si>
  <si>
    <t>All calendar months during which patients aged 18 years and older with a diagnosis of end-stage renal disease (ESRD) are undergoing maintenance hemodialysis in an outpatient dialysis facility.</t>
  </si>
  <si>
    <t xml:space="preserve"> Patients with an assessment of the adequacy of volume management during the calendar month of the encounter</t>
  </si>
  <si>
    <t xml:space="preserve">One of the fundamental goals of dialysis is to remove excess fluid (e.g. volume) from the body. In the hemodialysis (HD) population, available evidence indicates that control of a patient's fluid volume influences patient complication, hospitalization rates, and survival. Poor volume control can exacerbate hypertension and a myriad of detrimental effects on the cardiovascular system. Several studies support the association between fluid overload and all-cause and cardiovascular mortality. Fluid overload has also been associated with myocardial stunning and left ventricular hypertrophy. Addressing fluid intake and volume control requires alignment and coordination of patients, providers, dialysis facilities and payers. This measure asks the clinician to focus on patient fluid management goals allowing for both components critical to success in dialysis patients – minimizing fluid intake between dialysis treatments and ensuring that dialysis treatments are achieving the goal volumes for dialysis fluid removal.  As such, this measure meets several national quality strategy domains – clinical care, care coordination, and patient and caregiver experience. </t>
  </si>
  <si>
    <t>Renal Conditions</t>
  </si>
  <si>
    <t>RPAQIR18</t>
  </si>
  <si>
    <t>Advance Directives Completed</t>
  </si>
  <si>
    <t>Percentage of patients aged 18 years and older with a diagnosis of Stage 3, 4 &amp; 5 chronic kidney disease (CKD) or ESRD who have advance directives or end of life medical orders completed based on their preferences.</t>
  </si>
  <si>
    <t>All patients aged 18 years and older with a diagnosis of Stage 3, 4, or 5 CKD (including patients with end-stage renal disease and transplant recipients).</t>
  </si>
  <si>
    <t>Patients who have advance directives or end-of-life medical orders completed.</t>
  </si>
  <si>
    <t>Patient Reasons - Patient declined or other patient reasons.</t>
  </si>
  <si>
    <t>Advance care planning is a comprehensive and dynamic patient-centered process used by patients and families to strengthen relationships, achieve control over medical care, prepare for death, and clarify goals of care.</t>
  </si>
  <si>
    <t xml:space="preserve">nephrology </t>
  </si>
  <si>
    <t>RCOIR1</t>
  </si>
  <si>
    <t>CKD 3-5 Patients Seen at the Recommended Frequency Levels</t>
  </si>
  <si>
    <t>CKD 3-5 Patients Seen at Recommended Frequency Levels is the percentage of patients aged 18
years and older with a diagnosis for CKD 3-5 that have been seen by the nephrologist or
nephrologist’s team member in the office setting within the lowest value of the suggested frequency
range per the Kidney Disease: Improving Global Outcomes (KDIGO).</t>
  </si>
  <si>
    <t>All patients aged 18 years and older at the beginning of the measurement period
AND Diagnosis of CKD stage 3, 4, or 5 (ICD-10-CM: N18.3, N18.4, N18.5)
AND Not receiving renal replacement therapy (RRT)
AND Had an office-based encounter during the measurement period (CPT codes: 99201, 99202,
99203, 99204, 99205, 99212, 99213, 99214, 99215, 99304, 99305, 99306, 99307, 99308, 99309,
99310, 99324, 99325, 99326, 99327, 99328, 99334, 99335, 99336, 99337, 99341, 99342, 99343,
99344, 99345, 99347, 99348, 99349, 99350)</t>
  </si>
  <si>
    <t>Patients with a total count of office visits in the measurement period at least consistent with the
lower value of the suggested range.
RATE 1: CKD stage 3 patients with 2 or more visits per year
Diagnosis of CKD stage 3 (ICD-10-CM: N18.3)
AND Had 2 or more office-based encounters during the measurement period (CPT codes: 99201,
99202, 99203, 99204, 99205, 99212, 99213, 99214, 99215, 99304, 99305, 99306, 99307, 99308,
99309, 99310, 99324, 99325, 99326, 99327, 99328, 99334, 99335, 99336, 99337, 99341, 99342,
99343, 99344, 99345, 99347, 99348, 99349, 99350)
RATE 2: CKD stage 4 patients with 3 or more visits per year
Diagnosis of CKD stage 4 (ICD-10-CM: N18.4)
AND Had 3 or more office-based encounters during the measurement period (CPT codes: 99201,
99202, 99203, 99204, 99205, 99212, 99213, 99214, 99215, 99304, 99305, 99306, 99307, 99308,
99309, 99310, 99324, 99325, 99326, 99327, 99328, 99334, 99335, 99336, 99337, 99341, 99342,
99343, 99344, 99345, 99347, 99348, 99349, 99350)
RATE 3: CKD stage 5 patients with 8 or more visits per year
Diagnosis of CKD stage 5 (ICD-10-CM: N18.5)
AND Had 3 or more office-based encounters during the measurement period (CPT codes: 99201,
99202, 99203, 99204, 99205, 99212, 99213, 99214, 99215, 99304, 99305, 99306, 99307, 99308,
99309, 99310, 99324, 99325, 99326, 99327, 99328, 99334, 99335, 99336, 99337, 99341, 99342,
99343, 99344, 99345, 99347, 99348, 99349, 99350)</t>
  </si>
  <si>
    <t>New CKD stage 3 patients (ICD-10-CM: N18.3) with a new patient office based visit (CPT codes:
99201, 99202, 99203, 99204, 99205) less than 180 days from end of measurement period.
New CKD stage 4 patients (ICD-10-CM: N18.4) with a new patient office based visit (CPT codes:
99201, 99202, 99203, 99204, 99205) less than 120 days from end of measurement period.
New CKD stage 5 patients (ICD-10-CM: N18.5) with a new patient office based visit (CPT codes:
99201, 99202, 99203, 99204, 99205) less than 45 days from end of measurement period.</t>
  </si>
  <si>
    <t>Measure reflects a clinical care process based on practice guidelines provided by the Kidney Disease: Improving Global Outcomes (KDIGO).</t>
  </si>
  <si>
    <t>RCOIR3</t>
  </si>
  <si>
    <t>CKD 3-5 Patients with a Urine ACR or Urine PCR Lab Test</t>
  </si>
  <si>
    <t>CKD 3-5 Patients with a Urine ACR or Urine PCR Lab Test is the percentage of patients aged 18
years and older with a diagnosis for CKD 3-5 and not receiving Renal Replacement Treatment that
have had a urine albumin to creatinine ratio lab test (ACR) or urine protein to creatinine ratio lab test
(PCR) performed within the measurement period.</t>
  </si>
  <si>
    <t>Patients who have had an ACR or PCR lab test performed during the measurement period.</t>
  </si>
  <si>
    <t>PPRNET13</t>
  </si>
  <si>
    <t>Chronic Kidney Disease (CKD): eGFR Monitoring</t>
  </si>
  <si>
    <t xml:space="preserve">The percentage of adult patients with Stage 3 or 4 CKD who have had a eGFR or serum creatinine in the past 6 months </t>
  </si>
  <si>
    <t xml:space="preserve">Patients 18 years and older with stage 3A or 4 CKD (eGFR 30-60) </t>
  </si>
  <si>
    <t xml:space="preserve">Patients with eGFR or serum creatinine in past 6 months </t>
  </si>
  <si>
    <t>Monitoring kidney function in order to prevent or delay further kidney damage and morbidity</t>
  </si>
  <si>
    <t>PPRNET14</t>
  </si>
  <si>
    <t>Chronic Kidney Disease (CKD): Hemoglobin Monitoring</t>
  </si>
  <si>
    <t xml:space="preserve">The percentage of adult patients with Stage 3B-Stage 5 CKD who have had a serum hemoglobin measured in the past 12 months </t>
  </si>
  <si>
    <t xml:space="preserve">Patients 18 years and older with Stage 3B-5 CKD (eGFR&lt;45) </t>
  </si>
  <si>
    <t>Patients with hemoglobin recorded in past 12 months</t>
  </si>
  <si>
    <t>Monitoring patients with kidney disease for anemia helps initiating early treatment as needed, therapy reducing more severe illness associated with low red blood cell counts in patients with impaired kidney function</t>
  </si>
  <si>
    <t>RPAQIR1</t>
  </si>
  <si>
    <t>Angiotensin Converting Enzyme (ACE) Inhibitor or Angiotensin Receptor Blocker (ARB) Therapy</t>
  </si>
  <si>
    <t>Percentage of patients aged 18 years and older with a diagnosis of CKD (Stages 1-5, not receiving RRT) and proteinuria who were prescribed ACE inhibitor or ARB therapy within a 12-month period.</t>
  </si>
  <si>
    <t>All patients aged 18 years and older with a diagnosis of chronic kidney disease (CKD) (Stages 1-5) and proteinuria.</t>
  </si>
  <si>
    <t>Patients who were prescribed angiotensin converting enzyme (ACE) inhibitor or angiotensin receptor blocker (ARB) therapy within the measurement period.</t>
  </si>
  <si>
    <t>Patients receiving renal replacement therapy [RRT].</t>
  </si>
  <si>
    <t>Medical Reasons - There are medical reason(s) documented (e.g., pregnancy, history of angioedema to ACEI, other allergy to ACEI and ARB, hyperkalemia or history of hyperkalemia while on ACEI or ARB therapy, acute kidney injury due to ACEI or ARB therapy, other medical reasons) for not prescribing an ACE inhibitor or ARB therapy.
Patient Reasons - There are patient reason(s) documented (e.g., patient declined, other patient reasons) for not prescribing an ACE inhibitor or ARB therapy.</t>
  </si>
  <si>
    <t xml:space="preserve">This measure focuses on increasing the number of patients with CKD and albuminuria who are prescribed ACE inhibitor or ARB therapy. ACE inhibitors and ARBs are recommended as preferred agents for diabetic kidney disease and nondiabetic kidney diseases with proteinuria (albuminuria), even in the absence of hypertension. In these diseases, they lower blood pressure, reduce proteinuria (albuminuria), slow the progression of kidney disease, and likely reduce CVD risk by mechanisms in addition to lowering blood pressure. </t>
  </si>
  <si>
    <t>RCOIR4</t>
  </si>
  <si>
    <t>CKD 4-5 Patients with Transplant Referral</t>
  </si>
  <si>
    <t>CKD 4-5 Patients with Transplant Referral is the percentage of patients aged 18 years and older with
a diagnosis for CKD 4-5 who are referred to a transplant center for kidney transplant evaluation
within a 24 month period.</t>
  </si>
  <si>
    <t>All patients aged 18 years and older at the beginning of the measurement period
AND Diagnosis of CKD stage 4, or 5 (ICD-10-CM: N18.4, N18.5)
AND Not receiving renal replacement therapy (RRT)</t>
  </si>
  <si>
    <t>Patients who are referred to a transplant center for kidney transplant evaluation within 24 months of
initial diagnosis of CKD 4 or 5 (ICD-10-CM: N18.4, N18.5)</t>
  </si>
  <si>
    <t>Patients who refuse a transplant referral.
Patients that are not considered good candidates for a transplant by their physician</t>
  </si>
  <si>
    <t>Measure reflects a clinical care process based on evidence provided by multiple sources.</t>
  </si>
  <si>
    <t>RCOIR8</t>
  </si>
  <si>
    <t>Post Procedure Bleeding</t>
  </si>
  <si>
    <t>Post Procedure Bleeding is the percentage of patients with ESRD that had any peripheral vascular
intervention performed and reported post procedural bleeding complications.</t>
  </si>
  <si>
    <t>All patients aged 18 years and older at the beginning of the measurement period
AND Diagnosis of ESRD (ICD-10-CM: N18.6)
AND Had a peripheral vascular intervention during the measurement period AND completed a 48-hour post-procedure survey</t>
  </si>
  <si>
    <t>Patients that reported any bleeding complications including hematomas, repeat visits or interventions as a consequence of the bleeding, bleeding requiring emergency room visits within 48 hours post procedure.</t>
  </si>
  <si>
    <t>Measure reflects the safe delivery of clinical services (vascular access procedures) which enables longitudinal assessment of these specific episodes of care.</t>
  </si>
  <si>
    <t>RCOIR10</t>
  </si>
  <si>
    <t>Upper Extremity Edema Improvement</t>
  </si>
  <si>
    <t>Upper Extremity Edema Improvement is the percentage of patients with ESRD that present with upper
extremity edema and report an improvement within 48 hours after an intervention has been performed.</t>
  </si>
  <si>
    <t>All patients aged 18 years and older at the beginning of the measurement period
AND Diagnosis of ESRD (ICD-10-CM: N18.6)
AND Presented for upper extremity edema and underwent an intervention during the measurement
period</t>
  </si>
  <si>
    <t>Patients that reported improvement in their upper extremity edema within 48 hours of an intervention.</t>
  </si>
  <si>
    <t>PPRNET29</t>
  </si>
  <si>
    <t>Monitoring Serum Creatinine</t>
  </si>
  <si>
    <t xml:space="preserve">The percentage of adult patients prescribed an ACEI, ARB, digoxin, diuretic or metformin who have had a serum creatinine measured in the past 12 months </t>
  </si>
  <si>
    <t xml:space="preserve">Patients 18 years of age and older with a current prescription for an ACEI, ARB, Digoxin, any diuretic (i.e., Thiazide, Loop, K Sparing, or Spironolactone), or Metformin </t>
  </si>
  <si>
    <t xml:space="preserve">Patients with a serum creatinine measured in past year </t>
  </si>
  <si>
    <t>EHR(demographics, laboratory results, medication list)</t>
  </si>
  <si>
    <t>Making care safer by monitoring the potential effects of ACEI, ARC, digoxin, diuretic, or metformin medications on kidney function</t>
  </si>
  <si>
    <t>Surgical/Procedural Care - Renal</t>
  </si>
  <si>
    <t>RPAQIR12</t>
  </si>
  <si>
    <t>Arterial Complication Rate Following Arteriovenous Access Intervention</t>
  </si>
  <si>
    <t>Percentage of arterial complications in patients aged 18 years and older following angiography, angioplasty or thrombectomy procedures.</t>
  </si>
  <si>
    <t xml:space="preserve">Angiography, angioplasty, thrombectomy procedures for patients aged 18 years and older Procedures include: 
• Mechanical/chemical thrombectomies of clotted hemodialysis catheters 
• Angiograms 
• Angioplasty 
• Stent placement 
• Mechanical thrombectomies of clotted AVFs and AVGs 
• Accessory vein ligation. </t>
  </si>
  <si>
    <t xml:space="preserve"> Number of patients with arterial complications (Arterial embolization, dissection, and arterial compromise thrombosis) that occur 24 hours following the procedure</t>
  </si>
  <si>
    <t>This measure focuses on making care safer by reducing harm caused in the delivery of care. While the occurrence may be infrequent, arterial complications can lead to loss of the arteriovenous fistula or graft access, additional procedures to enable continued treatment and negatively impact a patient’s quality of life and health.</t>
  </si>
  <si>
    <t>RPAQIR11</t>
  </si>
  <si>
    <t>Hospitalization Rate Following Procedures Performed under Procedure Sedation Analgesia</t>
  </si>
  <si>
    <t>Percentage of inpatient hospitalizations immediately following procedures performed on patients 18 years and older under procedure sedation analgesia.</t>
  </si>
  <si>
    <t>Procedures performed under procedure sedation analgesia for patients aged 18 years and older. Procedures Include: 
• Ultrasound-guided renal biopsy 
• Insertion/maintenance of peritoneal dialysis (PD) catheters for CKD/ESRD 
• Insertion/maintenance of tunneled hemodialysis catheters for ESRD 
• Percutaneous endovascular procedures performed to manage dysfunction of arteriovenous fistulas/grafts for CKD/ESRD 
• Percutaneous placement/maintenance/removal of port catheter 
• Percutaneous placement of central venous catheter (CVC) (non dialysis) 
• Insertion/maintenance of tunneled CVC (non dialysis)</t>
  </si>
  <si>
    <t>Patients who are hospitalized in an inpatient setting (including 23-hr observations) that occur immediately following the procedure</t>
  </si>
  <si>
    <t>Procedure performed while patient is inpatient status.</t>
  </si>
  <si>
    <t xml:space="preserve">
Medical Reasons - Patient admitted for 23-hour observation for renal biopsy or patient admitted for other reasons unrelated to the procedure.
Patient Reasons - Elective admission
</t>
  </si>
  <si>
    <t>This measure promotes effective treatment. The provider is able to directly influence hospitalization rate by careful patient selection, proper administration and monitoring of sedation medications, and skillful procedural technique. Hospitalizations after dialysis access procedures, while not entirely unavoidable, are the direct responsibility of the provider doing the procedure.</t>
  </si>
  <si>
    <t>RPAQIR15</t>
  </si>
  <si>
    <t>Arteriovenous Fistulae Thrombectomy Success Rate</t>
  </si>
  <si>
    <t>Percentage of clinically successful arteriovenous fistulae (AVF) thrombectomies for patients aged 18 years and older.</t>
  </si>
  <si>
    <t>Attempted AVF thrombectomies in patients aged 18 years and older.</t>
  </si>
  <si>
    <t>AVF thrombectomies for which the procedure was clinically successful. Clinical success is defined as able to dialyze successfully with 2 needles for one treatment once with that access post procedure.</t>
  </si>
  <si>
    <t>Procedure was for AVG thrombectomy</t>
  </si>
  <si>
    <t xml:space="preserve">Arteriovenous Fistulas (AVFs) are capable of providing rapid extracorporeal blood flow that is necessary for hemodialysis; however, vascular stenosis is common and can lead to inadequate hemodialysis or fistula thrombosis if not quickly identified and treated. Successful removal of a thrombosis can lead to continued patency of the arteriovenous fistulae, reducing the potential for patients to undergo additional procedures such as the creation of a new AVF to facilitate dialysis. It should be noted that AV Fistula (AVF) and AV Graft (AVG) thrombectomies have wide variations in outcomes. AVG thrombectomy success can be &gt;90% whilst the success of AVF thrombectomy can be below 75% in most centers, illustrating a gap in care. Additionally, the expense and equipment required for AVF declot is higher than for AVG declot. As such, this measure allows clinicians to ensure the dialysis care team has the correct expertise and processes in place to evaluate whether an AVF is functioning properly at the first dialysis treatment after a thrombectomy.  </t>
  </si>
  <si>
    <t>RPAQIR14</t>
  </si>
  <si>
    <t>Arteriovenous Graft Thrombectomy Success Rate</t>
  </si>
  <si>
    <t>Percentage of clinically successful arteriovenous graft (AVG) thrombectomies for patients aged 18 years and older.</t>
  </si>
  <si>
    <t>Attempted AVG thrombectomies in patients aged 18 years and older</t>
  </si>
  <si>
    <t xml:space="preserve"> AVG thrombectomies for which the procedure was clinically successful. Clinical success is defined as able to dialyze successfully once with 2 needles for once treatment with that access post procedure.</t>
  </si>
  <si>
    <t>Procedure was for AVF thrombectomy</t>
  </si>
  <si>
    <t>The evidence demonstrates that proactive provider identification and treatment impacts the continued patency of the graft, reducing the need for a temporary catheter (KDOQI, 2006). Evaluating whether an arteriovenous graft (AVG) is functioning properly at the first dialysis treatment following thrombectomy ensures that appropriate processes and expertise are in place to proactively manage this complication. AVG thromectomy success can be &gt;90%.</t>
  </si>
  <si>
    <t>Neurology</t>
  </si>
  <si>
    <t>Bell's Palsy</t>
  </si>
  <si>
    <t>AAO14</t>
  </si>
  <si>
    <t>Inappropriate Use of Antiviral Monotherapy for Bell’s Palsy (Inverse Measure)</t>
  </si>
  <si>
    <t>Percentage of patients age 16 years and older with a new-onset diagnosis of Bell’s palsy within the past 3 months who were prescribed antiviral therapy without concurrent systemic steroid therapy for the treatment of Bell’s palsy.</t>
  </si>
  <si>
    <t>All patients age 16 years and older with new-onset diagnosis of Bell’s palsy within the past 3 months.</t>
  </si>
  <si>
    <t xml:space="preserve">Patients who were prescribed antiviral therapy* without concurrent** systemic steroid therapy*** for the treatment of Bell’s palsy.
*Antiviral Therapy definition: At the time of the publication of this measure, the definition of antiviral therapy should include the oral or intravenous administration of acyclovir, valacyclovir, or famciclovir.
**Define concurrently: Concurrent is defined as the patient being prescribed the antiviral therapy and systemic steroid therapy for the treatment of Bell’s palsy at the same visit or within 1 week of the index visit.  If patients were prescribed an antiviral only by physician A and subsequently seen by physician B, who added systemic steroid therapy, physician A would meet this inverse measure (providing poor quality care) and physician B would NOT meet this inverse measure (providing good quality care) for the patient with Bell’s palsy.
***Systemic steroid therapy: At the time of the publication of this measure, systemic steroid therapy is the administration of oral or intravenous corticosteroids, including betamethasone, dexamethasone, prednisone, prednisolone, methylprednisolone, or triamcinolone.
</t>
  </si>
  <si>
    <t>Antiviral monotherapy for patients with new-onset Bell's palsy is no better than placebo and therefore it should only be prescribed with concurrent systematic steroid therapy.</t>
  </si>
  <si>
    <t>Otolaryngology, Primary Care, Audiology, Pediatric</t>
  </si>
  <si>
    <t>AAO13</t>
  </si>
  <si>
    <t>Inappropriate Use of Magnetic Resonance Imaging or Computed Tomography Scan for Bell’s Palsy (Inverse Measure)</t>
  </si>
  <si>
    <t>Percentage of patients age 16 years and older with a new onset diagnosis of Bell’s Palsy within the past 3 months who had a magnetic resonance imaging (MRI) or a computed tomography scan (CT) of the internal auditory canal, head, neck or brain ordered for the primary diagnosis of Bell’s palsy.</t>
  </si>
  <si>
    <t>All patients age 16 years and older with a new-onset diagnosis of Bell’s palsy within the past 3 months.</t>
  </si>
  <si>
    <t>Patients who whom a MRI or CT scan of the internal auditory canal, head, neck, or brain was ordered for a primary diagnosis of Bell’s palsy.</t>
  </si>
  <si>
    <t>Medical reason for ordering a MRI or CT scan of the internal auditory canal, head, neck or brain for the primary diagnosis of Bell’s palsy (e.g. Patient with recurrent paralysis same side; paralysis of isolated branches of facial nerve, paralysis associated with other cranial nerve abnormalities, no sign of recovery within 3 months of diagnosis of Bell’s palsy; patient has other diagnosed neurological abnormalities; imaging done by other physician other than one completing the measure).</t>
  </si>
  <si>
    <t>The measure was designed to reduced unnecessary, costly and potentially harmful variations in the evaluation and management of patient's with Bell's palsy from unnecessary imaging.</t>
  </si>
  <si>
    <t>Otolaryngology, Primary Care, Neurology, Pediatrics</t>
  </si>
  <si>
    <t>Brain Injury</t>
  </si>
  <si>
    <t>SQOD3</t>
  </si>
  <si>
    <t>Post-Acute Brain Injury: Depression Screening and Follow-Up Plan of Care</t>
  </si>
  <si>
    <t>Percentage of patients aged 18 years and older who have experienced an acute brain injury, seen for an office visit during the measurement period who were screened for depression using a validated tool and if screened positive AND if positive, a follow up plan of care is documented on the date of the positive screen</t>
  </si>
  <si>
    <t>All patients aged 18 years and older who have experienced an acute brain injury (ischemic stroke, hemorrhagic stroke, acute brain injury) seen for an office visit during the measurement period</t>
  </si>
  <si>
    <t>Patients screened for depression using a validated tool* AND if positive a follow up plan of care is documented on the date of the positive screen  *Validated tool may include the PHQ-2, PHQ-9, Stroke Aphasic Depression Questionnaire (SADQ) or another validated tool</t>
  </si>
  <si>
    <t>While it is understood that there are other, general depression screening measures available for use, screening for depression in patients who have had a stroke can be a unique challenge, as patients who experience aphasia or other language impairments are not able to complete the most commonly used and validated tools.</t>
  </si>
  <si>
    <t>Any specialty caring for patient</t>
  </si>
  <si>
    <t>Distal Symmetric Polyneuropathy</t>
  </si>
  <si>
    <t>AAN2</t>
  </si>
  <si>
    <t>Axon Registry</t>
  </si>
  <si>
    <t xml:space="preserve">DSP Screening for Unhealthy Alcohol Use </t>
  </si>
  <si>
    <t xml:space="preserve">Patients with a diagnosis of DSP who were screened with a validated screening instrument for unhealthy alcohol use* at time of initial diagnosis and once yearly for those with prior diagnosis, and if screening was positive, brief counseling provided. </t>
  </si>
  <si>
    <t>All patients age 18 years and older with a diagnosis of distal symmetric polyneuropathy</t>
  </si>
  <si>
    <t>Patients with a diagnosis of DSP who were screened with a validated screening instrument for unhealthy alcohol use when seen for an initial evaluation and if positive, brief counseling provided
*Unhealthy alcohol use covers a spectrum that is associated with varying degrees of risk to health. Categories representing unhealthy alcohol use include risky use, problem drinking, harmful use, and alcohol abuse, and the less common but more severe alcoholism and alcohol dependence.
Unhealthy alcohol use can be assessed using one of a number of available valid and reliable instruments available from medical literature. Examples include, but are not limited to:
•  CAGE-AID (Cut-down, Annoyed, Guilty, Eye-opener)46
•  AUDIT C (Alcohol Use Disorders Identification Test – Consumption)41
A systematic method of assessing for unhealthy alcohol use should be utilized. Please refer to the National Institute on Alcohol Abuse and Alcoholism publication: Helping Patients Who Drink Too Much: A Clinician's Guide for additional information regarding systematic screening methods.47</t>
  </si>
  <si>
    <t>•  Documentation of a medical reason for not screening the patient with a validated screening instrument for unhealthy alcohol use (eg patient diagnosed with alcoholism)
Documentation of a patient reason for not screening the patient with a validated screening instrument for unhealthy alcohol use (eg patient declines to answer questions/complete the screening)</t>
  </si>
  <si>
    <t xml:space="preserve">Administrative claims (non-Medicare; enter relevant parts in the field below), EHR (enter relevant parts in the field below), Registry (enter which Registry in the field below), </t>
  </si>
  <si>
    <t>Reduction in alcohol dependence varies with referral for treatment. Alcohol dependence often goes undetected and in a recent study in primary care patients with alcohol dependence, they received the recommended quality of care including a referral for treatment approximately 10% of the time.48
Chronic unhealthy alcohol use leads to metabolic changes of nerve cells, these metabolic changes lead to break down in the nerve cells which in turn cause neuropathies in patients who chronically misuse alcohol. It is therefore important to monitor patients for alcohol consumption and misuse.47
Epidemiological data indicate that not only increased alcohol consumption but also the traditional cardiovascular risk factors such as hypertension, smoking, and cholesterol play a role in development and progression of diabetic neuropathy and hence need to be prevented or treated.</t>
  </si>
  <si>
    <t>1 unless revised data is received from the provider</t>
  </si>
  <si>
    <t>If revised data is received from the provider performance rates the last submission will replace previous submission</t>
  </si>
  <si>
    <t>AAN1</t>
  </si>
  <si>
    <t>Diabetes/Pre-Diabetes Screening for Patients with DSP</t>
  </si>
  <si>
    <t>Percentage of patients age 18 years and older with a diagnosis of distal symmetric
polyneuropathy who had screening tests for diabetes (eg fasting blood sugar test, a hemoglobin
A1C, or a 2 hour Glucose Tolerance Test) reviewed, requested or ordered when seen for an
initial evaluation for distal symmetric polyneuropathy.</t>
  </si>
  <si>
    <t>All patients age 18 years and older with a diagnosis of distal symmetric
polyneuropathy seen for an initial evaluation of distal symmetric
polyneuropathy.</t>
  </si>
  <si>
    <t>Patients who had screening tests for diabetes (eg, fasting blood sugar testing,
hemoglobin A1C, or a 2 hour Glucose Tolerance Test) reviewed, requested,
or ordered when seen for an initial evaluation for distal symmetric
polyneuropathy.</t>
  </si>
  <si>
    <t>• Documentation of a medical reason for not reviewing, requesting or
ordering diabetes screening tests (eg patient has a diagnosis of
diabetes, patient has a known medical condition to cause neuropathy,
patient had previous diabetes screening)
• Documentation of a patient reason for not reviewing, requesting or
ordering diabetes screening tests (eg, patient declines to undergo
testing)
• Documentation of a system reason for not reviewing, requesting or
ordering diabetes screening tests (eg patient does not have insurance
to pay for testing)</t>
  </si>
  <si>
    <t>Early intervention and control of diabetes in DSP patients can improve care.
DSP patients screened for pre-diabetes or diabetes may reduce
complications over time. Patients with painful diabetic neuropathy sensory
polyneuropathy are more likely to have impaired glucose tolerance tests
(GTT) than those with painless sensory polyneuropathy.44
DSP is the most common variety of neuropathy and type of diabetic
neuropathy.1,4 Approximately 30% of neuropathies are caused by diabetes.3
Neuropathies affect up to 50% of patients with diabetes.7 Since DSP is the
major contributory factor for diabetic foot ulcers and the lower-limb
amputation rates in diabetic subjects are 15 times higher than in the
nondiabetic population, an early detection of DSP by screening and
appropriate diagnosis is of utmost importance.15</t>
  </si>
  <si>
    <t>Epilepsy</t>
  </si>
  <si>
    <t>AAN4</t>
  </si>
  <si>
    <t>Percent of all visits for patients with a diagnosis of epilepsy where the patient was screened for
psychiatric or behavioral disorders.</t>
  </si>
  <si>
    <t>All visits for patients with diagnosis of epilepsy.</t>
  </si>
  <si>
    <t>Patient visits where patient was screened* for psychiatric or behavioral
health disorders.**
*Screened: Questioning by the individual provider to identify areas of
concern, may include standardized testing.
**Psychiatric or behavioral disorders may include, but are not limited to
anxiety, depression, suicidality, mood disorder, attention deficit hyperactive
disorder, cognitive dysfunction, or other neurobehavioral disorders.</t>
  </si>
  <si>
    <t>• Caregiver is unavailable for a patient who is non-communicative
or has an intellectual disability.
• Patient has an existing diagnosis of psychiatric disorder and is being
actively treated.
• Patient declines screening.</t>
  </si>
  <si>
    <t>The prevalence of psychiatric and behavioral health comorbidities in patients
with epilepsy is well documented and the relationship between epilepsy and
psychiatric and behavioral health disorders is complex.4 Cognitive
dysfunction is also a major concern for all people with epilepsy.3,6,7 A gap
remains between early detection, treatment, and prevention of psychiatric,
cognitive, and social comorbidities in epilepsy.5 Patients with epilepsy
report dissatisfaction with life overall and perceive limitations in their social
and emotional support.</t>
  </si>
  <si>
    <t>1 if eligible provider submits updated performance rates then additional submission will be sent</t>
  </si>
  <si>
    <t>if more than one submission is sent the second submission should be considered the final performance rate</t>
  </si>
  <si>
    <t>AAN12</t>
  </si>
  <si>
    <t>Quality of Life Assessment for Patients with Epilepsy</t>
  </si>
  <si>
    <t xml:space="preserve">Percentage of patients whose quality of life assessment results are maintained or improved during the measurement period. </t>
  </si>
  <si>
    <t xml:space="preserve">Patients aged 18 years and older diagnosed with epilepsy who had two office visits during the two-year measurement period which occurred at least 4 weeks apart. </t>
  </si>
  <si>
    <t xml:space="preserve">Patients whose most recent QOLIE-10-P score is maintained or improved from the prior QOLIE-10-P score obtained in the measurement period.  </t>
  </si>
  <si>
    <t>The QOLIE-10 has been validated for patients with epilepsy (1) and directly assesses quality of life from the patient perspective. Measuring quality of life allows patients and providers to identify areas of concern and develop appropriate treatment plan adjustments as needed.</t>
  </si>
  <si>
    <t xml:space="preserve">This measure is being made available in advance of development of a risk adjustment strategy. Individuals commenting on the measures are encouraged to provide input on potential risk adjustment or stratification methodologies. The work group identified the following potential data elements that may be used in a risk adjustment methodology for this measure:
• 	Seizure frequency
• 	Co-morbid anxiety and mood disorders 
• 	3 or more comorbid medical conditions 
</t>
  </si>
  <si>
    <t>Infantile Spasms</t>
  </si>
  <si>
    <t>AAN18</t>
  </si>
  <si>
    <t>First line treatment for infantile spasms (IS)</t>
  </si>
  <si>
    <t>Percentage of patients receiving appropriate first line treatment for infantile spasms (IS)</t>
  </si>
  <si>
    <t>All patients aged 2 weeks to 36 months diagnosed with IS</t>
  </si>
  <si>
    <t>Patients who received any guideline recommended first line therapy* as initial
treatment for IS as soon as diagnosed, but no later than 1 week after initial,
confirmed diagnosis**
*Guideline Recommended Treatments:
• Adrenocorticotropic hormone (ACTH)
• High dose prednisolone
• vigabatrin (VGB)
**Diagnosis is usually defined as seizure marked by momentary flexion or
extension of the neck, trunk, extremities, or any combination, with onset occurring
in first year of life with or without the presence of hypsarrhythmia.
Recommended treatments subject to change if approved treatments added after
measure approval.</t>
  </si>
  <si>
    <t>• Medical provider identified all 3 treatments are contraindicated
• Caregiver refuses all 3 treatments
• Patient participating in a research trial that precludes use of these
medications as first line therapy.
• Presence of an inborn error of metabolism disorder (may include, but not
limited to: (1) disorders of amino acid metabolism (phenylketonuria,
dihydropteridine reductase deficiency, pyridoxine deficiency, pyrodoxal-5-
phosphatase deficiency, folinic acid deficiency), (2) organic acidurias (Dglyceric
aciduria, methylmalonic aciduria, propionic acidemia, maple syrup
urine disease), (3) disorders of fatty acid oxidation (short-chain acylcoenzyme
A dehydrogenase enzyme deficiency), where alternative therapy
is recommended and/or more appropriate.1
• Resective epilepsy surgery is recommended as first line treatment.</t>
  </si>
  <si>
    <t>Administrative claims (non-Medicare; enter relevant parts in the field below), Claims, EHR (enter relevant parts in the field below), Registry (enter which Registry in the field below)</t>
  </si>
  <si>
    <t xml:space="preserve">Patients that receive first line therapy for IS have a greater chance for improved
clinical outcomes such as decreased risk for developmental delay and potentially
less chance of developing epilepsy such as Lennox-Gastaut Syndrome (LGS).
</t>
  </si>
  <si>
    <t>1 unless changes made by practices before deadline</t>
  </si>
  <si>
    <t>The last submission sent in to CMS would be the final performance rate and should be considered the correct performance rate</t>
  </si>
  <si>
    <t>Multiple Sclerosis</t>
  </si>
  <si>
    <t>AAN8</t>
  </si>
  <si>
    <t>Exercise and Appropriate Physical Activity Counseling for Patients with MS</t>
  </si>
  <si>
    <t>Percentage of patients with MS who are counseled* on the benefits of exercise and appropriate physical activity for patients with MS in the past 12 months.</t>
  </si>
  <si>
    <t>All patients with a diagnosis of MS.</t>
  </si>
  <si>
    <t>Patients with MS counseled* on the benefits of exercise and appropriate physical
activity for patients with MS in past 12 months.
*Counseled: to advise seriously and formally after consultation</t>
  </si>
  <si>
    <t>None**
**All patients including those unable to exercise should be provided information
on appropriate range of motion and activity.</t>
  </si>
  <si>
    <t>Increased rates of physical activity and exercise improve the physical functioning
levels and quality of life for patients with MS.</t>
  </si>
  <si>
    <t>AAN14</t>
  </si>
  <si>
    <t>Current MS Disability Scale Score</t>
  </si>
  <si>
    <t>Percentage of patients with MS who have a MS disability scale score* documented in the medical record in the past 12 months and had appropriate follow up</t>
  </si>
  <si>
    <t>Patients with MS who have a MS disability scale score* documented in the
medical record in the past 12 months.
*MS disability scale score is defined as the score obtained from administering one
of the following:
• Patient Determined Disease Steps (PDDS)1,
• At least 2 measures of MS Functional Composite (MSFC)2,
• Kurtzke Expanded Disability Status Scale (EDSS)3,4,
• European Database on MS Grading System (EDMUS-GS)5,6,
• Functional Independence Measure (FIM)7,
• Guy's Neurological Disability Scale (GNDS)8,
• Neurological Rating Scale from the Scripps Clinic,9
• MS Rating Scale, Revised (MSRS-R).10
• Appropriate instruments from the NIH Toolbox (i.e. if the patient's
primary impairment is motor, motor function would be assessed).11
• Appropriate instruments from the PROMIS12 or NeuroQOL.13</t>
  </si>
  <si>
    <t>• Patient declines to self-report and declines neurological examination.
• Patient is unable to participate in neurological examination (i.e., advanced
stage dementia, profound psychosis, neurodevelopmental disorder, brain
injury encephalopathy, or hydrocephalus.)</t>
  </si>
  <si>
    <t xml:space="preserve">It is anticipated that by monitoring disease progression, clinicians will be able to
offer timely interventions, thereby reducing MS progression.
The annual relapse rate and Expanded Disability Status Scale (EDSS) progression
are the most commonly used clinical endpoints in disease modifying therapy
trials.3,4 A disability measure should be part of any annual assessment. The relapse
rate and disability progression are also important objective determinants for
changing MS therapy.1 Additionally, these morbidity endpoints are used in the
EDMUS database, Canadian MS Databases (BC and Ontario), NY State MS
Consortium, and NARCOMS.
</t>
  </si>
  <si>
    <t>Muscle Spasticity</t>
  </si>
  <si>
    <t xml:space="preserve">SQOD1
</t>
  </si>
  <si>
    <t>Assessment and Management of Muscle Spasticity--Inpatient</t>
  </si>
  <si>
    <t xml:space="preserve">Percentage of patients, regardless of age with a diagnosis of stroke, acquired brain injury (ABI), spinal cord injury (SCI), cerebral palsy (CP), or multiple sclerosis (MS) who are admitted to inpatient rehabilitation, skilled nursing facility, or long-term care hospital with a documented assessment of muscle spasticity AND if muscle spasticity is present, a plan of care to monitor and/or manage muscle spasticity is documented prior to discharge
Three rates are reported:
1. Percentage of patients, regardless of age with a diagnosis of stroke, acquired brain injury (ABI), spinal cord injury (SCI), cerebral palsy (CP), or multiple sclerosis (MS) who are admitted to inpatient rehabilitation, skilled nursing facility, or long-term care hospital with a documented assessment of muscle spasticity prior to discharge
2. Percentage of patients regardless of age with a diagnosis of stroke, acquired brain injury (ABI), spinal cord injury (SCI), cerebral palsy (CP), or multiple sclerosis (MS) who are admitted to inpatient rehabilitation, skilled nursing facility, or long-term care hospital with muscle spasticity who have a documented plan of care to monitor and/or manage muscle spasticity prior to discharge.
3. Percentage of patients, regardless of age with a diagnosis of stroke, acquired brain injury (ABI), spinal cord injury (SCI), cerebral palsy (CP), or multiple sclerosis (MS) who are admitted to inpatient rehabilitation, skilled nursing facility, or long-term care hospital with a documented assessment of muscle spasticity AND if muscle spasticity is present, a plan of care to monitor and/or manage muscle spasticity is documented prior to discharge
</t>
  </si>
  <si>
    <t xml:space="preserve">Denominator 1: All patients, regardless of age with any of the following diagnoses: stroke, acquired brain injury (ABI), spinal cord injury (SCI), cerebral palsy (CP), multiple sclerosis (MS) who are admitted to inpatient rehabilitation, skilled nursing facility, or long-term care hospital
Denominator 2: All patients, regardless of age with any of the following diagnoses: stroke, acquired brain injury (ABI), spinal cord injury (SCI), cerebral palsy (CP), multiple sclerosis (MS) who are admitted to inpatient rehabilitation, skilled nursing facility, or long-term care hospital with muscle spasticity
Denominator 3: All patients, regardless of age with any of the following diagnoses: stroke, acquired brain injury (ABI), spinal cord injury (SCI), cerebral palsy (CP), multiple sclerosis (MS) who are admitted to inpatient rehabilitation, skilled nursing facility, or long-term care hospital
</t>
  </si>
  <si>
    <t xml:space="preserve">Numerator 1: Patients with a documented assessment of muscle spasticity prior to discharge
Numerator 2: Patients who have a documented plan of care to monitor and/or manage muscle spasticity prior to discharge
Numerator 3: Patients with a documented assessment of muscle spasticity AND if muscle spasticity is present have a documented plan of care to monitor and/or manage muscle spasticity prior to discharge
</t>
  </si>
  <si>
    <t>Patients with an inpatient rehabilitation stay less than 24 hours</t>
  </si>
  <si>
    <t>Development and documentation of a plan of care to address muscle spasticity management in these populations (stroke, ABI, SCI, CP, and MS), is key, given that there are numerous options available and that management is based on individual patient assessment and needs (1,2). While it is not known how often a plan of care is not documented in these populations, we believe it is an important aspect of care.  1. Stevenson VL. Spasticity management. Clinical Rehabilitation. 2010;24:293-304.  2. Graham, LA. Management of spasticity revisited. Age and Ageing. 2013;42:435-431.</t>
  </si>
  <si>
    <t>It is expected that population Criteria 1 and 3 should be submitted on all patients. Population Criteria 2 could only be reported for those patients who were identified as having muscle spasticity  who have a documented plan of care to monitor and/or manage muscle spasticity prior to discharge.</t>
  </si>
  <si>
    <t xml:space="preserve">Population criteria 3 represents the overall performance rate and can be used for quality reporting purposes. For the purposes of this measure, the overall performance rate can be calculated as follows: 
Overall Performance Rate: Numerator 3/(Denominator 3 – Denominator Exclusions)
</t>
  </si>
  <si>
    <t xml:space="preserve">SQOD2
</t>
  </si>
  <si>
    <t>Management of Muscle Spasticity--Outpatient</t>
  </si>
  <si>
    <t>Percentage of patients, regardless of age with a diagnosis of stroke, acquired brain injury (ABI), spinal cord injury (SCI), cerebral palsy (CP), or multiple sclerosis (MS) with muscle spasticity, who are seen for an office visit during the measurement period with a documented plan of care to monitor and/or manage muscle spasticity</t>
  </si>
  <si>
    <t>All patients, regardless of age with any of the following diagnoses: stroke, acquired brain injury (TBI), spinal cord injury (SCI), cerebral palsy (CP), multiple sclerosis (MS) with muscle spasticity who are seen for an office visit during the measurement period</t>
  </si>
  <si>
    <t xml:space="preserve">Patients with a documented plan of care* to monitor and/or manage muscle spasticity.   *A documented plan of care may include but is not limited to: active surveillance; education; stretching; bracing/splinting/casting, orthotics; positioning; medical management of exacerbating conditions (e.g. urinary tract infection, pressure sores, fecal impaction); physical therapy; occupational therapy; speech therapy; medications (including injectables); surgery, recommendation for periodic follow-up. </t>
  </si>
  <si>
    <t>Medical reason for not documenting a plan to manage muscle spasticity (e.g., documentation that another provider is managing the muscle spasticity)</t>
  </si>
  <si>
    <t>AAN19</t>
  </si>
  <si>
    <t>Botulinum Toxin Serotype A (BoNT-A) for spasticity or dystonia</t>
  </si>
  <si>
    <t>Percentage of patients with spasticity or dystonia who were evaluated or referred or treated with BoNTA</t>
  </si>
  <si>
    <t>All patients &lt; 18 years of age with moderate to severe localized/segmental
spasticity or dystonia in the upper and/or lower extremities</t>
  </si>
  <si>
    <t>Patients who were evaluated OR treated OR referred for BoNT-A injection</t>
  </si>
  <si>
    <t>• Patient/caregiver refuse
• BoNT-A is contraindicated
• Patient has established care with another neurology or non-neurology
provider that can evaluate the need for and/or provide BoNT-A injections</t>
  </si>
  <si>
    <t xml:space="preserve">BoNT-A is established as an effective treatment for localized/segmental spasticity
and dystonia.1 While there is conflicting evidence regarding its use to improve
motor function, improving spasticity and dystonia can provide better delivery of
care and hygiene, improve tolerance to other treatments (such as orthoses and
equipment to support posture), reduce pain from spasticity, reduce disturbance of
sleep from pain and spasticity.
</t>
  </si>
  <si>
    <t>Neurologic Conditions</t>
  </si>
  <si>
    <t>AAN15</t>
  </si>
  <si>
    <t>Quality of Life Assessment</t>
  </si>
  <si>
    <t xml:space="preserve">Percentage of patients age 18 years and older with a neurologic condition who had a PROMIS-29 administered, the results reviewed and had appropriate follow up </t>
  </si>
  <si>
    <t xml:space="preserve">All patients aged 18 years and older with a neurologic condition who had a PROMIS-29 administered in the FIGMD module during the measurement period </t>
  </si>
  <si>
    <t xml:space="preserve">Patients who had their PROMIS-29 scores reviewed and had appropriate follow up </t>
  </si>
  <si>
    <t xml:space="preserve">• Unable to complete screening instrument – advance stage dementia, profound psychosis, neurodevelopmental disorder, brain injury, encephalopathy, hydrocephalus, comatose or delirious 
• Patient declines 
*For location via search term in a registry, the work group encourages providers to document this exclusion in the following format: “Patient declines assessment” or “Patient refuses assessment”. 
</t>
  </si>
  <si>
    <t xml:space="preserve">Administrative claims (non-Medicare; enter relevant parts in the field below), EHR (enter relevant parts in the field below), PROMIS, Registry (enter which Registry in the field below) </t>
  </si>
  <si>
    <t xml:space="preserve">Lack of understanding of how patients function outside of disease state and the impact their disease has on their life. Patient reported outcome data is not uniformly collected for neurology. </t>
  </si>
  <si>
    <t xml:space="preserve">1 unless changes made by practice before deadline </t>
  </si>
  <si>
    <t xml:space="preserve">The last submission sent in to CMS would be the final performance rate and should be considered the correct performance rate </t>
  </si>
  <si>
    <t>AAN10</t>
  </si>
  <si>
    <t>Falls screening (aggregation of AAN disease specific falls measures)</t>
  </si>
  <si>
    <t>Percentage of patients with Parkinson’s disease, multiple sclerosis, distal symmetric polyneuropathy, ALS, epilepsy, dementia who were screened for falls at least annually and counseling provided on falls prevention for those with 2 or more falls or 1 fall with injury</t>
  </si>
  <si>
    <t>Patients with a current diagnosis of Parkinson's disease, multiple sclerosis,
distal symmetric polyneuropathy, ALS, epilepsy, dementia</t>
  </si>
  <si>
    <t xml:space="preserve">• Documentation of medical reason for not querying a patient (or caregiver) about falls (e.g.,
patient is unable to respond and no informant is available, patient is cognitively impaired and
unable to communicate, patient is non-ambulatory)
• Documentation of a patient reason for not querying the patient about falls (e.g. patient
declines to answer the query about falls) </t>
  </si>
  <si>
    <t>SQOD4</t>
  </si>
  <si>
    <t>Family Training—Inpatient Rehabilitation/Skilled Nursing Facility-Discharged to Home</t>
  </si>
  <si>
    <t>Percentage of patients aged 18 years and older who have experienced a stroke, discharged from inpatient rehabilitation, skilled nursing facility, or long-term care hospital to home, whose family/caregiver(s) demonstrated successful teach-back regarding skills for care of the patient in the home setting</t>
  </si>
  <si>
    <t>All patients aged 18 years and older, who have experienced a stroke discharged from inpatient rehabilitation, skilled nursing facility, or long-term care hospital to home</t>
  </si>
  <si>
    <t>Patients whose family/caregiver(s) demonstrated successful teach-back* regarding skills for care of the patient in the home setting.  *Ability to perform skills safely and without assistance on at least once occasion</t>
  </si>
  <si>
    <t>Including the caregiver in the discharge planning process and teaching the caregiver the skills required to care for the patient in the home will help the caregiver feel more confident in caring for their family member, and increase satisfaction with the post-discharge experience on behalf of both the patient and the caregiver</t>
  </si>
  <si>
    <t>Ocular Conditions</t>
  </si>
  <si>
    <t>IRIS22</t>
  </si>
  <si>
    <t>American Academy of Ophthalmology IRIS® Registry (Intelligent Research in Sight)</t>
  </si>
  <si>
    <t>• Axon Registry</t>
  </si>
  <si>
    <t xml:space="preserve">Giant Cell Arteritis:  Absence of fellow eye involvement after treatment </t>
  </si>
  <si>
    <t>Percentage of patients without fellow eye involvement 1-26 weeks after initiating treatment in patients with unilateral visual loss</t>
  </si>
  <si>
    <t>All patients aged 18 years  or greater with giant cell arteritis with unilateral vision loss</t>
  </si>
  <si>
    <t>Patients without fellow eye involvement 1-26 weeks after initiating treatment in patients with unilateral visual loss</t>
  </si>
  <si>
    <t>Claims, EHR (enter relevant parts in the field below), Registry (enter which Registry in the field below) IRIS Registry</t>
  </si>
  <si>
    <t>This is an outcome measure which is an indicator of effective clinical care.</t>
  </si>
  <si>
    <t>ophthalmology; neurology</t>
  </si>
  <si>
    <t>Pain Management</t>
  </si>
  <si>
    <t>MOA1</t>
  </si>
  <si>
    <t>Objectifying pain and/or functionality to determine manipulative medicine efficacy with correlative treatment adjustment</t>
  </si>
  <si>
    <t xml:space="preserve">Successful Reporting: Successful reporting would include a validated QVAS or similarly validated tool showing for pain and functionality show either: 
  a. A two (2) point pain improvement since last clinical encounter with the treating provider or maintenance of a functional improvement greater than or equal to a six (&gt;6). 
  b. If functionality 5 or less and/or pain 7 or more, medical record documentation of treatment change or diagnostic work up is present. 
  c. Failure to document these changes with continued treatment despite lessening functionality and/or increasing pain would result in measure failure. 
  Measure explanation: 
  a. Utilizes Quadruple Visual Analogue Scale (QVAS) or similarly validated tool for pain related patient encounters to assess and document efficacy, functional, clinical and/or pain improvement of at least two points (a two-point reduction to show improvement) or a functionality &gt; 6 to show functional improvement is maintained with current treatment. Pain scale maintained between 4-6 for good control with current treatment regimen and/or a two-point improvement in pain since last visit for treatment with or without treatment adjustments. If this fails to occur provider changes technique or considers other intervention (i.e.: further diagnostics, referral, injections, prescription medication). 
  b. If provider changes manipulative technique at the previous visit he/she uses QVAS at the subsequent visit to assess impact of change in technique or intervention on current pain state where patient’s pain is above a 6 on a 0-10 scale with 0 being no pain and 10 greatest pain and/or functionality is &lt; 6 on a 0- 10 scale with 10 most and 0 least functional. Pain scale maintained between 4-6 for good control with current treatment regimen and/or a two-point improvement in pain since last visit for treatment with or without treatment adjustments. If this fails to occur provider changes technique or considers other intervention (i.e.: further diagnostics, referral, injections, prescription medication). 
 1) Percentage of patients receiving manipulative medicine with a QVAS score and treatment adjustment/maintenance for low back pain. 
 2) Percentage of patients receiving manipulative medicine with a QVAS score and treatment adjustment/maintenance for neck pain. </t>
  </si>
  <si>
    <t xml:space="preserve">Denominator will equal patients aged 18-75 years on date of encounter during the reporting period meeting the following ICD and HCPCS codes located in Measure #1 
  5. ICD Codes: 
  a. Biomechanical lesions NEC (M99) 
  b. Cervical disc disorder (M50) 
  c. Dislocation &amp; sprain of joints &amp; ligaments of shoulder girdle (S43) 
  d. Dislocation &amp; sprain of joints &amp; ligaments of thorax (S23) 
  e. Dorsopathies, deforming (M43) 
  f. Enthesopathies, other (M77) 
  g. Headache (R51) 
  h. Hemarthrosis (M25) 
  i. Injuries (S66-T88) 
  j. Injury of muscle, fascia, &amp; tendon at shoulder &amp; upper arm level (S46) 
  k. Migraine (G43) 
  l. M25, Neurologic deficit (R29) 
  m. Nerve root and plexus disorders (G54) 
  n. Osteoarthritis (M15-M19) 
  o. Other disorders of muscle (M62) 
  p. Other headache syndromes (G44) 
  q. Pain: Back &amp; Radiculopathy (M54), Chronic (including Cancer; G89), Joint (M25), &amp; Limb (M79) 
  r. Porphyria (E80) 
  s. Rheumatologic conditions (M05-M14) 
  t. Scoliosis (M41) 
  u. Shoulder lesions (M75) 
  v. Spinal muscular atrophy and related syndromes (G12) 
  w. Spinal stenosis (M99) 
  x. Spondylosis &amp; Spondylopathies, other (M47-M48) 
  y. Strains/sprains: Back (S39), Cervical (S16) 
  z. Thoracic, thoracolumbar, &amp; lumbosacral intervertebral disc disorders (M51) 
 aa. Vasculitis (I77.6) 
 bb. Headache (R51) 
  HCPCS (E.g., CPT): 98925-98929, 98940-98943, 99201-99205, 99211-99215, 99221-99223, 99231-99233, and 
  99291-99292 CPT: New/Established E&amp;M; Initial/Subsequent Hospital, Critical Care E&amp;M " </t>
  </si>
  <si>
    <t xml:space="preserve">Numerator data will equal total pain patients receiving manipulative medicine or therapy with a QVAS done with functionality less than or equal to a five (&lt;5) or pain scale greater than or equal to seven (&gt;7) points. Numerator quality data coding options for reporting satisfactorily are Measure 
 #1 4.a. and 4.b. (immediately below) in measure explanation: 
 4. Treated Areas Assessed: Low Back (Lumbar Spine) and Neck (Cervical Spine) 
 a. Low Back 
 i. P360X01a if done 
 ii. P360X01a-1P if medical reason prevented exam 
 iii. P360X01a-2P if patient refused or prevented exam 
 iv. P360X01a-3P if medical system prevented exam 
 v. P360X01a-8P if not done and/or not documented and reason not documented or otherwise specified performance not done. 
 OR 
 b. Neck 
 i. P360X01b if done 
 ii. P360X01b-1P if medical reason prevented exam 
 iii. P360X01b-2P if patient refused or prevented exam 
 iv. P360X01b-3P if medical system prevented exam 
 v. P360X01b-8P if not done and/or not and reason not documented or otherwise specified performance not done. </t>
  </si>
  <si>
    <t xml:space="preserve">Patients not getting OMT </t>
  </si>
  <si>
    <t>Cognitive impairment</t>
  </si>
  <si>
    <t>Administrative claims (non-Medicare; enter relevant parts in the field below), Administrative clinical data, Claims, EHR (enter relevant parts in the field below), Hybrid, Paper medical record, Registry (enter which Registry in the field below), Survey</t>
  </si>
  <si>
    <t xml:space="preserve">1. Rationale: 
 a. Pain is by definition subjective. In order to properly assess efficacy of pain treatment objectivity must be obtained in order to determine whether a treatment should be adjusted or maintained. There is no standard diagnostic or clinical test to determine pain severity or even the presence of pain. The utilization of QVAS is the only valid means to objectify pain’s subjectivity and the medical literature supports its use and validity in clinical practice. Our related companies have done audits on &gt;50,000 medical records in the last 20 years and QVAS are not standardly used in pain practices (best pain, worst pain, today’s pain, sleep and functionality ratings). Determining efficacy of manipulative medicine is often challenging due to the subjectivity of pain improvement. Objectifying subjective experiences as to stability, worsening or improvement of pain and functionality are key to high quality care. Utilization of QVAS allows for objectivity in the determination of outcomes relative to clinical response. 
 i. Manual medicine is dosed and adjusted similarly to a prescription, but is not standardly measured. Pain improvement and/or functional improvement and/or maintenance are excellent measures of clinical efficacy. Studies have shown that appropriate utilization of manipulative medicine can reduce cost and improve functionality. Over-utilization in medicine is both a potential abuse and is expensive costing the US billions of dollars per the IOM. Cost effectiveness of the therapy or treatment is paramount in as much as failed treatment or therapy should not be continued indefinitely. It is expensive and arguably inappropriate. As such, noting and addressing techniques or treatment types that are lacking efficacy in individual patients will eliminate redundant, clinically ineffective methodologies addressing patients who are not responding to certain treatment types and subsequently lower costs by reducing unnecessary care lacking clinical efficacy. Musculoskeletal medical issues cost the United States nearly $240B/annum. Manual medicine has proven itself effective, but it is not panacea and its clinical efficacy must be monitored, evaluated and re-evaluated. 
 ii. This ability to recognize that which is or is not working allows for better decision-making, improved outcomes and potential cost savings. Maintenance of functionality is equally as important and primary goal of pain treatment similar to insulin for a diabetic or blood pressure medicine for a hypertensive patient; treatment is necessary for disease management, but cure is not and cannot be anticipated in chronic disease states for which there is no cure. For some patients, the underlying medical condition’s chronicity may not warrant cessation or reduction of treatment, but in such instances the documentation of this rationale should be present. QVAS will prove efficacy in pain control and/or functional improvement if not, providers should then appropriately modify clinical care and decision-making. </t>
  </si>
  <si>
    <t>2 both performance rates</t>
  </si>
  <si>
    <t>Parkinson's Disease</t>
  </si>
  <si>
    <t>AAN9</t>
  </si>
  <si>
    <t xml:space="preserve">Querying About Symptoms of Autonomic Dysfunction for Patients with Parkinson's Disease </t>
  </si>
  <si>
    <t xml:space="preserve">Percentage of all patients with a diagnosis of PD (or caregivers, as appropriate) who were queried about symptoms of autonomic dysfunction* in the past 12 months and if autonomic dysfunction identified had appropriate follow-up. </t>
  </si>
  <si>
    <t>All patients with a diagnosis of PD.</t>
  </si>
  <si>
    <t>Percentage of all patients with a diagnosis of PD (or caregivers, as appropriate) who were queried about symptoms of autonomic dysfunction* in the past 12 months and if autonomic dysfunction identified had appropriate follow-up. 
*autonomic dysfunction is defined as: orthostatic hypotension or intolerance, constipation, urinary urgency, incontinence, and nocturia, fecal incontinence, urinary retention requiring catheterization, delayed gastric emptying, dysphagia, drooling, hyperhidrosis, or sexual dysfunction.</t>
  </si>
  <si>
    <t>Autonomic dysfunction is directly related to the quality of life of patients with PD. The desired outcome is to address and eliminate autonomic dysfunction in patients with PD. This measure will provide an incentive for providers to identify autonomic dysfunction and offer available treatments to improve quality of life.</t>
  </si>
  <si>
    <t>AAN16</t>
  </si>
  <si>
    <t>Falls Outcome for Patients with Parkinson's Disease</t>
  </si>
  <si>
    <t xml:space="preserve">Percentage of patients diagnosed with PD for who the number of falls was maintained or reduced from initial baseline. </t>
  </si>
  <si>
    <t xml:space="preserve">Patients with a diagnosis of Parkinson's disease who had at least two encounters during the measurement period and had the number of falls documented at each encounter. One encounter must occur in January 1 to June 30, 20XX and another encounter must occur in July 1 to December 31, 20XX. </t>
  </si>
  <si>
    <t xml:space="preserve">Patients who reported their fall rate during the July 1 to December 31, 20XX^ encounter was maintained or reduced from prior report during January 1 to June 30, 20XX* encounter of the measurement period.
^July 1 to December 31, 20XX a number of falls is recorded in the following format: "Patient reports n falls occurred during the last 6 months." n= number of falls per patient report; n must be a number and cannot be an approximation such as, a few times, some falls, occasional falls, daily falls, etc. The number of falls recorded should reflect the 6-month period preceding the date of encounter and does not reflect a 6-month calendar period. If multiple visits occur during July 1, to December 31, 20XX the number of falls used for measure calculation purposes shall be the lowest number.
*January 1 to June 30, 20XX a number of falls is recorded in the following format: "Patient reports n falls occurred during the last 6 months." n= number of falls per patient report; n must be a number and cannot be an approximation such as, a few times, some falls, occasional falls, daily falls, etc. The number of falls recorded should reflect the 6-month period preceding the date of encounter and does not reflect a 6-month calendar period. If multiple visits occur during January 1, to June 30, 20XX the number of falls used for measure calculation purposes shall be the highest number.
**To perform well on this measure, the July 1 to December 31, 20XX number of falls should be the same or less than the January 1 to June 30, 20XX number of falls for improvement to be captured.  
</t>
  </si>
  <si>
    <t xml:space="preserve">• 	No documentation of number of falls in the required format. (i.e.., "Patient reports n falls occurred during the last 6 months.")  </t>
  </si>
  <si>
    <t xml:space="preserve">• 	For all people with PD at risk of falling, please refer to NICE guideline 161.(1)
• 	Older people who present for medical attention because of a fall, or report recurrent falls in the past year, or demonstrate abnormalities of gait and/or balance should be offered a multifactorial falls risk assessment. This assessment should be performed by a healthcare professional with appropriate skills and experience, normally in the setting of a specialist falls service. This assessment should be part of an individualised, multifactorial intervention.(2)
• 	Multifactorial assessment may include the following: 
-	identification of falls history 
-	assessment of gait, balance and mobility, and muscle weakness 
-	assessment of osteoporosis risk 
-	assessment of the older person's perceived functional ability and fear relating to falling 
-	assessment of visual impairment 
-	assessment of cognitive impairment and neurological examination 
-	assessment of urinary incontinence 
-	assessment of home hazards
-	cardiovascular examination and medication review.(2) 
</t>
  </si>
  <si>
    <t xml:space="preserve">The AAN will be evaluating risk adjustment strategies as well as methods to reduce unintended consequences and potential perverse incentives during future updates and following review of testing data. </t>
  </si>
  <si>
    <t>Spine Conditions</t>
  </si>
  <si>
    <t>CLLC1</t>
  </si>
  <si>
    <t>Clinigence QCDR</t>
  </si>
  <si>
    <t>Back Pain: Use of EMG &amp; CNS</t>
  </si>
  <si>
    <t xml:space="preserve">Percentage of patients with a diagnosis of axial lumbar, thoracic or cervical spine pain who had an electromyography (EMG) or nerve conduction study (NCS) within 30 days of the diagnosis </t>
  </si>
  <si>
    <t>All Patients with a diagnosis of axial lumbar, thoracic or cervical spine pain during the measurement period</t>
  </si>
  <si>
    <t>Patients who had an electromyography (EMG) or nerve conduction study (NCS) within 30 days of the diagnosis.</t>
  </si>
  <si>
    <t>Claims, EHR</t>
  </si>
  <si>
    <t>Electromyography and nerve conduction studies are measures of nerve and muscle function. They may be indicated when there is concern for a neurologic injury or disorder, such as the presence of leg or arm pain, numbness or weakness associated with compression of a spinal nerve. As spinal nerve injury is not a cause of neck, mid back or low back pain, EMG/NCS have not been found to be helpful in diagnosing the underlying causes of axial lumbar, thoracic and cervical spine pain.</t>
  </si>
  <si>
    <t xml:space="preserve">orthopaedics, neurology </t>
  </si>
  <si>
    <t>MOA2</t>
  </si>
  <si>
    <t>Appropriate use of advanced imaging by ordering provider with glucocorticoid management to spare motor neuron loss when physical findings suggest neuropathic etiology</t>
  </si>
  <si>
    <t>Successful Reporting: Successful reporting would include &gt;80% of encounters where advanced imaging was done only subsequent to an Evaluation and Management (E&amp;M) encounter where the physical examination included appropriate and focal neurologic and/or musculoskeletal evaluations that support the imaging study(ies) being ordered. Correlative documentation of an oral corticosteroid (i.e. prednisone) prescription given in the face of pending advanced diagnostic imaging (i.e. CT or MRI) when documented symptoms or physical findings warrant utilization AND no contraindications to medications exist. Successful reporting of this measure would be the aforementioned medical record documentation with and at the time of the CPT/ICD combinations noted in the reporting year. 
  Measure explanation: Neurologic examination and/or focused musculoskeletal examination relative to symptomatic complaints documented prior to ordering MRI or CT Scan of neck or lumbar/lumbosacral spine for low back pain complaint. Corticosteroids/glucocorticoids given for symptomatic radicular pain and/or paresthesias with neurologic examination positive or equivocal, while advanced diagnostic imaging (i.e.: CT or MRI) is pending.</t>
  </si>
  <si>
    <t xml:space="preserve">Denominator data are patients 18-75 years of age with advanced imaging ordered and diagnoses used in the reporting year under (ICD codes below) and the patient encounters during the reporting year (CPT or HCPCS) in below. 
  ICD Codes: 
  a. Biomechanical lesions NEC (M99) 
  b. Cervical disc disorder (M50) 
  c. Dislocation &amp; sprain of joints &amp; ligaments of shoulder girdle (S43) 
  d. Dislocation &amp; sprain of joints &amp; ligaments of thorax (S23) 
  e. Dorsopathies, deforming (M43) 
  f. Enthesopathies, other (M77) 
  g. Headache (R51) 
  h. Hemarthrosis (M25) 
  i. Injuries (S66-T88) 
  j. Injury of muscle, fascia, &amp; tendon at shoulder &amp; upper arm level (S46) 
  k. Migraine (G43) 
  l. Nerve root and plexus disorders (G54) 
  m. Neurologic deficit (R29) 
  n. Osteoarthritis (M15-M19) 
  o. Other disorders of muscle (M62) 
  p. Other headache syndromes (G44) 
  q. Pain: Back &amp; Radiculopathy (M54), Chronic (including Cancer; G89), Joint (M25), &amp; Limb (M79) 
  r. Porphyria (E80) 
  s. Rheumatologic conditions (M05-M14) 
  t. Scoliosis (M41) 
  u. Shoulder lesions (M75) 
  v. Spinal muscular atrophy and related syndromes (G12) 
  w. Spinal stenosis (M99) 
  x. Spondylosis &amp; Spondylopathies, other (M47-M48) 
  y. Strains/sprains: Back (S39), Cervical (S16) 
  z. Thoracic, thoracolumbar, &amp; lumbosacral intervertebral disc disorders (M51) 
  aa. Vasculitis (I77.6) 
  bb. Dislocation and sprain of joints and ligaments of thorax (S23) 
  HCPCS (e.g., CPT): 98925-98929, 98940-98943, 99201-99205, 99211-99215, 99221-99223, 99231-99233, and 99291-99292 CPT: New/Established E&amp;M; Initial/Subsequent Hospital, Critical Care E&amp;M 
</t>
  </si>
  <si>
    <t>Numerator data are patients receiving advanced imaging in the reporting year ordered by the reporting provider. Numerator quality data coding options for reporting satisfactorily are ""a-e"" below in measure explanation. 
  Reporting: 
  a. P360X02 if done 
  b. P360X02-1P if medical reason prevented exam 
  c. P360X02-2P if patient refused or prevented exam 
  d. P360X02-3P if medical system prevented exam 
  e. XP360X02-8P if examine and subsequent treatment not done and/or not documented before MRI/CT or other advanced imaging ordered and reason not documented or otherwise specified why exam not done.</t>
  </si>
  <si>
    <t xml:space="preserve">Those without imaging </t>
  </si>
  <si>
    <t xml:space="preserve">Emergency surgery within 24 hours of a stat advanced imaging study </t>
  </si>
  <si>
    <t xml:space="preserve">Administrative claims (non-Medicare; enter relevant parts in the field below), Administrative clinical data, Chronic condition data warehouse (CCW), Claims, EHR (enter relevant parts in the field below), Hybrid, Paper medical record, Registry (enter which Registry in the field below), Survey </t>
  </si>
  <si>
    <t xml:space="preserve">Rationale: Advanced imaging has been implicated in the escalating cost of care while not always improving quality. Appropriate clinical evaluations are key to knowing when and what areas may need advanced imaging to identify pathology and determine most appropriate treatment options. Poor decision-making or gestalt driven diagnostic testing increases cost, decreases quality and can negatively impact clinical outcomes. Corticosteroids provide excellent symptomatic relief in acute disc herniations and/or neuro-compressive pathology and can be motor neuron sparing while the most appropriate diagnostic and therapeutic interventions are being determined. This therapy, while inexpensive in and of itself, can have costly complications to patients necessitating potentially avoidable treatment (i.e.: GI complications, Permanent or Temporary Adrenal Dysfunction, Osteoporosis/Osteopenia and related complications) and irreversible and potentially life threatening complications. Conservative and 
 appropriate utilization of glucocorticoids is an important part of musculoskeletal and pain medicine. </t>
  </si>
  <si>
    <t>OBERD22</t>
  </si>
  <si>
    <t xml:space="preserve">Universal Research Solutions, LLC - OBERD QCDR </t>
  </si>
  <si>
    <t>Post Stroke Outcome and Follow-Up</t>
  </si>
  <si>
    <t>This measure quantifies the quality of care of stroke patients by means of their change in score on a stroke-related patient reported outcome (PRO) instrument. The patient must have a diagnosis of index ischemic stroke (IS), intracerebral hemorrhage (ICH), or transient ischemic attack (TIA); must have completed the PRO instrument at discharge or within 7 days of the diagnosed event (thebaseline measurement); and must have completed the same PRO between 90 and 120 days after the baseline (the "follow-up" measurement)</t>
  </si>
  <si>
    <t>Number of patients 18 or older, diagnosed with IS, ICH, or TIA, who received a baseline score, and who are eligible for a follow-up score during the measurement period.</t>
  </si>
  <si>
    <t xml:space="preserve">Number of patients counted in the denominator for whom a follow-up score is obtained which is not less than the baseline score
</t>
  </si>
  <si>
    <t>Patients unable or unwilling to provide a follow-up</t>
  </si>
  <si>
    <t>Administrative clinical data</t>
  </si>
  <si>
    <t xml:space="preserve">Existing measure </t>
  </si>
  <si>
    <t>AAN5</t>
  </si>
  <si>
    <t>MEDICATION PRESCRIBED FOR ACUTE MIGRAINE ATTACK</t>
  </si>
  <si>
    <t>Percentage of patients age 12 years and older with a diagnosis of migraine who were prescribed a guideline
recommended medication for acute migraine attacks within the 12 month measurement period.</t>
  </si>
  <si>
    <t>All patients age 12 years old and older with a diagnosis of migraine headache.</t>
  </si>
  <si>
    <t>Patients who were prescribed a guideline recommended medication for acute migraine
attacks*within the 12 month measurement period.
* Guideline recommended acute medications for acute migraine attack include the following
but are not limited to: triptans, dihydroergotamine (DHE). Triptans and DHE are only
examples of medications that may be used. The clinician should use his/her best judgment to
prescribe a medication for acute migraine attacks to meet the specific needs of the individual
patient. Note: There is an exception for this measure for patients whose migraines are
controlled with over the counter (OTC) medications.
Note: The above list of medications/drug names is based on clinical guidelines and other
evidence and may not be all-inclusive or current. Physicians and other health care
professionals should refer to the Food and Drug Administration's (FDA) web site page
entitled "Drug Safety Communications" for up-to-date drug recall and alert information
when prescribing medications.</t>
  </si>
  <si>
    <t>•¸ Medical exception for not prescribing a guideline recommended acute migraine
medication (i.e., guideline recommended medication is medically contraindicated or
ineffective for the patient; migraines are effectively controlled with OTC medications
or with NSAIDs; patient is already on an effective acute migraine medication
prescribed by another clinician; patient has no pain with migraine)
•¸ Patient exception for not prescribing a guideline recommended acute migraine
medication (i.e., patient declines a prescription for any acute migraine medication)
•¸ System exception for not prescribing a guideline recommended acute migraine
medication (i.e., patient does not have insurance to cover the cost of prescribed
abortive migraine medication)</t>
  </si>
  <si>
    <t>Migraine is under diagnosed and suboptimally treated in the majority of patients. The Work Group noted although there are no guidelines available, almotriptan is approved
for ages 12-17 and rizatriptan was recently approved by the FDA for ages 6-17. The Work
Group also noted that although the triptans in individuals less than 12 years old may be
prescribed off label, there is limited or no evidence to support this.</t>
  </si>
  <si>
    <t>AAN11</t>
  </si>
  <si>
    <t xml:space="preserve">Overuse of barbiturate and opioid containing medications for primary headache disorders </t>
  </si>
  <si>
    <t>Percentage of patients age 12 years and older with a diagnosis of primary headache who were prescribed opioid or barbiturate containing medications assessed for medication overuse headache within the 12-month measurement period, and if identified as overusing opioid or barbiturate containing medication, treated or referred for treatment.</t>
  </si>
  <si>
    <t>All patients aged 12 years and older diagnosed with a primary headache disorder and prescribed an opioid or barbiturate containing medication</t>
  </si>
  <si>
    <t>Patients assessed for opioid or barbiturate containing medication overuse headache within the 12 month measurement period, and if barbiturate or opioid medication overuse headache is identified, treatment or referral for treatment was provided.</t>
  </si>
  <si>
    <t>•  Medical exception for not assessing, treating, or referring patient for treatment of opioid or barbiturate medication overuse (i.e., patient already assessed and treated for opioid use disorder within the last year; patient has a documented failure of non-opioid options and does not have an opioid use disorder; patient has contraindications to all other medications for primary headache).</t>
  </si>
  <si>
    <t>By reducing the use of barbiturate for primary headache disorders there is potential to decrease chronic daily headaches, improve quality of life and reduce headache associated disability.</t>
  </si>
  <si>
    <t>Tourette Syndrome</t>
  </si>
  <si>
    <t>AAN20</t>
  </si>
  <si>
    <t>Querying for co-morbid conditions of tic disorder (TD) and Tourette syndrome (TS)</t>
  </si>
  <si>
    <t>Percentage of patients who were queried for psychological and/or behavioral co-morbid conditions of
tic disorder (TD) or Tourette syndrome (TS)</t>
  </si>
  <si>
    <t>All patients aged &lt; 18 years with the diagnosis of TD* or TS who do not have an
existing diagnosis of a comorbid condition
*Tic disorders include:1
• Chronic or transient (DSM IV)
• Persistent or provisional (DSM V)
• Motor and vocal
• Other tic disorder
• Tic disorder not specified</t>
  </si>
  <si>
    <t xml:space="preserve">Patients who were queried for symptoms of psychological and/or behavioral co-morbid conditions* at least once per year, and if present, patient was treated ** or referred*** for treatment of co-morbid conditions.
**Treated is an intervention and/or medication implemented for co-morbid conditions. ***Referred includes a referral to psychiatry or psychology
</t>
  </si>
  <si>
    <t>• Patient/caregiver refuse</t>
  </si>
  <si>
    <t xml:space="preserve">Tic disorder is frequently associated with psychiatric conditions and presence of
these co-morbid conditions can be worse than the tics itself, can significantly
impair function and can affective cognitive performance.3 Screening for these
conditions will lead to early diagnosis and treatment.
</t>
  </si>
  <si>
    <t>Neurology/Surgery</t>
  </si>
  <si>
    <t>NPAGSC7</t>
  </si>
  <si>
    <t xml:space="preserve">Narcotic Pain Medicine Management Prior to and Following Spine Therapy </t>
  </si>
  <si>
    <t>Percentage of patients aged 18 years and older with documentation of narcotic use/requirements at baseline (initial encounter) and at 2 +/-1 months following initial assessment and therapy (ies) for treatment of spine-related pain symptoms and documentation of follow-up plan.</t>
  </si>
  <si>
    <t>SQOD  Spine Codes (see above)</t>
  </si>
  <si>
    <t xml:space="preserve">Number of patients aged 18 years and older with documentation of narcotic use/requirements at baseline (initial encounter) and at 2 +/-1 months following initial assessment and therapy (ies) for treatment of spine-related pain symptoms and documentation of follow-up plan. </t>
  </si>
  <si>
    <t>Monitoring length and dose of narcotic pain medication for spine patients is integral to appropriate
management and safety.  In cases of chronic opioid therapy, it is important for clinicians to discuss a management plan prior to initiating a course of treatment and on an ongoing basis while patients are on therapy with plans varying based on patient needs and risks</t>
  </si>
  <si>
    <t xml:space="preserve">Two rates can be reported for baseline and follow-up: 
Rate 1: Patient population with Follow-up/Patient population with baseline 
Rate 2: Patient population with improvement in status after Follow-up/Patient population with baseline 
Thus Rate 2 =&lt; Rate 1 
Overall Rate = Rate 1 
</t>
  </si>
  <si>
    <t>Physiatry, Neurosurgery, Primary Care</t>
  </si>
  <si>
    <t>NPAGSC10</t>
  </si>
  <si>
    <t xml:space="preserve">Spine/Extremity Pain Assessment </t>
  </si>
  <si>
    <t>Percentage of patients aged 18 years and older with documentation of a pain assessment through discussion with the patient including the use of a standardized back or neck pain tool(s)AND/ OR Leg or arm pain tool(s) at baseline and 2 +/-1 month following initial assessment and therapy(-ies) for treatment of spine-related pain symptoms and documentation of follow-up plan.</t>
  </si>
  <si>
    <t xml:space="preserve">Percentage of patients aged 18 years and older with documentation of a pain assessment through discussion with the patient including the use of a standardized back or neck pain tool(s) at baseline and 2 +/‐ 1 month following initial assessment and therapy(‐ies) for treatment of spine‐related pain symptoms with at least 10% improvement in the pain status from the baseline and documentation of follow‐up plan.  </t>
  </si>
  <si>
    <t>This measure aims to achieve an accurate assessment of pain, before and after therapy and through a standardized patient-focused tool, in order to assess the impact of interventions and make appropriate plans for continuing care.</t>
  </si>
  <si>
    <t>NPAGSC4</t>
  </si>
  <si>
    <t xml:space="preserve">Quality-of-Life Assessment for Spine Intervention </t>
  </si>
  <si>
    <t xml:space="preserve">Percentage of patients aged 18 years and older undergoing spine therapy(-ies) who completed baseline and 2 +/- 1 month follow-up (patient-reported) quality-of-life assessment. </t>
  </si>
  <si>
    <t xml:space="preserve">Percentage of patients aged 18 years and older undergoing spine therapy(‐ies) who completed baseline and 2 +/‐ 1 month follow‐up (patient‐reported) quality‐of‐life assessment with an improvement in the quality of life status from the baseline. </t>
  </si>
  <si>
    <t>This measure evaluates patient reported quality of life, which is an important tool to allow clinicians to assess the effectiveness of various therapies, particularly when combined with traditional clinical measures of health. Impaired quality of life is commonly caused by spinal disorders, and routine use of quality‐of‐life instruments along with other patient reported outcomes tools has been recommended in association with spine therapies.</t>
  </si>
  <si>
    <t>NPAGSC8</t>
  </si>
  <si>
    <t xml:space="preserve">Complication Following Percutaneous Spine-Related Procedure </t>
  </si>
  <si>
    <t xml:space="preserve">Proportion of patients undergoing percutaneous spine-related procedures who have a complication (specifically, CSF leak, deep venous thrombosis [DVT], pulmonary embolism [PE], myocardial infarction [MI], stroke, procedure related infection or unexpected new neurological deficit) in the 30-day post-procedure period. </t>
  </si>
  <si>
    <t xml:space="preserve">Number of patients undergoing percutaneous spine-related procedures who have a complication (specifically, CSF leak, deep venous thrombosis [DVT], pulmonary embolism [PE], myocardial infarction [MI], stroke, procedure related infection or unexpected new neurological deficit) in the 30-day post-procedure period. </t>
  </si>
  <si>
    <t>Implementation of certain factors in the pre-, intra-, and post-procedure phases of care is non‐uniform and often varies by physician within a given institution, leading to variability in complication rates and types. </t>
  </si>
  <si>
    <t>NPAGSC6</t>
  </si>
  <si>
    <t>Depression and Anxiety Assessment Prior to Spine-Related Therapies</t>
  </si>
  <si>
    <t xml:space="preserve">Percentage of patients aged 18 years and older with documentation of depression and/or anxiety assessment through discussion with the patient including the use of a standardized assessment tool prior to therapy(-ies) for treatment of spine-related pain symptoms. 
</t>
  </si>
  <si>
    <t xml:space="preserve">SQOD spine codes:     M43.02 
M43.06 
M43.07 
M43.12 
M43.16 
M43.17 
M46.00 
M46.02 
M46.04 
M46.06 
M46.07 
M46.09 
M46.1 
M47.811 
M47.812 
M47.814 
M47.816 
M47.817 
M48.02 
M48.04 
M48.06 
M48.07 
M48.9 
M50.00 
M50.10 
M50.33 
S22.000A         
S22.009A         
S22.060A 
S22.080A         
       S32.010A 
S32.010D 
S32.000A         
M50.90 
M51.04 
M51.06 
M51.14 
M51.16 
M51.17 
M51.24 
M51.26 
M51.27 
M51.34 
M51.36 
M51.37 
M53.2X2 
M53.2X6 
M53.2X7 
M54.12 
M54.14 
M54.16 
M54.17 
M54.2 
M54.31 
M54.32 
M54.5 
M54.6 
S13.4XXA 
S13.4XXD 
S13.8XXA 
S16.1XXA 
S23.3XXD 
S23.3XXA 
S23.3XXS 
S23.8XXA 
S33.5XXA 
S23.3XXD 
S23.3XXS 
S33.5XXA 
S33.5XXD 
S33.6XXA 
S33.6XXD 
S33.100A 
S34.3XXS 
S34.4XXA 
S34.3XXS 
S39.012A 
M54.41 
M54.42 
M54.16 
M48.06 
M54.2 
M54.12 
M40.03 
M40.04 
M41.24 
M41.25 
M41.26 
M41.27 
M41.84 
M41.85 
M41.86 
M41.87 
M41.9 
M62.830 
</t>
  </si>
  <si>
    <t xml:space="preserve">Number of patients aged 18 years and older with documentation of depression and/or anxiety assessment through discussion with the patient including the use of a standardized assessment tool prior to therapy(-ies) for treatment of spine-related pain symptoms. </t>
  </si>
  <si>
    <t xml:space="preserve">In addition to there being evidence that depression
and anxiety predict outcomes, screening may also guide interventions
aimed at treating depression and anxiety that can in turn improve outcomes after treatment. </t>
  </si>
  <si>
    <t>NPAGSC3</t>
  </si>
  <si>
    <t xml:space="preserve">Functional Outcome Assessment for Spine Intervention </t>
  </si>
  <si>
    <t xml:space="preserve">Percentage of patients aged 18 years and older undergoing spine therapy(-ies) who completed baseline and 2 +/- 1 month follow-up (patient-reported) functional outcome assessment. </t>
  </si>
  <si>
    <t>Percentage of patients aged 18 years and older undergoing spine therapy(‐ies) who completed baseline and 2 +/‐ 1 month follow‐up (patient‐reported) functional outcome assessment with at least 10% improvement in the functional status from the baseline</t>
  </si>
  <si>
    <t>This measure focuses on self‐reported functional impairment in spine patients. Accurate assessment of patients’ functional status pre and post therapy is essential to
assess the impact of interventions and make appropriate plans for continuing care.</t>
  </si>
  <si>
    <t>NPAGSC5</t>
  </si>
  <si>
    <t xml:space="preserve">Patient Satisfaction with Spine Care </t>
  </si>
  <si>
    <t xml:space="preserve">Percentage of patients aged 18 years and older undergoing spine therapy(-ies) who completed 2 +/- 1 month follow-up (patient-reported) satisfaction with care assessment. </t>
  </si>
  <si>
    <t xml:space="preserve">Percentage of patients aged 18 years and older undergoing spine therapy(‐ies) who completed satisfaction with care assessment prior to the treatment and at 2 +/‐ 1 month follow‐up (patient‐reported) satisfaction with care assessment with an improvement in the satisfaction with care status from the baseline. </t>
  </si>
  <si>
    <t>Patient satisfaction represents a subjective assessment of a patient’s overall healthcare experience and has emerged as a common outcome measure following treatment of spine disorders.</t>
  </si>
  <si>
    <t>Surgical/Procedural Care - Spine</t>
  </si>
  <si>
    <t>NPA20</t>
  </si>
  <si>
    <t>Quality Outcomes Database (QOD) - NeuroPoint Alliance, Inc.</t>
  </si>
  <si>
    <t>Unhealthy Alcohol Use Assessment Coincident With Spine Care</t>
  </si>
  <si>
    <t>Percentage of patients aged 18 years and older being treated for spine-related disorders who were assessed for unhealthy alcohol use prior to index therapy(-ies) for treatment of spine-related pain symptoms</t>
  </si>
  <si>
    <t>QOD QCDR Patients Denominator: The patient population includes patients aged 18 years and older eligible for, enrolled, and engaged in the Qualified Clinical Data Registry (QCDR).  For the QOD QCDR, the measures apply to patients undergoing either lumbar or cervical spine surgery and the surgeon’s selection of either lumbar or cervical or both lumbar and cervical registry participation.  Lumbar surgery includes patients with symptomatic lumbar disc herniation, symptomatic recurrent lumbar disc herniation, lumbar spondylolisthesis, lumbar stenosis, lumbar adjacent segment disease, single level symptomatic mechanical disc collapse. Cervical spine surgery includes patients with cervical radiculopathy, cervical myelopathy, or mechanical neck pain.   CPT codes listed are consistent with, and applicable to, these clinical inclusion criteria. 
CPT codes consistent with the Lumbar QOD Registry include: 20930, 20931, 20932, 20936, 20937, 20938, 22558, 22585, 22612, 22614, 22840, 22842, 63005, 63012, 63030, 63035, 63042, 63044, 63047, 63048, 63056, 63087, 63088, 63102, 63103, 63267.
CPT codes consistent with the Cervical QOD Registry include: 20930, 20931, 20936, 20937, 20938, 22551, 22552, 22554, 22585, 22600, 22614, 22840, 22842, 22843, 22845, 22846, 63001, 63015, 63020, 63035, 63040, 63043, 63045, 63081, 63082.</t>
  </si>
  <si>
    <t>Number of patients aged 18 years and older being treated for spine-related disorders who were assessed for unhealthy alcohol use prior to index therapy(-ies) for treatment of spine related pain symptoms</t>
  </si>
  <si>
    <t xml:space="preserve">Denominator Exclusions
Excluded are patients with circumstances that interfere with or prevent data collection or patients with conditions that confound interpretation of patient outcomes.
General Exclusions
● Spinal infection (including osteomyelitis, TB, discitis)
● Tumor: Current surgery for spinal tumor (benign/malignant); brain tumor affecting movement (e.g., parietal lobe or cerebellum); associated systemic malignancy present at the time of surgery 
● Spine fracture or spine traumatic dislocation
● Incarceration (prisoner) 
● Hospital/Facility/Surgeon is not a participant
● Refused Informed Consent:  if informed consent is required by the local IRB, then refusal of consent
● Age &lt; 18yrs 
● Neurological paralysis due to pre-existing brain or spinal disease or injury (such as traumatic brain injury resulting in lower limb weakness, locked-in syndrome or cerebral palsy)
● Surgical procedure/device on exclusion list
 Excluded procedures include laser disc ablation, Laser Discectomy, Percutaneous Endoscopic Laser Discectomy, Percutaneous Laser Discectomy, SI Joint Fusion (previous or current), Vertebrectomy, Fusion: AxiaLIF, Fusion: Mid-LIF, Fusion: OLIF, Coflex Laminectomy, Interlaminar Interspinous Fusion (ILIF), Kyphoplasty, AccuraScope, Spinous Process Fixation, Excision of Hemivertebrae, Arthroplasty, Rhizotomy Only
  Patients who have a history of or whose current surgery includes an excluded device. Excluded devices are interspinous distraction device, X-Stop at any level, Coflex Device, Aspen Clamp, Aspen Spinous Process System, Minimally Disruptive Fixation Device (DBR), spinal cord stimulator (past or present), Artificial Disc, Annulex Device, Intrathecal Pain Pump.
● Documented severe Peripheral Neuropathy or Primary Neuropathy.  
● Chronic Regional Pain Syndrome (CRPS)
● Severe cognitive or psychiatric impairment (advanced dementia, advanced Alzheimer’s disease, severe altered mental status, or severe psychiatric condition that interferes with reliable patient reported outcomes and/or agreement for participation; patients with a health care surrogate should also be excluded).
● 6-Cycle accrual site exclusion
Exclusions specific to Lumbar Diagnostic Categories
● Deformity (including lumbar scoliosis that is documented as &gt; 20 degrees, i.e., moderate or severe) 
● Spondylolisthesis grade 2, 3, 4, or 5 (25% or greater spondylolisthesis) 
● Ossified Posterior Longitudinal Ligament (OPLL)
● Previous or current sacroiliac (SI) joint fusion
● Patients with Lumbar or Cervical surgeries or repeat lumbar surgeries.
Exclusions specific to Cervical Categories
● Deformity (cervical) 
● Prior cervical surgery at the same level
● Revision Adjacent Segment Pathology:   in the cervical module, when the surgeries (past and present) link up together that is a revision adjacent segment disease which should be excluded
● Patients with the presence of any neurologic condition or deficit that would cause the interpretation of outcome to be unclear; for instance: hand weakness, atrophy and numbness from a chronic ulnar neuropathy or end stage carpal tunnel syndrome with numbness, atrophy and weakness or severe peripheral neuropathy with sensory loss or weakness.
● Patients with Lumbar or Cervical surgeries or repeat lumbar surgeries.
Administrative Exclusions  
• Duplicate record created and patient enrolled.  All data are correctly entered in the other record.
• Patient does not meet baseline inclusion criteria.
• Unable to collect baseline patient-reported outcome data
• Follow-up or tracking is not possible (e.g., military deployment, moving from area)
• Medical records or documentation are not available or cannot be accessed
• Previous deformity exclusion
</t>
  </si>
  <si>
    <t>N/a</t>
  </si>
  <si>
    <t>Hybrid, Paper medical record, Record review, Registry (QOD)</t>
  </si>
  <si>
    <t xml:space="preserve">Alcohol consumption is ubiquitous in the United States, and variability in the quantity of consumption is significant.  The lifetime prevalence of any type of alcohol use disorder is in the range of 8%‒18%.1 Alcohol abuse has been associated with increased rates of postoperative complications across most major surgical procedures. These complications include postoperative wound complications (including bleeding and infections) and various cardiopulmonary complications.2-7 Preoperative intervention for patients consuming excessive alcohol on a daily basis and abstinence before surgery has been shown to abate some of these risks.4,7
Although few analyses point to a direct association between outcomes of spine care and alcohol consumption, a  negative correlation between of chronic heavy alcohol consumption on bone mineral density (including that of the spine) has been identified.8 This evidence indirectly supports the benefit of screening for alcohol use prior to prescribing spine surgery.
Screening for unhealthy alcohol use can identify patients whose habits may put them at risk for adverse health outcomes due to their alcohol use. While this measure does not require counseling for those patients to be found at risk, brief counseling interventions for unhealthy alcohol use have shown to be effective in reducing alcohol use. It would be expected that if a provider found their patient to be at risk after screening that intervention would be provided.
A systematic method of assessing for unhealthy alcohol use should be used. Please refer to the National Institute on Alcohol Abuse and Alcoholism publication Helping Patients Who Drink Too Much: A Clinician’s Guide for additional information regarding systematic screening methods.9
</t>
  </si>
  <si>
    <t>Neurosurgery/Spine</t>
  </si>
  <si>
    <t>NPA19</t>
  </si>
  <si>
    <t>Body Mass Assessment and Follow-up Coincident With Spine-Related Therapies</t>
  </si>
  <si>
    <t>Percentage of patients aged 18 years and older with a weight and height recorded in the medical record at the time of initial evaluation and/or treatment of spine-related disorder and, if the most recent body mass index (BMI) is outside of normal parameters (BMI  23 and &lt; 30 for patients 65 years and older; BMI ≥ 18.5 and &lt; 25 for patients 18-64 years of age), a follow-up plan is documented (example: “Patient referred to nutrition counseling for BMI above normal parameters”).</t>
  </si>
  <si>
    <t>Number of patients aged 18 years and older with a weight and height recorded at time of initial evaluation and/or treatment of spine-related disorder documented in the medical record and if the most recent BMI is outside of normal parameters</t>
  </si>
  <si>
    <t xml:space="preserve">Obesity, defined as a BMI greater than or equal to 30 kg/m2 has a prevalence of approximately 34% in the United States.1 It has long been recognized that obese patients are at increased risk for complications related to nearly all types of surgery.2 Patients suffering from obesity may be more likely to present to a spine surgeon for potential treatment as obesity is a significant risk factor for spine disease.3  Spinal surgery in the obese population has also been found to be associated with higher risk for many adverse outcomes.4-7  These outcomes include higher volumes of blood loss during surgery,  greater hospital length of stay7, as well as a higher incidence of inadvertent durotomy.8 Outside of immediate perioperative complications, obese patients have been found to have a higher rate of persistent and new symptoms (specifically, radiculopathy, and spinal neurologic deficits) following surgery as compared to a non-obese population.8,10  
In summary, obesity has also been shown to influence incidence of spinal disorders and also outcomes after spinal procedures. Effective co-management of obesity is integral to appropriate treatment of many of most spinal conditions.
</t>
  </si>
  <si>
    <t xml:space="preserve">MSSIC1
</t>
  </si>
  <si>
    <t xml:space="preserve">Michigan Spine Surgery Improvement Collaborative </t>
  </si>
  <si>
    <t>• SCG Health
• Spectra-Medix eMeasures360™ QCDR</t>
  </si>
  <si>
    <t>Pre-surgical screening for depression</t>
  </si>
  <si>
    <t>The measure reflects the percent of surgical cases that received a formal pre-surgical screening for depression. MSSIC uses the PHQ-2 brief screening instrument</t>
  </si>
  <si>
    <t xml:space="preserve">All patients meeting MSSIC inclusion criteria (see attached description of inclusion/exclusion criteria and entered into registry </t>
  </si>
  <si>
    <t xml:space="preserve">Patients with a baseline survey completed that includes the PHQ-2. </t>
  </si>
  <si>
    <t>Patient survey - PHQ-2</t>
  </si>
  <si>
    <t xml:space="preserve"> Effective Clinical Care </t>
  </si>
  <si>
    <t>The measure reflects the performance of a clinical activity that is an essential step in the process of managing patient outcomes.</t>
  </si>
  <si>
    <t>Neurosurgery and Orthopaedic Surgery</t>
  </si>
  <si>
    <t>NPA16</t>
  </si>
  <si>
    <t>Percentage of patients aged 18 years and older with documentation of depression and/or anxiety assessment through discussion with the patient including the use of a standardized assessment tool prior to index therapy(-ies) for treatment of spine-related pain symptoms</t>
  </si>
  <si>
    <t>Number of patients aged 18 years and older with documentation of depression and/or anxiety assessment through discussion with the patient including the use of a standardized assessment tool prior to index therapy(-ies) for treatment of spine-related pain symptoms</t>
  </si>
  <si>
    <t>Preoperative psychological screening is emerging as an important method to predict outcomes following elective spine surgery and potentially identify modifiable conditions to improve spine care outcomes.  Depression and anxiety are prevalent in patients undergoing spine surgery.  A recent analysis of the QOD Spine Registry found that 12.8% and 21.3% of patients undergoing elective spine surgery identified themselves as anxious or depressed, respectively. Furthermore, baseline depression and anxiety were strongly associated with patient outcomes following elective spine surgery.  There is evidence that depression and anxiety predict outcomes including return to work,2 medical complications,3 functional recovery,4,5  and quality of life.6 Screening may aid in appropriate patient selection.  In one large prospective study, depressive symptoms predicted functional improvement after non-surgical treatment of chronic low-back pain.7 Screening may also guide interventions aimed at treating depression and anxiety that can in turn improve outcomes after spine surgery.  In one study, patients whose depression improved after spine surgery had improved outcomes resembling those of non-depressed patients.8 Despite the evidence for screening, only a minority of spine surgeons currently screen for psychological factors,9 suggesting that there is an opportunity to improve outcomes by encouraging screening.</t>
  </si>
  <si>
    <t>MSSIC8</t>
  </si>
  <si>
    <t>Percent of patients achieving MCID for back or neck pain</t>
  </si>
  <si>
    <t xml:space="preserve">The measure reflects the percent of patients receiving spine surgery who report an improvement in back or neck pain that is equal to, or greater than, the standard "Minimum Clinically Important Difference" for the specific measures used in MSSIC to assess back or neck pain. The MCID values are standard values (e.g., 1.75 points or more on a 0-10 rating scale) obtained from published articles, and are specific to spine surgery. The ideal value for the measure is 100% (all patients got better), but actual values are lower than that and vary significantly from hospital to hospital and surgeon to surgeon. 
 Rates are reported on a risk-adjusted basis, with the risk adjustment model based on a set of demographic and clinical characteristics, as well as case-mix variables (e.g., fusion vs. non-fusion) so that rates are truly comparable from surgeon to surgeon. Although it is a rare situation, patients with baseline scores so low as to not allow for an improvement larger than the MCID are excluded from the rate calculation. (Patients with myelopathy as an indication for surgery, for example, may not have pain.) </t>
  </si>
  <si>
    <t xml:space="preserve">All patients meeting MSSIC Inclusion criteria (see attached file) and entered into registry, with confirmed surgery dates and &gt; 120 days elapsed since surgery and completion of both baseline and 90-day followup assessment
</t>
  </si>
  <si>
    <t xml:space="preserve">Patients with an improvement of 1.5 points or more on the 0-10 rating of back pain or 2.5 points or more for neck pain, from baseline to 90-day followup </t>
  </si>
  <si>
    <t>Patient survey</t>
  </si>
  <si>
    <t>The measure reflects achievement of an important patient-reported outcome following surgery.</t>
  </si>
  <si>
    <t>MSSIC16</t>
  </si>
  <si>
    <t>Percent of patients achieving MCID for myelopathy</t>
  </si>
  <si>
    <t xml:space="preserve">The measures reflects the percent of patients receiving cervical spine surgery who report an improvement in myelopathy that is equal to, or greater than, the standard "Minimum Clinically Important Difference" for the specific measure used in MSSIC to assess myelopathy (the mJOA scale). The MCID value is a  standard value obtained from published articles, and is specific to spine surgery. The ideal value for the measure is 100% (all patients got better), but actual values are lower than that and vary significantly from hospital to hospital and surgeon to surgeon. 
 Rates are reported on a risk-adjusted basis, with the risk adjustment model based on a set of demographic and clinical characteristics, as well as case-mix variables (e.g., fusion vs. non-fusion) so that rates are truly comparable from surgeon to surgeon. Although it is a rare situation, patients with baseline scores so low as to not allow for an improvement larger than the MCID are excluded from the rate calculation. (Patients with myelopathy as an indication for surgery, for example, may not have pain.) </t>
  </si>
  <si>
    <t xml:space="preserve">All patients meeting MSSIC Inclusion criteria and entered into registry, having cervical spine surgery, with confirmed surgery dates and &gt; 120 days elapsed since surgery an completion of both baseline and 90-day followup assessment
</t>
  </si>
  <si>
    <t xml:space="preserve">Patients with an improvement of 2 points or more on the 0-10 rating on the modified Japanese Osteopathic Association (mJOA) scale of myelopathy, from baseline to 90-day followup 
</t>
  </si>
  <si>
    <t>Patient survey - mJOA</t>
  </si>
  <si>
    <r>
      <rPr>
        <sz val="11"/>
        <color rgb="FF000000"/>
        <rFont val="Calibri"/>
        <family val="2"/>
      </rPr>
      <t xml:space="preserve">The measures reflects achievement of an important patient-reported outcome following surgery.
</t>
    </r>
    <r>
      <rPr>
        <strike/>
        <sz val="11"/>
        <color rgb="FF000000"/>
        <rFont val="Calibri"/>
        <family val="2"/>
      </rPr>
      <t>The measure reflects the performance of a clinical activity that is an essential step in the process of managing patient outcomes.</t>
    </r>
  </si>
  <si>
    <t>MSSIC10</t>
  </si>
  <si>
    <t>Percent of patients achieving MCID for pain-related disability (ODI/NDI)</t>
  </si>
  <si>
    <t xml:space="preserve">The measure reflects the percent of patients receiving spine surgery who report an improvement in pain-related disability that is equal to, or greater than, the standard "Minimum Clinically Important Difference" for the specific measures used in MSSIC to assess back or neck pain. The MCID values are standard values (e.g., 1.75 points or more on a 0-10 rating scale) obtained from published articles, and are specific to spine surgery. The ideal value for the measure is 100% (all patients got better), but actual values are lower than that and vary significantly from hospital to hospital and surgeon to surgeon. 
 Rates are reported on a risk-adjusted basis, with the risk adjustment model based on a set of demographic and clinical characteristics, as well as case-mix variables (e.g., fusion vs. non-fusion) so that rates are truly comparable from surgeon to surgeon. Although it is a rare situation, patients with baseline scores so low as to not allow for an improvement larger than the MCID are excluded from the rate calculation. (Patients with myelopathy as an indication for surgery, for example, may not have pain.) </t>
  </si>
  <si>
    <t xml:space="preserve">All patients meeting MSSIC Inclusion criteria (see attached file) and entered into registry, with confirmed surgery dates and &gt; 120 days elapsed since surgery an completion of both baseline and 90-day followup assessment
</t>
  </si>
  <si>
    <t xml:space="preserve">Patients with an improvement of 13.5 points or more on the ODI (lumbar) or 15 points or more on the NDI (cervical), from baseline to 90-day followup </t>
  </si>
  <si>
    <t xml:space="preserve">Lumbar patients with baseline ODI score less than 14. Cervical patients with baseline NDI score of less than 15. </t>
  </si>
  <si>
    <t>patient survey - ODI/NDI</t>
  </si>
  <si>
    <t>The measures reflects achievement of an important patient-reported outcome following surgery.</t>
  </si>
  <si>
    <t>MSSIC9</t>
  </si>
  <si>
    <t>Percent of patients achieving MCID for leg or arm pain</t>
  </si>
  <si>
    <t xml:space="preserve">The measure reflects the percent of patients receiving spine surgery who report an improvement in leg or arm pain that is equal to, or greater than, the standard "Minimum Clinically Important Difference" for the specific measures used in MSSIC to assess back or neck pain. The MCID values are standard values (e.g., 1.75 points or more on a 0-10 rating scale) obtained from published articles, and are specific to spine surgery. The ideal value for the measure is 100% (all patients got better), but actual values are lower than that and vary significantly from hospital to hospital and surgeon to surgeon. 
 Rates are reported on a risk-adjusted basis, with the risk adjustment model based on a set of demographic and clinical characteristics, as well as case-mix variables (e.g., fusion vs. non-fusion) so that rates are truly comparable from surgeon to surgeon. Although it is a rare situation, patients with baseline scores so low as to not allow for an improvement larger than the MCID are excluded from the rate calculation. (Patients with myelopathy as an indication for surgery, for example, may not have pain.) </t>
  </si>
  <si>
    <t xml:space="preserve">Patients with an improvement of 1.75 points or more on the 0-10 rating of leg pain or 2.5 points or more for arm pain, from baseline to 90-day followup </t>
  </si>
  <si>
    <t>NPA23</t>
  </si>
  <si>
    <t>Spine/Extremity Pain Assessment</t>
  </si>
  <si>
    <t>Percentage of patients aged 18 years and older with documentation of a pain assessment through discussion with the patient including the use of a standardized back or neck pain tool(s) AND/OR leg or arm pain tool(s) at baseline and 3 months following index therapy(-ies) for treatment of spine-related pain symptoms with at least 10% improvement in the pain status from the baseline and documentation of follow-up plan. This measure will be calculated with 2 performance rates:
1) Rate 1: Patient population with Follow-up/Patient population with baseline
2) Rate 2: Patient population with improvement in pain status after Follow-up/Patient population with Follow-up. 
Overall Rate = Rate 2</t>
  </si>
  <si>
    <t>Number of patients aged 18 years and older with documentation of a pain assessment through discussion with the patient including the use of a standardized back or neck pain tool(s) AND/OR leg or arm pain tool(s) at baseline and 3 months following index therapy(-ies) for treatment of spine-related pain symptoms with at least 10% improvement in the pain status from the baseline and documentation of follow-up plan</t>
  </si>
  <si>
    <t xml:space="preserve">Spine-related pain is a highly prevalent and disabling condition. Approximately one-quarter of adults in the United States reported at least 1 full day of low-back pain over a 3-month span, and low-back pain accounts for 2.3%-2.8% of all physician visits. Low-back pain alone represents the most expensive cause of work‐related disability in the United States.1 A recent analysis of 4970 patients enrolled in the QOD Spine Registry found significant levels of baseline spine pain in patients scheduled to undergo elective spine surgery (average pain score 6.5 on a scale of 1-10).3 Significant improvements in back pain have been reported following surgery for a variety of lumbar spine conditions.4-8 Further, these studies have established the minimum clinically important change in back pain scores following surgery, representing a threshold to distinguish meaningful patient improvements.4-8 Given the prevalence and debilitating nature of spine related pain, accurate assessment of patients’ spine discomfort before and after therapy is essential to assess the impact of interventions and make appropriate plans for continuing care.
Extremity pain related to spinal disorders (i.e., radicular pain) is a highly prevalent and disabling condition. Lumbosacral radicular pain alone has been estimated to have an annual prevalence of 10%-25% in the general population.9 A recent analysis of 4970 patients enrolled in the QOD Spine Registry found significant levels of patient-reported baseline radicular pain in patients scheduled to undergo elective spine surgery (average pain score 6.9 on a scale of 1‒10). 10 Significant improvements in radicular pain have been reported following surgery for a variety of lumbar spine conditions.11-15 Further, these studies have established the minimum clinically important change in radicular pain scores following surgery, representing a threshold to distinguish meaningful patient improvements. 11-15 Given the prevalence and debilitating nature of radicular pain, accurate assessment before and after therapy is essential to assess the impact of interventions and make appropriate plans for continuing care
</t>
  </si>
  <si>
    <t>Rate 1: Patient population with Follow-up/Patient population with baseline
Rate 2: Patient population with improvement in pain status after Follow-up/Patient population with Follow-up. 
Overall Rate = Rate 2</t>
  </si>
  <si>
    <t>NPA4</t>
  </si>
  <si>
    <t>Quality-of-Life Assessment for Spine Intervention</t>
  </si>
  <si>
    <t>Percentage of patients aged 18 years and older undergoing index spine therapy(-ies) who completed baseline and 3-month follow-up (patient-reported) quality-of-life assessment, with an improvement in the quality of life status from baseline. This measure will be calculated with 2 performance rates:
1) Rate 1: Patient population with Follow-up/Patient population with baseline
2) Rate 2: Patient population with improvement in quality of life status after Follow-up/Patient population with Follow-up. 
Overall Rate = Rate 2</t>
  </si>
  <si>
    <t>Percentage of patients aged 18 years and older undergoing index spine therapy (ies) who completed baseline and 3-month follow-up (patient-reported) quality-of-life outcome assessment (with an improvement in the quality of life status from the baseline).</t>
  </si>
  <si>
    <t>Patient-reported quality of life is increasingly recognized as an important tool to allow clinicians to assess the effectiveness of various therapies, particularly when combined with traditional clinical measures of health.1,2 Impaired quality of life is commonly caused by spinal disorders, and routine use of quality‐of‐life instruments along with other patient-reported outcomes tools has been recommended in association with spine therapies.3,4 A recent analysis of 4,970 patients enrolled in the QOD Spine Registry found significantly diminished levels of baseline patient-reported quality of life (average baseline EQ-5D 0.54 on a scale of 0-1 where 0 is the worst) in patients scheduled to undergo elective spine surgery.5 Improvements in quality-of-life measures following spine surgery have been demonstrated in a number of conditions.6-12 One multicenter study investigated the outcomes of treatment for lumbar spinal stenosis, which represents the most common indication for surgery in patients over 65 years old.12 In an as-treated analysis of 654 patients with 4-year follow-up, quality of life was found to be significantly improved in patients who underwent surgery compared to those treated without surgery.12 Given the prevalence, and relative severity of spine-related impairment of quality of life, accurate assessment of patients’ self‐reported quality of life before and after therapy is essential to assess the impact of interventions and make appropriate plans for continuing care.</t>
  </si>
  <si>
    <t>Rate 1: Patient population with Follow-up/Patient population with baseline
Rate 2: Patient population with improvement in status after Follow-up/Patient population with Follow-up. 
Overall Rate = Rate 2</t>
  </si>
  <si>
    <t>NPA15</t>
  </si>
  <si>
    <t>Risk Assessment for Elective Spine Procedure</t>
  </si>
  <si>
    <t>Percentage of patients who underwent elective therapy(-ies) for spine-related disorders with documentation of risk factor assessment by their treatment team prior to therapy and who received personal discussion of those documented risks with the healthcare provider</t>
  </si>
  <si>
    <t>Number of patients who underwent elective therapy(-ies) for spine-related disorders with documentation of risk factor assessment by their treatment team prior to therapy and who received personal discussion of those documented risks with the healthcare provider</t>
  </si>
  <si>
    <t xml:space="preserve">Preoperative risk assessment and communication between surgeons and patients is critical for effective informed consent and shared decision making in surgical care. Shared decision making is considered an integral component of patient-centered care, especially for preference-sensitive issues.1,2  Evidence suggests that there is room for improving the informed consent and shared decision-making process.3-5 Use of a risk calculator helps improve the quality of the informed consent and shared decision-making process by providing a personalized, customized, empirically based estimate of a patient’s risk of postoperative complications. Moreover, evidence suggests that sharing numeric estimates of patient-specific risk may enhance patients’ trust in providers.  
The ACS NSQIP now offers a risk calculator that can be used for operations in many surgical subspecialties including spine surgery.6 ACS NSQIP data have been used to identify a number of predictors of postoperative complications and mortality following spine surgery.7  The international spine study group demonstrated the feasibility of using a multicenter prospective database to identify predictors of surgical complications and health-related quality of life following spinal deformity surgery.8-11 Others have developed models for predicting postoperative medical complications.12 A recent analysis of the QOD Spine Registry found that certain covariates were strongly associated with patient outcomes following elective spine surgery. Among the most important variables were patient educational status, occupation, diagnosis, baseline patient-reported outcomes, and smoking status.13
</t>
  </si>
  <si>
    <t>NPA18</t>
  </si>
  <si>
    <t>Smoking Assessment and Cessation Coincident With Spine-Related Therapies</t>
  </si>
  <si>
    <t>Percentage of patients aged 18 years and older who were assessed for tobacco use prior to spine-related therapy(-ies) and who received cessation counseling intervention if identified as a tobacco user.</t>
  </si>
  <si>
    <t>Number of patients aged 18 years and older who were assessed for tobacco use prior to spine-related therapy(-ies) and who received cessation counseling intervention if identified as a tobacco user.</t>
  </si>
  <si>
    <t>There is a growing body of evidence regarding the negative impact of cigarette smoking on outcomes following spine surgery. Smoking, nicotine exposure, and tissue hypoxemia have been identified to have deleterious effects on wound healing, general spine and bone health, and bony fusion.1-6 Clinically, smoking has been shown to increase the risk of pseudoarthrosis (nonunion), SSI, reoperation, and overall patient dissatisfaction.7-12 These negative effects have been observed not only for fusion operations, but also simple laminectomy and across all age groups.
Interventions toward smoking cessation have been shown to decrease these complications as well as those associated with general perioperative risk from non-spine surgery.13-14 Furthermore, cessation of smoking has been shown to decrease spine pain even in medically managed patients.15
A recent analysis of the QOD database revealed that 17% of patients undergoing elective spine surgery identified themselves as active smokers. An analysis of the same database identified smoking as a significant driver of post‐surgery outcomes. Smoking assessments and cessation interventions hold the potential to significantly improve outcomes following elective spine surgery.</t>
  </si>
  <si>
    <t>NPA3</t>
  </si>
  <si>
    <t>Functional Outcome Assessment for Spine Intervention</t>
  </si>
  <si>
    <t>Percentage of patients aged 18 years and older undergoing index spine therapy (-ies) who completed baseline and 3-month follow-up (patient-reported) functional outcome assessment, with at least 10% improvement in the functional status scaled score from the baseline. This measure will be calculated with 2 performance rates:
1) Rate 1: Patient population with Follow-up/Patient population with baseline
2) Rate 2: Patient population with improvement in functional status after Follow-up/Patient population with Follow-up. 
Overall Rate = Rate 2</t>
  </si>
  <si>
    <t>Percentage of patients aged 18 years and older undergoing index spine therapy (ies) who completed baseline and 3-month follow-up (patient-reported) functional outcome assessment (with at least 10% improvement from the baseline).</t>
  </si>
  <si>
    <t>Degenerative spine disease is recognized as a leading cause of disability in society1, and low-back pain is the most expensive cause of work‐related disability in the United States.2 Measures of spine-related patient disability have been established and validated.3 A recent analysis of 4970 patients enrolled in the QOD Spine Registry found significant levels of patient reported baseline functional impairment in patients scheduled to undergo elective spine surgery (average disability index 50 [severe disability]).4 Improvements in disability scores following spine surgery have been demonstrated in a number of conditions.5-11 One multicenter study investigated the outcomes of treatment for lumbar spinal stenosis, which represents the most common indication for surgery in patients over 65 years old.11 In an as-treated analysis of 654 patients with 4-year follow-up, functional disability was found to be significantly reduced in patients who underwent surgery compared to those treated without surgery.11 Given the prevalence, socio‐economic impact, and relative severity of spine-related functional impairment, accurate assessment of patients’ functional status before and after therapy is essential to assess the impact of interventions and make appropriate plans for continuing care.</t>
  </si>
  <si>
    <t>NPA6</t>
  </si>
  <si>
    <t>Spine-Related Procedure Site Infection</t>
  </si>
  <si>
    <t>Percentage of patients aged 18 years and older who had a surgical-site infection (SSI) within 30 days of the index spine procedure.</t>
  </si>
  <si>
    <t>Number of patients aged 18 years and older who had an SSI within 30 days of the index spine procedure.</t>
  </si>
  <si>
    <t xml:space="preserve">Surgical-site infection (SSI) following spine surgery is associated with significant morbidity and economic burden that can require extended hospital stays, long-term intravenous antibiotic therapy, increased pain requirements, and delayed return to activity and work1.  Care processes that influence the incidence of spinal SSI span the first 3 major phases of care.  In the preoperative phase, certain high-risk modifiable risk factors, such as diabetes, smoking, steroid and opioid use, and obesity, should be identified and corrected2,3.  Additionally, identification of active preexisting infections and routine patient decontamination are key elements. In the intraoperative phase, impeccable surgical aseptic technique, the timing and selection of antibiotic prophylaxis, and minimizing blood transfusions are key processes4–9. In the postoperative phase, aseptic wound care and early detection of wound inflammation or breakdown contribute to prevention of delayed contamination and subsequent infection. 
The 30-day surveillance window was chosen based on common patient presentations for spinal SSI.  The most common spinal infectious microorganisms are Staphylococcus species resulting in non-indolent infections that present with wound swelling, tenderness, erythema, drainage, or dehiscence within this time frame10,11. Furthermore, all patients in the registry receive active follow-up at the 3-month time frame, including assessment for SSI, with documented data completeness of 98.1% with follow-up of 85% at that time point12. 
In summary, tracking rates of SSI in spinal surgery is essential to help determine causes of and to reduce the incidence of spine-related SSI.
</t>
  </si>
  <si>
    <t>MSSIC13</t>
  </si>
  <si>
    <t>Risk-adjusted rate of surgical site infection</t>
  </si>
  <si>
    <t xml:space="preserve">The measure reflects the percent of patients receiving spine surgery who had a clinically significant surgical site infection following surgery, requiring treatment. 
 Rates are reported on a risk-adjusted basis, with the risk adjustment model based on a set of demographic and clinical characteristics, as well as case-mix variables (e.g., fusion vs. non-fusion) so that rates are truly comparable from surgeon to surgeon. </t>
  </si>
  <si>
    <t xml:space="preserve">All patients meeting MSSIC Inclusion criteria (see attached file) and entered into registry, with confirmed surgery dates and &gt; 120 days elapsed since surgery and completion of 90-day followup assessment
</t>
  </si>
  <si>
    <t xml:space="preserve">Patients with confirmed dates of surgery who are &gt;120 days post-surgery whose medical records indicate a surgical site infection as defined by CDC criteria, plus those with a superficial SSI in the 30-90 day time window
</t>
  </si>
  <si>
    <t xml:space="preserve">Patients without surgeon office records available for medical abstraction. Patients with missing information for any of the included risk factors. </t>
  </si>
  <si>
    <t>Abstraction of hospital and clinic medical record</t>
  </si>
  <si>
    <t>The measure reflects the rate of occurrence of an important patient safety event.</t>
  </si>
  <si>
    <t>MSSIC7</t>
  </si>
  <si>
    <t>Rate of use of Pre-op skin preparation/wash</t>
  </si>
  <si>
    <t xml:space="preserve">The measure reflects the percent of patients receiving spine surgery for whom there is medical record evidence of use of evidence-based interventions to prevent surgical site infection (SSI). SSI is a relatively rare but serious complication of surgery, and is preventable to some extent by specific pre-surgical site preparation done by patients the day before surgery. Data from MSSIC suggests significant variability among surgeons and among hospitals in terms of the percent of patients for whom a formal pre-surgical wash preparation is used. </t>
  </si>
  <si>
    <t xml:space="preserve">All patients meeting MSSIC Inclusion criteria (see attached file) and entered into registry, with confirmed surgery dates and who are &gt;120 days post-surgery </t>
  </si>
  <si>
    <t xml:space="preserve">Patients with medical record evidence of use of recommended or prescribed surgical site wash/preparation in the 24 hours preceding surgery </t>
  </si>
  <si>
    <t>The measure reflects the performance of a clinical activity that is an essential step in the process of preventing surgical complications</t>
  </si>
  <si>
    <t>NPA12</t>
  </si>
  <si>
    <t>Selection of Prophylactic Antibiotic Prior to Spine Procedure</t>
  </si>
  <si>
    <t>Percentage of patients aged 18 years and older undergoing an index spine-related procedure with the indications for prophylactic antibiotics who had an order for antimicrobial prophylaxis</t>
  </si>
  <si>
    <t>Number of patients aged 18 years and older undergoing an index spine-related procedure with the indications for prophylactic antibiotics who had an order for antimicrobial prophylaxis</t>
  </si>
  <si>
    <t xml:space="preserve">Surgical-site infection (SSI) is a potentially preventable cause of increased morbidity and mortality for spine patients. From a policy perspective, these complications contribute to mounting health care costs. Wound infection was found to be the most common precipitating event (38.6%) of 30-day readmissions in the 2012 ACS NSQIP data for 15,668 patients undergoing lumbar spine surgery.1 The National Healthcare Safety Network (2006-2007) demonstrated an SSI rate of 2.8% – 9.7% for spine surgery.2 Given the magnitude and the potential impact of postoperative infections on spine patients, establishing process measures to, in part, prevent these complications is of paramount importance.
Preoperative prophylactic antibiotics are central in preventing postoperative infections, and their use is an ideal quality improvement target. A meta-analysis of 6 randomized trials evaluating prophylactic antibiotic efficacy in spine surgery demonstrated that their use resulted in significantly reduced postoperative infection rates (OR 0.37, 95% CI 0.17-0.78, p&lt;0.01). The majority of these trials used a cephalosporin (such as cefazolin) or β‐ lactam antibiotic (such as oxacillin), though one trial used vancomycin and gentamicin.3 The most common pathogens causing postoperative infections in spinal surgery are Staphylococcus aureus, coagulase-negative staphylococci, β‐ hemolytic streptococci, and gram-negative bacilli.  Cefazolin is the current agent of choice for prophylaxis in spine surgery, given its activity against Staphylococcus species and β‐hemolytic Streptococcus.4,5 Vancomycin and clindamycin are common choices in patients who have adverse reactions or allergies to cephalosporins and β‐lactam antibiotics. 
However, resistance is increasingly a problem for first-and second-generation cephalosporins and β‐lactam antibiotics. A study of 7529 patients undergoing any spine surgery was reported to the CDC NHSN database.6 In this sample the most common pathogen of postoperative spine infections was S. aureus (45.2%), followed by Staphylococcus epidermidis (31.4%).  Methicillin-resistant organisms were present in 34.3% of cases, and gram-negative organisms (61.6% cefazolin resistant) were found in 30.5% of cases. This could reflect selection bias, since reported infections may predominantly represent resistant organisms in an institution that routinely uses preoperative antibiotics. Appropriate prophylactic antibiotics should be tailored to institutional patterns of antimicrobial resistance. 
In summary, given the current evidence for efficacy of antibiotic prophylaxis in the prevention of postoperative infections in spine surgery, ensuring their use would likely improve surgical outcomes. Routine antibiotic prophylaxis in this patient population therefore constitutes an important quality-improvement metric. For most procedures, cefazolin is the drug of choice for prophylaxis due to its proven efficacy. It has a desirable duration of action and spectrum of activity against organisms commonly encountered in surgery, reasonable safety, and low cost. However, vancomycin or clindamycin may be effectively used in patients with serious allergy or adverse reactions to β‐ lactams
</t>
  </si>
  <si>
    <t>NPA14</t>
  </si>
  <si>
    <t>Medicine Reconciliation Following Spine Related Procedure</t>
  </si>
  <si>
    <t>Percentage of patients aged 18 years and older undergoing spine-related procedures, discharged from operative facility, and seen within 30 days following discharge in the office by the physician, prescribing practitioner, registered nurse, who had a reconciliation of the discharge medications with the current medication list documented in the outpatient medical record</t>
  </si>
  <si>
    <t>Number of patients aged 18 years and older undergoing spine-related procedures, discharged from operative facility, and seen within 30 days following discharge in the office by the physician, prescribing practitioner, registered nurse, who had a reconciliation of the discharge medications with the current medication list documented in the outpatient medical record.</t>
  </si>
  <si>
    <t>Incomplete or inaccurate medication reconciliation is widespread1,2 and has been associated with adverse events, including drug interactions,3 dangerous starting or cessation of medications for chronic conditions,4-6 and avoidable hospital readmission.7 Hospitalization puts patients at high risk for medication errors after discharge at least in part because medication records are often incomplete.4,8 Medication reconciliation post discharge is, therefore, a critical component of care coordination.  Post discharge medication reconciliation is an important opportunity to catch potentially harmful omissions or changes in prescribed medications, particularly in elderly patients who are prescribed a greater quantity and variety of medications.9 Although the magnitude of the effect of medication reconciliation alone on patient outcomes is not well studied, there is agreement among experts that potential benefits outweigh the harm.6,10-12 Post discharge medication reconciliation is an effective tool to reduce preventable adverse drug events associated with injury or death,11,13 and minimize duplication and complexity of a medication regimen to support adherence,14 and it has the potential to reduce emergency department visits,15 hospital readmission rates7,15, and morbidity.16 Post discharge medication reconciliation is recommended by the Joint Commission patient safety goals,17,18 the American Geriatric Society10, and the Society of Hospital Medicine,19 and measurement of post discharge medication reconciliation is a priority area of the National Quality Forum and the National Priorities Partnership.20</t>
  </si>
  <si>
    <t>NPA17</t>
  </si>
  <si>
    <t>Narcotic Pain Medicine Management Following Elective Spine Procedure</t>
  </si>
  <si>
    <t>Percentage of patients aged 18 years and older who underwent elective therapies for spine-related pain who were assessed for narcotic use/requirements at the time of discharge.  The performance measure was met if the patient 1) was not receiving narcotics post-discharge or 2) was receiving narcotics for pain for less than 2 weeks post-discharge or 3) was expected to require narcotics for more than 2 weeks after the index procedure and a narcotic use management plan was documented</t>
  </si>
  <si>
    <t>Number of patients aged 18 years and older who underwent elective therapies for spine-related pain who were assessed for narcotic use/requirements at the time of discharge.  The performance measure was met if the patient 1) was not receiving narcotics post-discharge or 2) was receiving narcotics for pain less than 2 weeks post-discharge or 3) was expected to require narcotics for more than 2 weeks after the index procedure and a narcotic use management plan was documented</t>
  </si>
  <si>
    <t>Narcotic pain medication is an important part of postoperative pain management in patients undergoing spinal surgery. However, long-term use of narcotics should be avoided due to adverse effects, the risk of opioid dependence, and diminished effectiveness in treating pain.1,2 Chronic opioid therapy places patients at risk for intolerable adverse effects, aberrant drug-related behaviors, opioid dependence, and failure to make progress toward therapeutic goals.  Furthermore, total pain relief with chronic opioid therapy is rare.  Trials suggest that improvement averages less than 2 to 3 points on a 0‒10 scale.3,4 Monitoring length and dose of narcotic pain medication for patients undergoing spinal procedures is integral to appropriate management. Preoperative opioid use is strongly associated with persistent opioid use after surgery, making it feasible to predict which patients will require longer-term narcotic management.5,6 In cases of chronic opioid therapy, it is important for clinicians to discuss a management plan prior to initiating a course of treatment and on an ongoing basis while patients are on therapy, with plans varying based on patient needs and risks.2,7</t>
  </si>
  <si>
    <t>NPAGSC9</t>
  </si>
  <si>
    <t xml:space="preserve">Unplanned Admission to Hospital Following Percutaneous Spine Procedure within the 30-Day Post-procedure Period </t>
  </si>
  <si>
    <t xml:space="preserve">Percentage of patients aged 18 years and older who had any unplanned admission following percutaneous spine-related procedure within the 30-day post-procedure period 
</t>
  </si>
  <si>
    <t xml:space="preserve">SQOD  Spine Codes (see above)
</t>
  </si>
  <si>
    <t>Number of patients aged 18 years and older who had any unplanned admission following percutaneous spine-related procedure within the 30-day post-procedure period.</t>
  </si>
  <si>
    <t>Unplanned postoperative readmissions contribute significantly to excessive resource utilization and drive increased
health care cost. Consequently, readmissions have been under increasing scrutiny by CMS. Their prevalence is high in
spine surgery. Analysis of 343,068 Medicare patients in the period 2003–2007 revealed an overall 30‐day readmission
rate of 7.3% for lumbar operations. The most common cause of readmission in this cohort was surgical complications,
which accounted for 26%–33% of all events.1 Analysis of the 2011 and 2012 ACS NSQIP data revealed an overall
unplanned readmission rate of 4.4%. The most common etiology was wound complications (38.6%), including superficial
and deep infection, hematoma, or seroma development.2 In neurosurgery‐specific data, a study of 4970 patients
undergoing lumbar spine surgery in the QOD registry demonstrated an overall 30‐day readmission rate of 3.7%, with a
90‐day readmission rate of 8.9%.3 Readmissions are often associated with poor outcomes and increased hospitalization
costs. Rates of unplanned hospital admission following percutaneous spine procedures are less well understood.
Tracking of this metric is essential to better understand overall resource utilization in spine care and assist in the
planning of continuing care, all of which is consistent with our efforts to promote value‐based care.</t>
  </si>
  <si>
    <t>MSSIC12</t>
  </si>
  <si>
    <t>Risk-adjusted rate of hospital readmission</t>
  </si>
  <si>
    <t xml:space="preserve">The measure reflects the percent of patients receiving spine surgery who were readmitted to a hospital within 90 days of surgery. Planned "readmissions" for two-stage procedures or other reasons are not counted. Rates are reported for all-cause readmissions, although the registry allows for separate analysis of spine-related vs. unrelated readmissions. 
Rates are reported on a risk-adjusted basis, with the risk adjustment model based on a set of demographic and clinical characteristics, as well as case-mix variables (e.g., fusion vs. non-fusion) so that rates are truly comparable from surgeon to surgeon. </t>
  </si>
  <si>
    <t xml:space="preserve">Patients with confirmed dates of surgery who are &gt;120 days post-surgery whose medical records indicate an inpatient hospital admission within 90 days of discharge
</t>
  </si>
  <si>
    <t>NPA11</t>
  </si>
  <si>
    <t>Unplanned Readmission Following Spine Procedure within the 30-Day Postoperative Period</t>
  </si>
  <si>
    <t>Percentage of patients aged 18 years and older who had any unplanned readmission for spine-related procedure within the 30-day postoperative period</t>
  </si>
  <si>
    <t>Number of patients aged 18 years and older who had any unplanned readmission for spine-related procedure within the 30-day postoperative period.</t>
  </si>
  <si>
    <t xml:space="preserve">Unplanned postoperative readmissions contribute significantly to excessive resource utilization and drive health care cost. Consequently, readmissions have been under increasing scrutiny by CMS. Their prevalence is high in spine surgery, and we believe our proposed metric captures their magnitude, in accordance with national standards.
Analysis of 343,068 Medicare patients in the period 2003-2007 revealed an overall 30-day readmission rate of 7.3% for lumbar operations. The most common cause of readmission in this cohort was surgical complications, which accounted for 26%-33% of all events.1 Analysis of the 2011 and 2012 ACS NSQIP data revealed an overall unplanned readmission rate of 4.4%. The most common etiology was wound complications (38.6%), including superficial and deep infection, hematoma, or seroma development.2 In neurosurgery-specific data, a study of 4970 patients undergoing lumbar spine surgery in the QOD registry demonstrated an overall 30-day readmission rate of 3.7%, with a 90-day readmission rate of 8.9%.3 Readmissions varied by pathology and operation, with 2.4% of patients with disc herniation, 3.4% of patients with spondylolisthesis, and 4.9% of patients with spinal stenosis requiring readmission within 30 days.3 This reflects the fact that spine surgery encompasses a variety of different pathologies and procedures, and rates of readmission vary between these different entities. Subgroup analysis of 2011 ACS NSQIP data also revealed differences in unplanned readmission rates between diagnoses with 3.5% of patients with disc herniation being readmitted within 30 days, in comparison to 6.4% of patients with acquired spondylolisthesis. 4 A study of 197 patients with primary and 164 patients with metastatic tumors of the spine revealed unplanned readmission rates of 6.1% and 16.8%, respectively.5
Readmissions are often associated with poor outcomes and increased hospitalization costs. Analysis of 185,954 Medicare patients undergoing spine surgery from 2005-2007 revealed that readmissions account for a substantial proportion (20-50%) of variation in cost between hospitals, even after accounting for spinal fusions.6 
In summary, readmissions clearly represent a large driver of cost in some settings and are often the result of wound-site complications. Thus, readmission rates are important to measure for surgical quality improvement efforts by providers, payers, and administrators.
</t>
  </si>
  <si>
    <t>MSSIC6</t>
  </si>
  <si>
    <t>Percent same-day ambulation</t>
  </si>
  <si>
    <t xml:space="preserve">The measure reflects the percent of patients receiving spine surgery for whom there is medical record evidence of ambulation (actual movement out of the bed, not just feet dangling out of bed) on the day of surgery. Analysis of MSSIC data in 2016 showed the early ambulation is a significant protective factor for a variety of complications, and that there is currently significant variability among hospitals and surgeons in terms of the percent of patients who do have ambulation on the day of surgery. </t>
  </si>
  <si>
    <t>Patients with evidence in the medical record of ambulation on the day of surgery</t>
  </si>
  <si>
    <t xml:space="preserve">Patients with durotomy or CSF leak or other clinical contra-indication for ambulation </t>
  </si>
  <si>
    <t>MSSIC14</t>
  </si>
  <si>
    <t>Risk-adjusted rate of urinary retention</t>
  </si>
  <si>
    <t xml:space="preserve">The measure reflects the percent of patients receiving spine surgery who had a clinically significant issue of urinary retention (residual urine in bladder after voiding, or inability to void) in the immediate post-surgical period. 
Rates are reported on a risk-adjusted basis, with the risk adjustment model based on a set of demographic and clinical characteristics, as well as case-mix variables (e.g., fusion vs. non-fusion) so that rates are truly comparable from surgeon to surgeon. </t>
  </si>
  <si>
    <t xml:space="preserve">Patients with confirmed dates of surgery who are &gt;120 days post-surgery whose medical records indicate a the presence of urinary retention as defined in the MSSIC manual of operations
</t>
  </si>
  <si>
    <t>MSSIC11</t>
  </si>
  <si>
    <t>Percent Satisfied with Result</t>
  </si>
  <si>
    <t xml:space="preserve">The measure reflects the percent of patients receiving spine surgery who report being satisfied with the result of surgery, either in terms of having received the benefit they wanted and expected, or having achieved enough benefit that they would be willing to do the procedure again to achieve the same benefit. </t>
  </si>
  <si>
    <t xml:space="preserve">Patients who responded either "Surgery met my expectations" or " I did not improve as much as I had hoped but I would undergo the same operation for the same results" to question on "Were you satisfied with the results of your surgical procedure?" on 90-day followup survey
</t>
  </si>
  <si>
    <t>Patient survey item</t>
  </si>
  <si>
    <t>NPA5</t>
  </si>
  <si>
    <t>Patient Satisfaction With Spine Care</t>
  </si>
  <si>
    <t xml:space="preserve">Percentage of patients aged 18 years and older undergoing index spine therapy(-ies) who completed 3-month follow-up (patient-reported) satisfaction with care assessment. Satisfaction will be reported as % of patients reporting satisfaction with procedure.  This measure will be calculated with 2 performance rates:
1) Rate 1: Patient population with Follow-up/Patient population with baseline
2) Rate 2: Patient population with improvement in satisfaction with care status after Follow-up/Patient population with Follow-up. 
Overall Rate = Rate 2
</t>
  </si>
  <si>
    <t>Number of patients aged 18 years and older undergoing index spine therapy(-ies) who completed 3-month follow-up (patient-reported) satisfaction with care assessment.</t>
  </si>
  <si>
    <t>Patient satisfaction represents a subjective assessment of a patient’s overall healthcare experience, and it has emerged as a common outcome measure following spine surgery.1 In part due to its ease of assessment, both healthcare organizations and third-party payers have used patient satisfaction as a proxy for quality of care.1,2 Further, the Joint Commission on Accreditation of Healthcare Organizations has identified patient satisfaction as an important measure and suggests that it be used for accreditation purposes.3 A recent analysis of 4970 patients enrolled in the QOD Spine Registry found significant improvements in patient-reported satisfaction after elective spine surgery, although almost 20% of patients reported less than satisfactory experiences.4 While there is some evidence that patient satisfaction may not be a valid means of assessing quality health care2, other studies have found positive correlations between patient satisfaction and other measures of pain and disability.5,6 Given the increased interest in patient satisfaction, studies have more recently sought to determine what factors contribute to these scores. At least 2 such studies have now found that 1 important factor in improving patient satisfaction following surgery is accurately establishing realistic patient expectations prior to surgery.7,8 Given the increasing relevance of satisfaction metrics in advancing patient-centered measures health-care services, along with improvement opportunities identified in a large national clinical data program, accurate assessment of patients’ self-reported satisfaction with care before and after therapy is essential to assess the impact of interventions and make appropriate plans for continuing individual care along with improving systemic aspects of care.</t>
  </si>
  <si>
    <t xml:space="preserve">This measure will be calculated with 2 performance rates:
1) Rate 1: Patient population with Follow-up/Patient population with baseline
2) Rate 2: Patient population with improvement in satisfaction with care status after Follow-up/Patient population with Follow-up. 
Overall Rate = Rate 2
</t>
  </si>
  <si>
    <t>Oncology</t>
  </si>
  <si>
    <t>Bladder Cancer</t>
  </si>
  <si>
    <t>AQUA18</t>
  </si>
  <si>
    <t>American Urological Association Quality (AQUA) Registry</t>
  </si>
  <si>
    <t>Non-Muscle Invasive Bladder Cancer: Early surveillance cystoscopy within 4 months of initial diagnosis</t>
  </si>
  <si>
    <t>Percentage of patients who receive surveillance cystoscopy within 4 months of TURBT for bladder cancer</t>
  </si>
  <si>
    <t>Patients undergoing TURBT for any bladder cancer</t>
  </si>
  <si>
    <t>Patients undergoing cystoscopy within 4 months of TURBT</t>
  </si>
  <si>
    <t>Onset of systemic chemotherapy or radical cystectomy within 3 months of diagnosis</t>
  </si>
  <si>
    <t>Electronic Health Records</t>
  </si>
  <si>
    <t>Measure reflects the most effective prevention and treatment processes</t>
  </si>
  <si>
    <t>Urology</t>
  </si>
  <si>
    <t>AQUA17</t>
  </si>
  <si>
    <t>Non-Muscle Invasive Bladder Cancer: Initiation of BCG 3 months of diagnosis of high-grade T1 bladder cancer and/or CIS</t>
  </si>
  <si>
    <t>Percentage of patients who initiate BCG treatment within 3 months of diagnosis of high-grade T1 bladder cancer and/or CIS</t>
  </si>
  <si>
    <t>Patients diagnosed with high-grade T1 bladder cancer and/or CIS</t>
  </si>
  <si>
    <t>Patients starting BCG within 3 months of TURBT</t>
  </si>
  <si>
    <t>Non-urothelial histology</t>
  </si>
  <si>
    <t>Onset of systemic chemotherapy or radical cystectomy within 3 months of diagnosis; prior completion of at least 6 weeks BCG</t>
  </si>
  <si>
    <t>AQUA16</t>
  </si>
  <si>
    <t>Non-Muscle Invasive Bladder Cancer: Repeat Transurethral Resection of Bladder Tumor (TURBT) for T1 disease</t>
  </si>
  <si>
    <t>Percentage of patients with T1 disease, that had a second TURBT within 6 weeks of the initial TURBT</t>
  </si>
  <si>
    <t>Patients diagnosed with clinical stage T1 bladder cancer</t>
  </si>
  <si>
    <t>Patients with T1 disease, that had a second TURBT within 6 weeks of the initial TURBT</t>
  </si>
  <si>
    <t>Measure reflects efforts to reduce errors and improve outcomes</t>
  </si>
  <si>
    <t>Breast Cancer</t>
  </si>
  <si>
    <t>QOPI11</t>
  </si>
  <si>
    <t>QOPI® Reporting Registry (QCDR) Brought to you by ASCO and ASTRO</t>
  </si>
  <si>
    <t>Combination chemotherapy received within 4 months of diagnosis by women under 70 with AJCC stage IA (T1c) to III ER/PR negative breast cancer</t>
  </si>
  <si>
    <t>Percentage of adult women under 70 with a diagnosis of AJCC stage IA (T1c) to III ER/PR negative breast cancer, who receive combination chemotherapy within 4 months of diagnosis</t>
  </si>
  <si>
    <t xml:space="preserve">Patients 18-69 at diagnosis 
AND
Breast cancer diagnosis
AND
((AJCC stage at breast cancer diagnosis = IIA -IIIC)
OR
(AJCC stage at breast cancer diagnosis = (IA and T-Stage at breast cancer diagnosis=T1c) or IB)
OR
(T-Stage at breast cancer diagnosis = T1c, T2-T4d  and N-Stage at breast cancer diagnosis = N0)
OR
(N-Stage at breast cancer diagnosis = N1-N3c)
OR
(T1c and N1mi))
AND
(ER status = ER negative and PR status = PR negative)
</t>
  </si>
  <si>
    <t>Chemotherapy administered during initial treatment course (Breast cancer) = Multi-agent chemotherapy administered
AND
Date the chemotherapy was initiated (multi-agent) - Date of Diagnosis ≤ 124 days
OR
Alternative treatment according to clinical trial protocol</t>
  </si>
  <si>
    <t xml:space="preserve">Transfer-in Status ≠ Reporting practice has/had primary responsibility for the initial course of the patient's medical oncology care     
OR
M-Stage at breast cancer diagnosis = M1                    
OR
Diagnosis of malignant phyllodes, cystosarcoma phyllodes, tubular carcinoma, mucinous carcinoma
OR
((Multi-agent breast chemotherapy administered = Chemotherapy NOT administered
 AND
Abstraction date – diagnosis date &lt; 124 days or 
Deceased date – diagnosis date &lt; 124 days or 
Date of first visit – diagnosis date &gt; 124 days)
OR
(Reason = Patient declined or Patient died or transferred or Contraindication or other 
</t>
  </si>
  <si>
    <t>Paper Medical Records, Registry Data</t>
  </si>
  <si>
    <t>General Oncology</t>
  </si>
  <si>
    <t>PIMSH3</t>
  </si>
  <si>
    <t>Practice Insights by McKesson Specialty Health in Collaboration with The US Oncology Network</t>
  </si>
  <si>
    <t>Combination chemotherapy is recommended or administered within 4 months (120 days) of diagnosis for women under 70 with AJCC T1cN0M0 or Stage IB-III hormone receptor negative breast cancer</t>
  </si>
  <si>
    <t xml:space="preserve">Percentage of female patients, age &gt;18 at diagnosis, who have their first diagnosis of breast cancer (epithelial malignancy), at AJCC Stage T1cN0M0 (tumor greater than 1cm), or Stage 1B-III, whose primary tumor is progesterone and estrogen receptor negative recommended for multi-agent chemotherapy (recommended or administered) within 4 months (120 days) of diagnosis </t>
  </si>
  <si>
    <t>Women under the age of 70 with AJCC T1cN0M0, or Stage IB-III hormone receptor negative breast cancer</t>
  </si>
  <si>
    <t>Combination chemotherapy is administered within 4 months of the date of diagnosis or it is recommended and not received within 4 months of the date of diagnosis</t>
  </si>
  <si>
    <t xml:space="preserve">Exclude, if any of the following characteristics are identified: Phyllodes tumor histology, in situ or metastatic disease, patient died within 4 months of diagnosis, patient participating in clinical trial which directly impacts receipt of standard of care </t>
  </si>
  <si>
    <t xml:space="preserve">EHR  </t>
  </si>
  <si>
    <t xml:space="preserve">OCM program designation </t>
  </si>
  <si>
    <t>Medical Oncology</t>
  </si>
  <si>
    <t>Cancer</t>
  </si>
  <si>
    <t>CLLC3</t>
  </si>
  <si>
    <t>Cancer Patients - Survivorship Care Plan</t>
  </si>
  <si>
    <t xml:space="preserve">Percentage of patients with an encounter for follow-up examination after completed treatment for malignant neoplasm who have a survivorship care plan documented on the same date </t>
  </si>
  <si>
    <t>All patients with an encounter for follow-up examination after completed treatment for malignant neoplasm during the measurement period</t>
  </si>
  <si>
    <t>Patients with a documented survivorship care plan not later than the most recent encounter for follow-up examination after completed treatment for malignant neoplasm.</t>
  </si>
  <si>
    <t>The Institute of Medicine identified the need for a survivorship care plan as a key factor to help cancer patients transition to long term surveillance care, avoid unnecessary services, and seek appropriate rehabilitative care and emotional support.</t>
  </si>
  <si>
    <t>oncology</t>
  </si>
  <si>
    <t xml:space="preserve">ONSQIR20 </t>
  </si>
  <si>
    <t>Oncology QCDR Powered by Premier, Inc.</t>
  </si>
  <si>
    <t>Fatigue Improvement</t>
  </si>
  <si>
    <t>Percentage of patients aged 18 years and older with a diagnosis of cancer who reported moderate or greater level of fatigue at baseline who report mild or clinically insignificant fatigue during the 12-month measurement period.</t>
  </si>
  <si>
    <t xml:space="preserve">Patients aged 18 years and older with a diagnosis of cancer for which treatment is completed reporting moderate to severe levels of fatigue at baseline. </t>
  </si>
  <si>
    <t>Patients reporting mild or clinically insignificant levels of fatigue during the 12-month measurement period.</t>
  </si>
  <si>
    <t>Patients who received a second diagnosis of cancer during the measurement period OR patients who die during the measurement period.</t>
  </si>
  <si>
    <t>Effective management of symptoms will improve patients/families and caregivers experience of care related to quality of life.</t>
  </si>
  <si>
    <t>ONSQIR18</t>
  </si>
  <si>
    <t>Goal Setting and Attainment for Cancer Survivors</t>
  </si>
  <si>
    <t xml:space="preserve">Percentage of patients aged 18 years and older who completed the final component of cancer treatment that have at least one post-treatment goal documented and progress of goal attainment documented within 12 months of completing the final component of cancer treatment. </t>
  </si>
  <si>
    <t xml:space="preserve">Patients aged 18 years and older seen in the outpatient setting with diagnosis of cancer who have completed the final component of the recommended treatment plan within the specified time period.   </t>
  </si>
  <si>
    <t>Patients with at least one goal documented based on a patient identified topic, perhaps related to post-treatment education, collaboratively established shortly before the final treatment date or early in the post-treatment time period and progress of goal attainment documented within 12 months of completing the final component of cancer treatment.</t>
  </si>
  <si>
    <t>Involving patients/families/caregivers in decision making regarding goals during the post-treatment period will improve the experience of care related to quality of life.</t>
  </si>
  <si>
    <t>Patient Engagement/ Experience</t>
  </si>
  <si>
    <t>QOPI21</t>
  </si>
  <si>
    <t>Oncology: Treatment Summary Communication – Radiation Oncology</t>
  </si>
  <si>
    <t>Percentage of patients, regardless of age, with a diagnosis of cancer who have undergone brachytherapy or external beam radiation therapy who have a treatment summary report in the chart that was communicated to the physician(s) providing continuing care and to the patient within one month of completing treatment</t>
  </si>
  <si>
    <t>All patients, regardless of age, with a diagnosis of cancer who have undergone brachytherapy or external beam radiation therapy</t>
  </si>
  <si>
    <t>Patients who have a treatment summary* report in the chart that was communicated to the physician(s) providing continuing care and to the patient within one month of completing treatment</t>
  </si>
  <si>
    <t>Documentation of a patient reason(s) for not communicating the treatment summary report to the physician(s) providing continuing care (eg, patient requests that report not be sent) and to the patient within one month of completing treatment
Documentation of a system reason(s) for not communicating the treatment summary report to the physician(s) providing continuing care (eg, patient does not have any physician responsible for providing continuing care) and to the patient within one month of completing treatment</t>
  </si>
  <si>
    <t>Claims, Electronic Health Records, Paper Medical Records, Registry Data</t>
  </si>
  <si>
    <t>NQF listing</t>
  </si>
  <si>
    <t>Radiation Oncology</t>
  </si>
  <si>
    <t>PIMSH1</t>
  </si>
  <si>
    <t>Advance Care Planning in Stage 4 Disease</t>
  </si>
  <si>
    <t xml:space="preserve">Percentage of patients with metastatic (stage 4) lung, colon, breast, pancreas or ovarian cancer who have a documented ACP discussion in the first 6 months after diagnosis. </t>
  </si>
  <si>
    <t xml:space="preserve">All patients with Stage 4 colon, lung, breast, pancreas, or ovarian cancer </t>
  </si>
  <si>
    <t xml:space="preserve">Patients who have Stage 4 colon, lung, breast, pancreas, or ovarian cancer who have a documented Advance Care Plan discussion in the 6 months following diagnosis. </t>
  </si>
  <si>
    <t xml:space="preserve">Hospice services received by the patient at anytime during the measurement period </t>
  </si>
  <si>
    <t xml:space="preserve">Studies have shown that communication about dying led to better outcomes for patients in terms of impact on depression, dying in a place of choice and improved utilization of hospice, along with patient/family satisfaction with care. </t>
  </si>
  <si>
    <t xml:space="preserve">General Oncology, including Medical Oncology and Radiation Oncology </t>
  </si>
  <si>
    <t>QOPI5</t>
  </si>
  <si>
    <t>Chemotherapy administered to patients with metastatic solid tumor with performance status of 3, 4, or undocumented  (Lower Score - Better)</t>
  </si>
  <si>
    <t>Percentage of patients with metastatic solid tumors and a performance status of 3, 4, or undocumented who receive chemotherapy</t>
  </si>
  <si>
    <t>Solid tumor
AND
((Intent not documented AND
Stage IV at initial diagnosis or development of distant metastases = Yes)
OR
Intent = non-curative)
AND
Patient received chemotherapy for stage IV or distant metastatic disease</t>
  </si>
  <si>
    <t xml:space="preserve">(Performance status documented within 2 weeks of most recent chemotherapy administration for distant metastatic disease = 3 or 4
OR
Not documented)
AND
(Patient received chemotherapy for metastatic disease as part of IRB approved protocol = No
OR
Patient received chemotherapy for metastatic disease as part of IRB approved protocol = Unknown)
</t>
  </si>
  <si>
    <t>Diagnosis of Malignant neoplasm of placenta/trophoblastic neoplasm, testicular carcinoma
Diagnosis codes (181.x (C58), 186.x (C62.9))</t>
  </si>
  <si>
    <t>Electronic Health Records, Paper Medical Records</t>
  </si>
  <si>
    <t>QOPI22</t>
  </si>
  <si>
    <t>External Beam Radiotherapy for Bone Metastases</t>
  </si>
  <si>
    <t>Percentage of patients, regardless of age, with a diagnosis of painful bone metastases and no history of previous radiation who receive external beam radiation therapy (EBRT) with an acceptable fractionation scheme as defined by the guideline.</t>
  </si>
  <si>
    <t>All patients with painful bone metastases and no previous radiation to the same anatomic site who receive EBRT</t>
  </si>
  <si>
    <t>All patients, regardless of age, with painful bone metastases, and no previous radiation to the same anatomic site who receive EBRT with any of the following recommended fractionation schemes: 30Gy/10fxns, 24Gy/6fxns, 20Gy/5fxns, 8Gy/1fxn.</t>
  </si>
  <si>
    <t>The medical reasons for denominator exclusions are: 
1) Previous radiation treatment to the same anatomic site;
2) Patients with femoral axis cortical involvement greater than 3 cm in length;
3) Patients who have undergone a surgical stabilization procedure; and
4) Patients with spinal cord compression, cauda equina compression or radicular pain</t>
  </si>
  <si>
    <t>QOPI15</t>
  </si>
  <si>
    <t>GCSF administered to patients who received chemotherapy for metastatic cancer (Lower Score -Better)</t>
  </si>
  <si>
    <t>Percentage of adult patients with metastatic cancer who are administered chemotherapy and who receive a colony stimulating factor (Lower score - Better)</t>
  </si>
  <si>
    <t>Patients ≥ 18 at cancer diagnosis
AND 
((Metastatic/advanced disease 
AND
Chemotherapy administered)
AND/OR
Palliative intent chemotherapy administered)</t>
  </si>
  <si>
    <t>GCSF received = Yes</t>
  </si>
  <si>
    <t>Diagnosis of malignant neoplasm of placenta/trophoblastic neoplasm, testicular carcinoma, leukemia, Hodgkin and non-Hodgkin’s lymphoma</t>
  </si>
  <si>
    <t>Colon Cancer</t>
  </si>
  <si>
    <t>PIMSH2</t>
  </si>
  <si>
    <t>Utilization of GCSF in Metastatic Colon Cancer</t>
  </si>
  <si>
    <t xml:space="preserve">Percentage of Stage 4 colon cancer patients receiving any white cell growth factors with chemotherapy </t>
  </si>
  <si>
    <t xml:space="preserve">Total number of patients with metastatic colon cancer receiving chemotherapy  </t>
  </si>
  <si>
    <t>Patients with any GCSF use in the 12 months following initiation of chemotherapy for metastatic colon cancer</t>
  </si>
  <si>
    <t>EHR data</t>
  </si>
  <si>
    <t>ASCO Choosing Wisely #5: Don’t use white cell stimulating factors for primary prevention of febrile neutropenia for patients with less than 20 percent risk for this complication.
ASCO guidelines recommend using white cell stimulating factors when the risk of febrile neutropenia, secondary to a recommended chemotherapy.  regimen, is approximately 20 percent and equally effective treatment programs that do not require white cell stimulating factors are unavailable.
Exceptions should be made when using regimens that have a lower chance of causing febrile neutropenia if it is determined that the patient is at high risk for this complication (due to age, medical history, or disease characteristics). American Society of Clinical Oncology
Ten Things Physicians and Patients Should Question Released April 4, 2012 (1-5) and October 29, 2013 (6-10).</t>
  </si>
  <si>
    <t>Lung Cancer</t>
  </si>
  <si>
    <t>CURE2</t>
  </si>
  <si>
    <t>CureOne</t>
  </si>
  <si>
    <t>CureOneALK</t>
  </si>
  <si>
    <t>Percentage of patients age 65 and older with newly diagnosed advanced non-small cell lung cancer whose tumors have been tested for ALK rearrangements and if positive treated with a corresponding FDA approved drug for ALK per calendar year</t>
  </si>
  <si>
    <t xml:space="preserve">All patients 65 and older with newly diagnosed non-small cell lung cancer newly diagnosed and tested positive for ALK in a given calendar year </t>
  </si>
  <si>
    <t>In a given year, the total number of patients 65 or older with newly diagnosed advanced non-small cell lung cancer tested for ALK alterations and if ALK positive treated with a corresponding FDA approved drug for ALK</t>
  </si>
  <si>
    <t>Non Medicare patients; patients with early stage disease, documented patients who refuse testing or treatment</t>
  </si>
  <si>
    <t>Denominator = Registry (N1 Registry: non-small cell lung cancer, age &gt;= 65, initial diagnosis date, tested positive for ALK); Numerator = Registry (N1 Registry: non-small cell lung cancer, age &gt;= 65, NGS testing date, ALK testing positive,  treated with FDA approved therapy); Time Period = calendar year.</t>
  </si>
  <si>
    <t>ALK testing of patients with newly diagnosed advanced non-small cell lung cancer is standard of care because there are targeted therapies to ALK alterations that provide significant improvement in both quantity and quality of life</t>
  </si>
  <si>
    <t>CURE1</t>
  </si>
  <si>
    <t>CureOneEGFR</t>
  </si>
  <si>
    <t>Percentage of patients age 65 and older with newly diagnosed non-small cell lung cancer whose tumors have been tested for EGFR alterations and if positive treated with a corresponding FDA approved drug for EGFR per calendar year</t>
  </si>
  <si>
    <t>All patients 65 and older with newly diagnosed advanced non-small cell lung cancer and tested positive for EGFR in a given calendar year</t>
  </si>
  <si>
    <t>In a given year, the total number of patients 65 or older with newly diagnosed advanced non-small cell lung cancer tested for EGFR alterations and if EGFR positive treated with a corresponding FDA approved drug for EGFR</t>
  </si>
  <si>
    <t>Denominator = Registry (N1 Registry: non-small cell lung cancer, age &gt;= 65, initial diagnosis date, tested positive for EGFR); Numerator = Registry  (N1 Registry: non-small cell lung cancer, age &gt;= 65, EGFR testing positive, treated with EGFR therapy); Time Period = calendar year.</t>
  </si>
  <si>
    <t>EGFR testing of patients with newly diagnosed advanced non-small cell lung cancer is standard of care because there are targeted therapies to EGFR alterations that provide significant improvement in both quantity and quality of life</t>
  </si>
  <si>
    <t>CURE4</t>
  </si>
  <si>
    <t>CureOneNSCLCBRAF</t>
  </si>
  <si>
    <t>Percentage of patients age 65 and older with newly diagnosed advanced non-small cell lung cancer whose tumors have been tested for BRAF rearrangements and if BRAF positive  treated with a corresponding FDA approved drug for BRAF per calendar year</t>
  </si>
  <si>
    <t>All patients 65 and older with newly diagnosed advanced non-small cell lung cancer and tested positive for BRAF in a given calendar year</t>
  </si>
  <si>
    <t>In a given year, the total number of patients 65 or older with newly diagnosed advanced non-small cell lung cancer tested for BRAF alterations and if BRAF positive treated with a corresponding FDA approved drug for BRAF</t>
  </si>
  <si>
    <t>Denominator = Registry (N1 Registry: non-small cell lung cancer, age &gt;= 65, initial diagnosis date, tested positive for BRAF); Numerator = Registry (N1 Registry: non-small cell lung cancer, age &gt;= 65, BRAF testing positive, treated with FDA approved therapy); Time Period = calendar year.</t>
  </si>
  <si>
    <t>BRAF testing of patients with newly diagnosed advanced non-small cell lung cancer is standard of care because there are targeted therapies to BRAF alterations that provide significant improvement in both quantity and quality of life</t>
  </si>
  <si>
    <t>CURE5</t>
  </si>
  <si>
    <t>CureOnePDL1</t>
  </si>
  <si>
    <t>Percentage of patients age 65 and older with newly diagnosed advanced non-small cell lung cancer whose tumors have been tested for PDL1 and if PDL1 positive (&gt;= 50%) treated with a corresponding FDA approved drug for PDL1 per calendar year</t>
  </si>
  <si>
    <t xml:space="preserve">All patients 65 and older with newly diagnosed advanced non-small cell lung cancer and tested positive for PDL1 in a given calendar year </t>
  </si>
  <si>
    <t>In a given year, the total number of patients 65 or older with newly diagnosed advanced non-small cell lung cancer tested for PDL1 and if PDL1 positive (&gt;= 50%) treated with a corresponding FDA approved drug for PDL1</t>
  </si>
  <si>
    <t>Denominator = Registry (N1 Registry: non-small cell lung cancer, age &gt;= 65, initial diagnosis date, tested positive for PDL1); Numerator = Registry (N1 Registry: non-small cell lung cancer, age &gt;= 65, PDL1 testing positive, treated with FDA approved therapy); Time Period = calendar year.</t>
  </si>
  <si>
    <t>PDL1 testing of patients with newly diagnosed advanced non-small cell lung cancer is standard of care due to therapies related to PDL1 alterations that provide significant improvement in both quantity and quality of life</t>
  </si>
  <si>
    <t>CURE3</t>
  </si>
  <si>
    <t>CureOneROS1</t>
  </si>
  <si>
    <t>Percentage of patients age 65 and older with newly diagnosed advanced non-small cell lung cancer whose tumors have been tested for ROS1 rearrangements and if ROS1 positive treated with a corresponding FDA approved drug for ROS1 per calendar year</t>
  </si>
  <si>
    <t>All patients 65 and older with newly diagnosed advanced non-small cell lung cancer year and tested positive for ROS1 in a given calendar</t>
  </si>
  <si>
    <t>In a given year, the total number of patients 65 or older with newly diagnosed advanced non-small cell lung cancer tested for ROS1 alterations and if ROS1 positive treated with a corresponding FDA approved drug for ROS1</t>
  </si>
  <si>
    <t>Denominator = Registry (N1 Registry: non-small cell lung cancer, age &gt;= 65, initial diagnosis date, tested positive for ROS1); Numerator = Registry (N1 Registry: non-small cell lung cancer, age &gt;= 65, ROS1 testing positive, treated with FDA approved therapy); Time Period = calendar year.</t>
  </si>
  <si>
    <t>ROS1 testing of patients with newly diagnosed advanced  non-small cell lung cancer is standard of care because there are targeted therapies to ROS1 alterations that provide significant improvement in both quantity and quality of life</t>
  </si>
  <si>
    <t>CURE8</t>
  </si>
  <si>
    <t>CureOneALKTTP</t>
  </si>
  <si>
    <t>Percentage of patients age 65 and older with newly diagnosed advanced non-small cell lung cancer found to have an ALK alteration that are treated with FDA approved ALK therapy whose disease does not progress within 6 months of starting the therapy</t>
  </si>
  <si>
    <t>Patients 65 and older with newly diagnosed advanced non-small cell lung cancer tested positive for ALK in a given calendar year and treated with an FDA approved ALK therapy</t>
  </si>
  <si>
    <t>Patients 65 and older with ALK positive, newly diagnosed advanced non-small lung cancer, treated with FDA approved drug for ALK, time on FDA approved drug without progressive disease &gt; 6 months</t>
  </si>
  <si>
    <t>Denominator =  Registry (N1 Registry: non-small cell lung cancer, age &gt;= 65, initial diagnosis date,  tested positive for ALK, treated with FDA approved therapy); Numerator = Registry (N1 Registry: non-small cell lung cancer, age &gt;= 65, initial diagnosis date,  tested positive for ALK, treated with FDA approved therapy, time on therapy &gt; 6 months before disease progression); Time Period = calendar year.</t>
  </si>
  <si>
    <t xml:space="preserve">Standard of care for treating ALK positive advanced non-small cell lung cancer is to treat the patient with an FDA approved drug targeting the ALK driver mutation.  In patients who have a clinically significant alteration, the average time of response on drug is many months, whereas those without a clinically significant alteration will progress rapidly.   Patients who are responding to therapy will usually stay on therapy longer than 6 months.   The more clinically precise the testing for ALK the higher the percentage of patients that will stay on therapy longer than 6 months.   </t>
  </si>
  <si>
    <t>CURE7</t>
  </si>
  <si>
    <t>CureOneEGFRTTP</t>
  </si>
  <si>
    <t>Percentage of patients age 65 and older with newly diagnosed advanced non-small cell lung cancer found to have an EGFR alteration that are treated with FDA approved EGFR therapy whose disease does not progress within 6 months of starting the therapy</t>
  </si>
  <si>
    <t>Patients 65 and older with newly diagnosed advanced non-small cell lung cancer tested positive for EGFR in a given calendar year and treated with an FDA approved EGFR therapy</t>
  </si>
  <si>
    <t>Patients 65 and older with EGFR positive, newly diagnosed advanced non-small lung cancer, treated with FDA approved drug for EGFR, time on FDA approved drug without progressive disease &gt; 6 months</t>
  </si>
  <si>
    <t>Denominator =  Registry (N1 Registry: non-small cell lung cancer, age &gt;= 65, initial diagnosis date, tested positive for EGFR, treated with FDA approved therapy); Numerator = Registry (N1 Registry: non-small cell lung cancer, age &gt;= 65, tested positive for EGFR, treated with FDA approved therapy, time on therapy &gt; 6 months before disease progression); Time Period = calendar year.</t>
  </si>
  <si>
    <t xml:space="preserve">Standard of care for treating EGFR positive advanced non-small cell lung cancer is to treat the patient with an FDA approved drug targeting the EGFR driver mutation.  In patients who have a clinically significant alteration, the average time of response on drug is many months, whereas those without a clinically significant alteration will progress rapidly.   Patients who are responding to therapy will usually stay on therapy longer than 6 months.   The more clinically precise the testing for EGFR the higher the percentage of patients that will stay on therapy longer than 6 months.   </t>
  </si>
  <si>
    <t>CURE10</t>
  </si>
  <si>
    <t>CureOneNSCLCBRAFTTP</t>
  </si>
  <si>
    <t>Percentage of patients age 65 and older with newly diagnosed advanced non-small cell lung cancer found to have an BRAF alteration that are treated with FDA approved BRAF therapy whose disease does not progress within 6 months of starting the therapy</t>
  </si>
  <si>
    <t>Patients 65 and older with newly diagnosed advanced non-small cell lung cancer tested positive for BRAF in a given calendar year and treated with an FDA approved BRAF therapy</t>
  </si>
  <si>
    <t>Patients 65 and older with BRAF positive, newly diagnosed advanced non-small lung cancer, treated with FDA approved drug for BRAF, time on FDA approved drug without progressive disease &gt; 6 months</t>
  </si>
  <si>
    <t>Denominator =  Registry (N1 Registry: non-small cell lung cancer, age &gt;= 65, initial diagnosis date, tested positive for BRAF, treated with FDA approved therapy); Numerator = Registry (N1 Registry: non-small cell lung cancer, age &gt;= 65, initial diagnosis date,  tested positive for BRAF, treated with FDA approved therapy, time on therapy &gt; 6 months before disease progression); Time Period = calendar year.</t>
  </si>
  <si>
    <t xml:space="preserve">Standard of care for treating BRAF positive, newly diagnosed advanced non-small cell lung cancer is to treat the patient with an FDA approved drug targeting the BRAF driver mutation.  In patients who have a clinically significant alteration, the average time of response on drug is many months, whereas those without a clinically significant alteration will progress rapidly.   Patients who are responding to therapy will usually stay on therapy longer than 6 months.   The more clinically precise the testing for BRAF the higher the percentage of patients that will stay on therapy longer than 6 months.   </t>
  </si>
  <si>
    <t>CURE9</t>
  </si>
  <si>
    <t>CureOneROS1TTP</t>
  </si>
  <si>
    <t>Percentage of patients age 65 and older with newly diagnosed advanced non-small cell lung cancer found to have an ROS1 alteration that are treated with FDA approved ROS1 therapy whose disease does not progress within 6 months of starting the therapy</t>
  </si>
  <si>
    <t>Patients 65 and older with newly diagnosed advanced non-small cell lung cancer tested positive for ROS1 in a given calendar year and treated with an FDA approved ROS1 therapy</t>
  </si>
  <si>
    <t>Patients 65 and older with ROS1 positive, newly diagnosed advanced non-small lung cancer, treated with FDA approved drug for ROS1, time on FDA approved drug without progressive disease &gt; 6 months</t>
  </si>
  <si>
    <t>Denominator = Registry (N1 Registry: non-small cell lung cancer, age &gt;= 65, initial diagnosis date, tested positive for ROS1, treated with FDA approved therapy); Numerator = Registry (N1 Registry: non-small cell lung cancer, age &gt;= 65,  tested positive for ROS1, treated with FDA approved therapy, time on therapy &gt; 6 months before disease progression); Time Period = calendar year.</t>
  </si>
  <si>
    <t xml:space="preserve">Standard of care for treating ROS1 positive, newly diagnosed advanced non-small cell lung cancer is to treat the patient with an FDA approved drug targeting the ROS1 driver mutation.  In patients who have a clinically significant alteration, the average time of response on drug is many months, whereas those without a clinically significant alteration will progress rapidly.   Patients who are responding to therapy will usually stay on therapy longer than 6 months.   The more clinically precise the testing for ROS1 the higher the percentage of patients that will stay on therapy longer than 6 months.   </t>
  </si>
  <si>
    <t>Melanoma</t>
  </si>
  <si>
    <t>CURE6</t>
  </si>
  <si>
    <t>CureOneMelBRAF</t>
  </si>
  <si>
    <t>Percentage of patients age 65 and older with newly diagnosed advanced melanoma whose tumors have been tested for BRAF rearrangements and if BRAF positive treated with a corresponding FDA approved drug for BRAF per calendar year</t>
  </si>
  <si>
    <t>All patients 65 and older with newly diagnosed advanced melanoma and tested positive for BRAF in a given calendar year</t>
  </si>
  <si>
    <t>In a given year, the total number of patients 65 or older with newly diagnosed advanced melanoma tested for BRAF alterations and if BRAF positive treated with a corresponding FDA approved drug for BRAF</t>
  </si>
  <si>
    <t>Denominator = Registry (N1 Registry: melanoma, age &gt;= 65, initial diagnosis date, tested positive for BRAF); Numerator = Registry (N1 Registry: melanoma, age &gt;= 65, BRAF testing positive, treated with FDA approved therapy); Time Period = calendar year.</t>
  </si>
  <si>
    <t>BRAF testing of patients with newly diagnosed advanced melanoma is standard of care because there are targeted therapies to BRAF alterations that provide significant improvement in both quantity and quality of life</t>
  </si>
  <si>
    <t>CURE11</t>
  </si>
  <si>
    <t>CureOneMelBRAFTTP</t>
  </si>
  <si>
    <t>Percentage of patients age 65 and older with newly diagnosed advanced melanoma found to have an BRAF alteration that are treated with FDA approved BRAF therapy whose disease does not progress within 6 months of starting the therapy</t>
  </si>
  <si>
    <t>Patients 65 and older with newly diagnosed advanced melanoma tested positive for BRAF in a given calendar year and treated with an FDA approved BRAF therapy</t>
  </si>
  <si>
    <t>Patients 65 and older with BRAF positive, newly diagnosed advanced melanoma, treated with FDA approved drug for BRAF, time on FDA approved drug without progressive disease &gt; 6 months</t>
  </si>
  <si>
    <t>Denominator =  Registry (N1 Registry: melanoma, age &gt;= 65, initial diagnosis date,  tested positive for BRAF, treated with FDA approved therapy); Numerator = Registry (N1 Registry: melanoma, age &gt;= 65, initial diagnosis date,  tested positive for BRAF, treated with FDA approved therapy, time on therapy &gt; 6 months before disease progression); Time Period = calendar year.</t>
  </si>
  <si>
    <t xml:space="preserve">Standard of care for treating BRAF positive, newly diagnosed advanced melanoma is to treat the patient with an FDA approved drug targeting the BRAF driver mutation.  In patients who have a clinically significant alteration, the average time of response on drug is many months, whereas those without a clinically significant alteration will progress rapidly.   Patients who are responding to therapy will usually stay on therapy longer than 6 months.   The more clinically precise the testing for BRAF the higher the percentage of patients that will stay on therapy longer than 6 months.   </t>
  </si>
  <si>
    <t>Prostate Cancer</t>
  </si>
  <si>
    <t>AQUA23</t>
  </si>
  <si>
    <t>Blood work for patients receiving abiraterone</t>
  </si>
  <si>
    <t>Percentage of patients receiving abiraterone who receive monthly blood work and serum transaminases (ALT and AST) and bilirubin levels prior to starting treatment and every two weeks for the first three months of treatment and monthly thereafter</t>
  </si>
  <si>
    <t>Patients with advanced prostate cancer on abiraterone</t>
  </si>
  <si>
    <t xml:space="preserve">A. Number of patients getting blood work on a monthly basis.  
B. Number of patients receiving abiraterone whose serum transaminases (ALT and AST) and bilirubin levels were measured prior to starting treatment.  
C. Number of patients tested for serum transaminases and bilirubin levels every two weeks during the first 3 months of treatment.  
D. Number of patients receiving abiraterone whose serum transaminases (ALT and AST) and bilirubin levels were measured monthly after month 3 of treatment. 
E. Overall Performance: Number of patients receiving abiraterone who receive monthly blood work and serum transaminases (ALT and AST) and bilirubin levels prior to starting treatment and every two weeks for the first three months of treatment and monthly thereafter
</t>
  </si>
  <si>
    <t>Patients on abiraterone should also receive monthly bloodwork and serum transaminases and bilirubin levels prior to treatment. Abiraterone can be associated with liver toxicity and hypokalemia.  Therefore, patients are recommended to undergo monthly measurement of liver function tests, blood pressure, and potassium levels. Failure to do so may put the patient at risk for severe unknown reactions.</t>
  </si>
  <si>
    <t>AQUA25</t>
  </si>
  <si>
    <t>Use of Prednisone for CRPC patients on abiraterone</t>
  </si>
  <si>
    <t>Percentage of patients who are receiving abiraterone who are also receiving prednisone.</t>
  </si>
  <si>
    <t>Patients receiving prednisone</t>
  </si>
  <si>
    <t>Patients on abiraterone should also receive prednisone.  Abiraterone blocks production of not only androgen but also corticosteroids but not mineralocorticoids. Thus, prednisone has two functions – 1) to replace the corticosteroids that the body cannot make and 2) to lower ACTH levels and thereby suppress the excess mineralocorticoids that can be made. Without prednisone, the side effects of abiraterone are much higher and alter the risk-benefit ratio of the drug.</t>
  </si>
  <si>
    <t>IQSS3</t>
  </si>
  <si>
    <t>IntrinsiQ Specialty Solutions (IQSS)</t>
  </si>
  <si>
    <t>Prostate Cancer: Treatment Options Counseling</t>
  </si>
  <si>
    <t xml:space="preserve">Newly diagnosed prostate cancer patients receiving definitive local treatment (surgery, radiation, cryotherapy) with documented counseling of all treatment options (active surveillance, surgery, radiation)  </t>
  </si>
  <si>
    <t>All patients, regardless of age, with a diagnosis or prostate cancer receiving definitive treatment</t>
  </si>
  <si>
    <t>All patients with a diagnosis or prostate cancer receiving definitive treatment and have received counseling</t>
  </si>
  <si>
    <t xml:space="preserve">EHR </t>
  </si>
  <si>
    <t>Ensures that patients and care givers are aware of all available treatment options and are informed healthcare advocates</t>
  </si>
  <si>
    <t>Urology, Oncology</t>
  </si>
  <si>
    <t>AQUA22</t>
  </si>
  <si>
    <t>Bone imaging and soft tissue imaging at the time of diagnosis of metastatic CRPC</t>
  </si>
  <si>
    <t>Percentage of patients who receive bone imaging and soft tissue imaging at the time of diagnosis of metastatic CRPC</t>
  </si>
  <si>
    <t xml:space="preserve">Patients with metastatic CRPC </t>
  </si>
  <si>
    <t>Patients receiving bone imaging and soft tissue imaging concurrent with diagnosis of metastatic CRPC</t>
  </si>
  <si>
    <t>Patients with a diagnosis of metastatic CRPC should receive bone and soft tissue imaging.  Visceral metastases portend a poor prognosis. They also suggest certain treatments should not be used (radium-223). As such, it is important to assess this for prognostic and therapeutic purposes at the time of initial metastatic CRPC diagnosis.</t>
  </si>
  <si>
    <t>MUSIC3</t>
  </si>
  <si>
    <t>Michigan Urological Surgery Improvement Collaborative (MUSIC)</t>
  </si>
  <si>
    <t>Prostate Cancer: Avoidance of Overuse of CT Scan for Staging Low Risk Prostate Cancer Patients</t>
  </si>
  <si>
    <t>Percentage of patients, regardless of age, with a diagnosis of prostate cancer at low risk of recurrence receiving interstitial prostate brachytherapy, OR external beam radiotherapy to the prostate, OR radical prostatectomy, OR cryotherapy who did not have a CT scan performed at any time since diagnosis of prostate cancer</t>
  </si>
  <si>
    <t># of low-risk prostate cancer patients 30 years or older receiving brachytherapy, EBRT, RP, or cryotherapy</t>
  </si>
  <si>
    <t># of low risk prostate cancer patients receiving brachytherapy, EBRT, RP, or cryotherapy who did not have a CT scan since diagnosis of prostate cancer</t>
  </si>
  <si>
    <t>Prostate cancer patients &lt; 30 years of age; prostate cancer patients receiving an alternate form of treatment from those specified; patients that have had prior treatment for prostate cancer</t>
  </si>
  <si>
    <t>Record review, Registry (enter which Registry in the field below)</t>
  </si>
  <si>
    <t>Measurement of appropriate resource utilization</t>
  </si>
  <si>
    <t>IQSS2</t>
  </si>
  <si>
    <t>Prostate Cancer: Newly diagnosed with document T, PSA, Gleason and Prostate Cancer: Initial Eval. Document T, PSA, Gleason</t>
  </si>
  <si>
    <t>Percentage of newly diagnosed prostate cancer patients  who prior to treatment have a documented evaluation of primary tumor (T) stage, PSA score, and Gleason score</t>
  </si>
  <si>
    <t>All newly diagnosed prostate cancer patients, regardless of age</t>
  </si>
  <si>
    <t>All prostate cancer patients having a documented T stage, PSA score and Gleason score prior to treatment</t>
  </si>
  <si>
    <t>Physicians utilize these test results and scores to determine the extent of disease and to develop appropriate treatment plans</t>
  </si>
  <si>
    <t>AQUA24</t>
  </si>
  <si>
    <t>Testosterone and PSA levels checked for CRPC patients</t>
  </si>
  <si>
    <t>Percentage of patients on hormonal therapy who have their testosterone and PSA levels checked before starting treatment for CRPC</t>
  </si>
  <si>
    <t>Patients with advanced prostate cancer on hormonal</t>
  </si>
  <si>
    <t xml:space="preserve">Patients who have their testosterone and PSA levels checked before starting treatment for CRPC
</t>
  </si>
  <si>
    <t>Patients on hormonal therapy for advanced prostate cancer should have their PSA checked.</t>
  </si>
  <si>
    <t>MUSIC5</t>
  </si>
  <si>
    <t>Prostate Cancer:  Radical Prostatectomy Cases LOS</t>
  </si>
  <si>
    <t>Percentage of radical prostatectomy cases with a length of stay &gt; 2 days</t>
  </si>
  <si>
    <t># of patients aged 30 or older who underwent a radical prostatectomy as treatment for prostate cancer</t>
  </si>
  <si>
    <t># of patients with a length of stay &gt; 2 days after radical prostatectomy</t>
  </si>
  <si>
    <t>Prostate cancer patients &lt; 30 years of age; patients that have had prior treatment for prostate cancer</t>
  </si>
  <si>
    <t>Metric of appropriate resource utilization; Metric of safety of medical care</t>
  </si>
  <si>
    <t>Proportion of radical prostatectomies with a LOS greater than 2 days</t>
  </si>
  <si>
    <t>MUSIC4</t>
  </si>
  <si>
    <t>• American Urological Association Quality (AQUA) Registry</t>
  </si>
  <si>
    <t>Prostate Cancer: Active Surveillance/Watchful Waiting for Low Risk Prostate Cancer Patients</t>
  </si>
  <si>
    <t>Proportion of patients with low-risk prostate cancer receiving active surveillance or watchful waiting</t>
  </si>
  <si>
    <t># of low-risk prostate cancer patients 30 or older</t>
  </si>
  <si>
    <t># of low-risk prostate cancer patients on active surveillance or watchful waiting</t>
  </si>
  <si>
    <t>Measurement of patient-centered decision making</t>
  </si>
  <si>
    <t>MUSIC10</t>
  </si>
  <si>
    <t>Prostate Cancer: Confirmation Testing in low risk AS eligible patients</t>
  </si>
  <si>
    <t>Percentage of low risk patients that are eligible for active surveillance who receive confirmation testing within 6 months of diagnosis</t>
  </si>
  <si>
    <t># of patients aged 30 or older with new diagnosis of low and low-intermediate prostate cancer (Gleason 6 or low volume Gleason 3+4)</t>
  </si>
  <si>
    <t># of patients that underwent a second biopsy, MRI, or genomics test within 6 months after date of diagnosis (positive biopsy date)</t>
  </si>
  <si>
    <t>Prostate cancer patients &lt; 30 years of age; Patients that have had prior treatment for prostate cancer; Patients on watchful waiting</t>
  </si>
  <si>
    <t>Metric of clinical effectiveness; Metric of appropriate resource utilization; Metric of safety of medical care</t>
  </si>
  <si>
    <t>MUSIC11</t>
  </si>
  <si>
    <t>• American Urological Association Quality (AQUA) Registry
• IntrinsiQ Specialty Solutions (IQSS)</t>
  </si>
  <si>
    <t>Prostate Cancer: Follow-Up Testing for patients on active surveillance for at least 30 months</t>
  </si>
  <si>
    <t xml:space="preserve">Percentage of patients on active surveillance that have ≥ 2 tumor burden reassessments and 3 PSA tests in first 30 months since diagnosis </t>
  </si>
  <si>
    <t xml:space="preserve"># of patients on active surveillance
that have ≥ 2 tumor burden
reassessments and 3 PSA tests in
first 30 months since diagnosis </t>
  </si>
  <si>
    <t xml:space="preserve">Prostate cancer patients &lt; 30 years of age;
Patients that have had prior treatment for
prostate cancer </t>
  </si>
  <si>
    <t>AQUA30</t>
  </si>
  <si>
    <t>Prostate Cancer: Patient Report of Sexual function after treatment</t>
  </si>
  <si>
    <t xml:space="preserve">Percentage of patients who had a reported sexual function score at 24 months after treatment that is within 60% of the reported sexual function score at baseline (before treatment) </t>
  </si>
  <si>
    <t>All newly diagnosed prostate cancer patients</t>
  </si>
  <si>
    <t>Men completing EPIC-26 sexual function domain who had a reported sexual function score within 60% of the reported sexual function score at baseline (before treatment)</t>
  </si>
  <si>
    <t>Survey</t>
  </si>
  <si>
    <t>Measure utilizes patient-reported data</t>
  </si>
  <si>
    <t>AQUA29</t>
  </si>
  <si>
    <t>Prostate Cancer: Patient Report of Urinary function after treatment</t>
  </si>
  <si>
    <t xml:space="preserve">Percentage of patients who had a reported urinary function score at 12 months after treatment that is within 80% of the reported urinary function score at baseline (before treatment) 
</t>
  </si>
  <si>
    <t>Men completing EPIC-26 urinary function domain who had a reported urinary function score within 80% of the reported urinary function score at baseline (before treatment)</t>
  </si>
  <si>
    <t>Ophthalmology</t>
  </si>
  <si>
    <t>IRIS17</t>
  </si>
  <si>
    <t>Acute Anterior Uveitis - Post-treatment Grade 0 anterior chamber cells</t>
  </si>
  <si>
    <t>Percentage of patients with acute anterior uveitis post-treatment with Grade 0 anterior chamber cells</t>
  </si>
  <si>
    <t>Patients aged 18 years or older who underwent treatment for acute anterior uveitis</t>
  </si>
  <si>
    <t>Patients with Grade 0 anterior chamber cells after treatment at 30 days after onset of treatment and not on topical corticosteroids at 60 days after treatment</t>
  </si>
  <si>
    <t>ophthalmology</t>
  </si>
  <si>
    <t>IRIS16</t>
  </si>
  <si>
    <t>Acute Anterior Uveitis - Post-treatment visual acuity</t>
  </si>
  <si>
    <t>Percentage of acute anterior uveitis patients with a post-treatment best corrected visual acuity of 20/40 or greater OR patients whose visual acuity had returned to their baseline value prior to onset of uveitis</t>
  </si>
  <si>
    <t>Patients with a best corrected visual acuity of 20/40 or greater within 90 days of treatment initiation or Patients whose visual acuity had returned to their baseline value prior to onset of acute uveitis within 90 days of treatment initiation</t>
  </si>
  <si>
    <t>IRIS25</t>
  </si>
  <si>
    <t>Adenoviral Conjunctivitis:  Avoidance of Antibiotics</t>
  </si>
  <si>
    <t>Percentage of patients who received antibiotic treatment for adenoviral conjunctivitis</t>
  </si>
  <si>
    <t>All patients who are diagnosed with adenoviral conjunctivitis</t>
  </si>
  <si>
    <t>Patients who received antibiotic treatment for adenoviral conjunctivitis</t>
  </si>
  <si>
    <t>This is an appropriate use measure aimed at improving appropriate use and reducing costs.</t>
  </si>
  <si>
    <t>Cost/Resource Use</t>
  </si>
  <si>
    <t>IRIS7</t>
  </si>
  <si>
    <t>Amblyopia - Interocular Visual Acuity</t>
  </si>
  <si>
    <t>Percentage of newly diagnosed amblyopic patients with an improvement in visual acuity after treatment within 6 -12 months of first diagnosis</t>
  </si>
  <si>
    <t>All patients aged 3 to 7 years at diagnosis of amblyopia with recognized visual acuity difference of greater than 0.29 logMar</t>
  </si>
  <si>
    <t>Percentage of newly diagnosed amblyopic patients with one or more of the following: A. a corrected interocular (or if not reported, the uncorrected) visual acuity difference &lt; 0.23 logMAR 6-12 months after first diagnosis 
B. an improvement in the corrected visual acuity of the amblyopic eye of 3 or more Snellen lines (greater than or equal to 0.30 logMAR) 6-12 months after first diagnosis of amblyopia, 
C. a final visual acuity in the amblyopic eye equal to 20/30 or better  (less than or equal to 0.18 logMar) 6-12 months after first diagnosis of amblyopia</t>
  </si>
  <si>
    <t>Patients with diagnosis of deprivation amblyopia, cataract, aphakia, or pseudophakia</t>
  </si>
  <si>
    <t>The denominator exclusions create a risk stratification schema for the measure.</t>
  </si>
  <si>
    <t>IRIS18</t>
  </si>
  <si>
    <t>Chronic Anterior Uveitis -  Post-treatment visual acuity</t>
  </si>
  <si>
    <t>Percentage of chronic anterior uveitis patients with a post-treatment best corrected visual acuity of 20/40 or greater OR patients whose visual acuity had returned to their baseline value prior to onset of uveitis</t>
  </si>
  <si>
    <t>All patients aged 18 years or greater who underwent  treatment for chronic anterior uveitis</t>
  </si>
  <si>
    <t>Patients with a best corrected visual acuity of 20/40 or greater within 90 days of treatment initiation or Patients whose visual acuity had returned to their baseline value prior to onset of chronic uveitis within 90 days of treatment initiation</t>
  </si>
  <si>
    <t>IRIS13</t>
  </si>
  <si>
    <t>Diabetic Macular Edema - Loss of Visual Acuity</t>
  </si>
  <si>
    <t>Percentage of patients with a diagnosis of diabetic macular edema with of loss of less than 0.3 logMar of visual acuity within the past 12 months</t>
  </si>
  <si>
    <t>All patients aged 18 years or older with a diagnosis of diabetic macular edema, with two or more visual acuity values recorded in the last 12 months, who have received anti-VEGF injections, intravitreal steroid injections or laser photocoagulation therapy</t>
  </si>
  <si>
    <t>Patients with a loss of visual acuity less than 0.3 logMar</t>
  </si>
  <si>
    <t>Patients with ophthalmic complications of diabetic retinopathy including neovascular glaucoma, traction retinal detachment, vitreous hemorrhage, history of vitreous surgery, history of retinal surgery, development of retinopathy in fellow eye</t>
  </si>
  <si>
    <t>the denominator exclusions create a risk stratification schema for the measure.</t>
  </si>
  <si>
    <t>IRIS9</t>
  </si>
  <si>
    <t>Diabetic Retinopathy - Documentation of the Presence or Absence of Macular Edema and the Level of Severity of Retinopathy</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</si>
  <si>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</si>
  <si>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All patients aged 18 years and older with a diagnosis of diabetic retinopathy</t>
  </si>
  <si>
    <t>Patients who had a dilated macular or fundus exam performed which included documentation of the level of severity of retinopathy AND the presence or absence of macular edema during one or more office visits within 12 months</t>
  </si>
  <si>
    <t>Documentation of medical reason for not performing a dilated or fundus examination and documentation of patient reason for not performing a dilated macular or fundus examination</t>
  </si>
  <si>
    <t>This is a process measure which is an indicator of effective clinical care.</t>
  </si>
  <si>
    <t>IRIS29</t>
  </si>
  <si>
    <t>Improved visual acuity after epiretinal membrane treatment within 90 days</t>
  </si>
  <si>
    <t>Percentage of patients with improved vision following epiretinal membrane treatment</t>
  </si>
  <si>
    <t>All patients aged 50 years or older with a diagnosis of epiretinal membrane and had a procedure to treat epiretinal membrane</t>
  </si>
  <si>
    <t>Patients with improved vision following epiretinal membrane treatment</t>
  </si>
  <si>
    <t>Patients with uveitis or cystoid macular edema</t>
  </si>
  <si>
    <t>IRIS2</t>
  </si>
  <si>
    <t>Glaucoma -  Intraocular Pressure (IOP) Reduction</t>
  </si>
  <si>
    <t>Percentage of glaucoma patient visits where their IOP was below a threshold level based on the severity of their diagnosis</t>
  </si>
  <si>
    <t>Patients aged between 40 and 85 years, with a minimum of 4 office visits during the prior 2 years, with a glaucoma diagnosis and documentation of the severity of their glaucoma</t>
  </si>
  <si>
    <r>
      <rPr>
        <sz val="11"/>
        <color rgb="FF000000"/>
        <rFont val="Calibri"/>
        <family val="2"/>
      </rPr>
      <t xml:space="preserve">Visits where the eye(s) IOP was below a specified threshold based on the severity of their glaucoma:  Mild stage:  IOP </t>
    </r>
    <r>
      <rPr>
        <u/>
        <sz val="11"/>
        <color rgb="FF000000"/>
        <rFont val="Calibri"/>
        <family val="2"/>
      </rPr>
      <t>&lt;</t>
    </r>
    <r>
      <rPr>
        <sz val="11"/>
        <color rgb="FF000000"/>
        <rFont val="Calibri"/>
        <family val="2"/>
      </rPr>
      <t xml:space="preserve"> 22 mmHg, Moderate stage:  IOP </t>
    </r>
    <r>
      <rPr>
        <u/>
        <sz val="11"/>
        <color rgb="FF000000"/>
        <rFont val="Calibri"/>
        <family val="2"/>
      </rPr>
      <t xml:space="preserve">&lt; </t>
    </r>
    <r>
      <rPr>
        <sz val="11"/>
        <color rgb="FF000000"/>
        <rFont val="Calibri"/>
        <family val="2"/>
      </rPr>
      <t xml:space="preserve">18 mmHg, Severe stage:  IOP </t>
    </r>
    <r>
      <rPr>
        <u/>
        <sz val="11"/>
        <color rgb="FF000000"/>
        <rFont val="Calibri"/>
        <family val="2"/>
      </rPr>
      <t>&lt;</t>
    </r>
    <r>
      <rPr>
        <sz val="11"/>
        <color rgb="FF000000"/>
        <rFont val="Calibri"/>
        <family val="2"/>
      </rPr>
      <t xml:space="preserve"> 15 mmHg</t>
    </r>
  </si>
  <si>
    <t>Patients with a diagnosis of low tension glaucoma, Eyes with a documented severity of indeterminate stage or stage unspecified, Eyes with absolute glaucoma blindness, Eyes with a glaucoma incisional surgery within the last 90 days, Visual acuity findings: Count fingers (CF or FC), Hand motion (HM), Light perception (LP), No light perception (NLP)</t>
  </si>
  <si>
    <t>IRIS3</t>
  </si>
  <si>
    <t>Glaucoma - Visual Field Progression</t>
  </si>
  <si>
    <t>Percentage of eyes, in patients with a diagnosis of glaucoma, with a mean deviation loss of more than 3dB from their baseline value.</t>
  </si>
  <si>
    <t>Patients aged between 40 and 85 years, with a minimum of 4 visual field tests during the prior 3 years, with a glaucoma diagnosis</t>
  </si>
  <si>
    <t>Eyes with a mean deviation loss of 3dB or more from baseline Visual Fields (VFs) to the most recent test</t>
  </si>
  <si>
    <t>Eyes with absolute glaucoma blindness, Eyes with a glaucoma incisional surgery performed within the last 90 days, Conditions that may results in visual field worsening independent of glaucoma,  Visual acuity findings: Count fingers (CF or FC), Hand motion (HM), Light perception (LP), No light perception (NLP)</t>
  </si>
  <si>
    <t>IRIS20</t>
  </si>
  <si>
    <t>Idiopathic Intracranial Hypertension:  No worsening or improvement of mean deviation</t>
  </si>
  <si>
    <t>Percentage of patients with no worsening of perimetric mean deviation by &gt; 3dB at 6 months or improvement in mean deviation at 6 months</t>
  </si>
  <si>
    <t>All patients aged 18 years or older who were newly diagnosed idiopathic intracranial hypertension between January 1 and June 30 of the reporting period</t>
  </si>
  <si>
    <t>Patients with no worsening of perimetric mean deviation by &gt; 3dB at 6 months or improvement in mean deviation at 6 months</t>
  </si>
  <si>
    <t>This is an outcome measure which is an indicator of effective clinical care</t>
  </si>
  <si>
    <t>IRIS34</t>
  </si>
  <si>
    <t>Age-Related Macular Degeneration: Disease Progression</t>
  </si>
  <si>
    <t>Percentage of patients with nonexudative age-related macular degeneration progressing to exudative age-related macular degeneration within the past 12 months.</t>
  </si>
  <si>
    <t>All patients aged 18 years of older with an active diagnosis of exudative age-related macular degeneration</t>
  </si>
  <si>
    <t>Patients who had an active diagnosis of nonexudative age-related macular degeneration in the past 12 months and a history of taking AREDS supplements</t>
  </si>
  <si>
    <t>IRIS31</t>
  </si>
  <si>
    <t>Avoidance of Genetic Testing for Age-related Macular Degeneration</t>
  </si>
  <si>
    <t>Percentage of patients with Age-Related Macular Degeneration (AMD) who have received a genetic test for the purpose of AMD treatment (and not research).</t>
  </si>
  <si>
    <t>Patients with AMD seen during the reporting period</t>
  </si>
  <si>
    <t>Genetic test for AMD administered or previously received</t>
  </si>
  <si>
    <t>This measure is intended to encourage appropriate use and reduce costs.</t>
  </si>
  <si>
    <t>IRIS10</t>
  </si>
  <si>
    <t>Exudative Age-Related Macular Degeneration - Loss of Visual Acuity</t>
  </si>
  <si>
    <t>Percentage of patients with a diagnosis of exudative age-related macular degeneration, being treated with anti-VEGF agents, with of loss of less than 0.3 logMar of visual acuity within the past 12 months</t>
  </si>
  <si>
    <t>All patients aged 18 years of older with a diagnosis of exudative age-related macular degeneration currently receiving anti-VEGF treatment and with 2 or more visual acuity values recorded in the past 12 months</t>
  </si>
  <si>
    <t>Patients  with loss of visual acuity less than 0.3 logMar</t>
  </si>
  <si>
    <t>IRIS11</t>
  </si>
  <si>
    <t xml:space="preserve">Nonexudative Age-Related Macular Degeneration - Loss of Visual Acuity </t>
  </si>
  <si>
    <t>Percentage of patients with a diagnosis of nonexudative age-related macular degeneration and taking AREDS supplements with of loss of less than 0.3 logMar of visual acuity within the past 12 months</t>
  </si>
  <si>
    <t>All patients aged 18 years of older with a diagnosis of nonexudative and currently taking antioxidant supplements with 2 or more visual acuity values recorded in the past 12 months</t>
  </si>
  <si>
    <t>This is an outcome measure which is an indicator of clinical care.</t>
  </si>
  <si>
    <t>IRIS21</t>
  </si>
  <si>
    <t>Ocular Myasthenia Gravis:  Improvement of ocular deviation or absence of diplopia or functional improvement</t>
  </si>
  <si>
    <t>Percentage of patients with improvement of ocular deviation or absence of diplopia in primary gaze after treatment or functional improvement of ptosis at 6 months</t>
  </si>
  <si>
    <t>All patients aged 18 years or older diagnosed with ocular myasthenia gravis between January 1 and June 30 of the reporting period and received treatment for the condition</t>
  </si>
  <si>
    <t>Patients with improvement of ocular deviation or absence of diplopia in primary gaze after treatment or functional improvement of ptosis at 6 months</t>
  </si>
  <si>
    <t>IRIS1</t>
  </si>
  <si>
    <t>Endothelial Keratoplasty: Post-operative improvement in best corrected visual acuity to 20/40 or greater</t>
  </si>
  <si>
    <t>Percentage of endothelial keratoplasty patients with a best corrected visual acuity of 20/40 or greater at 90 days after surgery.</t>
  </si>
  <si>
    <t>Patients aged 18 years or older who underwent a corneal graft procedure</t>
  </si>
  <si>
    <t>Patients with a best corrected visual acuity of 20/40 or greater within 90 days of surgery.</t>
  </si>
  <si>
    <t>Patients with aphakia, anterior chamber IOL, prior penetrating keratoplasty, prior glaucoma filtering surgery, choroidal hemorrhage and rupture, chronic iridocyclitis, degeneration of macula and posterior pole, degenerative disorders of globe, diabetic macular edema, diabetic retinopathy, disorders of optic chiasm, disorders of visual cortex, disseminated chorioretinitis and disseminated retinochoroiditis, hereditary choroidal dystrophies, hereditary retinal dystrophies, injury to optic nerve and pathways, moderate or severe impairment, better eye, profound impairment lesser eye, nystagmus and other irregular eye movements, opti atrophy, other endophthalmitis, other proliferative retinopathy, pathologic myopia, profound impairment, both eyes, purulent endophthalmitis, retinal vascular occlusion, scleritis and episcleritis, prior pars plana vitrectomy, acute and subacute iridocyclitis, adhesions and disruptions of iris and ciliary body, dislocation of lens, cataract secondary to ocular disorders, cataract - congenital, cataract -mature or hypermature, cataract -  posterior polar, central corneal ulcer, high hyperopia, hypotony of eye, injury to optic nerve and pathways, open wound of eyeball, pathologic myopia, posterior lenticonus, retrolental fibroplasias, use of systemic sympathetic Alpha-1a Antagonist medication for treatment of prostatic hypertrophy patient taking tamsulosin hydrochloride, uveitis, vascular disorders of iris and ciliary body</t>
  </si>
  <si>
    <t>Surgical/Procedural Care - Eye</t>
  </si>
  <si>
    <t>IRIS27</t>
  </si>
  <si>
    <t>Adverse Events After Cataract Surgery</t>
  </si>
  <si>
    <t>Percentage of patients aged 18 years and older with a diagnosis of cataract who had cataract surgery and had the following complications with 90 days after cataract surgery: prolonged inflammation, incision complications, iris complications, retinal detachment, cystoid macular edema, corneal complications.</t>
  </si>
  <si>
    <t>Patients aged 18 years and older with a diagnosis of cataract who had cataract surgery</t>
  </si>
  <si>
    <t>Patients aged 18 years and older with a diagnosis of cataract who had cataract surgery and had the following complications with 90 days after cataract surgery: prolonged inflammation, incision complications, iris complications, retinal detachment, cystoid macular edema, corneal complications.</t>
  </si>
  <si>
    <t>IRIS28</t>
  </si>
  <si>
    <t>Regaining Vision After Cataract Surgery</t>
  </si>
  <si>
    <t>Percentage of patients aged 18 years and older with a diagnosis of cataract who had cataract surgery and had a best-corrected distance visual acuity of 20/20 or better achieved within 30 days following the cataract surgery.</t>
  </si>
  <si>
    <t>Patients aged 18 years and older with a diagnosis of cataract who had cataract surgery.</t>
  </si>
  <si>
    <t>Patients aged 18 years and older who had cataract surgery and had a best-corrected distance visual acuity of 20/20 or better achieved within 30 days following the cataract surgery.</t>
  </si>
  <si>
    <t>IRIS30</t>
  </si>
  <si>
    <t>Return to OR within 90 days after epiretinal membrane surgical treatment</t>
  </si>
  <si>
    <t>All patients aged 50 years or older with a diagnosis of epiretinal membrane and had a surgical procedure to treat the epiretinal membrane</t>
  </si>
  <si>
    <t>Patients who have returned to the OR within 90 days after epiretinal membrane peel</t>
  </si>
  <si>
    <t>IRIS8</t>
  </si>
  <si>
    <t>Surgical Esotropia - Postoperative Alignment</t>
  </si>
  <si>
    <t>Percentage of surgical esotropia patients with a postoperative alignment of 15 prism diopters (PD) or less</t>
  </si>
  <si>
    <t>All patients aged 18 years or less who underwent a surgical procedure for esotropia</t>
  </si>
  <si>
    <t>Patients who achieved a postoperative alignment of 15 PD or less between 4 and 12 weeks after surgery.</t>
  </si>
  <si>
    <t>Patients with diagnosis codes of diplopia, CN 6 palsy, and Duane syndrome.
Patients who have a reoperation within 30 days of the original surgical date"</t>
  </si>
  <si>
    <t>IRIS4</t>
  </si>
  <si>
    <t>Glaucoma - Intraocular Pressure Reduction Following Laser Trabeculoplasty</t>
  </si>
  <si>
    <t>Percentage of patients who underwent laser trabeculoplasty who had IOP reduced by 20% from their pretreatment level</t>
  </si>
  <si>
    <t>Patients aged between 40 and 85 years who underwent laser trabeculoplasty</t>
  </si>
  <si>
    <t>Eye(s) with a reduction in IOP 20% or greater from the pretreatment level</t>
  </si>
  <si>
    <t>Eyes with absolute glaucoma blindness, Visual acuity findings: Count fingers (CF or FC), Hand motion (HM), Light perception (LP), No light perception (NLP)</t>
  </si>
  <si>
    <t>the denominator exclusions create a risk stratification schema for the measure</t>
  </si>
  <si>
    <t>IRIS26</t>
  </si>
  <si>
    <t>Intravitreal Injections: Avoidance of Routine Antibiotic Use</t>
  </si>
  <si>
    <t>The percentage of patients who received antibiotics before or after intravitreal injections</t>
  </si>
  <si>
    <t>Patients aged 18 years or older who received intravitreal injections, except for endophthalmitis</t>
  </si>
  <si>
    <t>The percentage of patients who received antibiotics before or after intravitreal injections (same day)</t>
  </si>
  <si>
    <t>IRIS32</t>
  </si>
  <si>
    <t>Evidence of anatomic closure of macular hole within 90 days after surgery as documented by OCT.</t>
  </si>
  <si>
    <t>Percentage of patients with a macular hole who have evidence of anatomic closure within 90 days after surgical treatment.</t>
  </si>
  <si>
    <t>All patients aged 50 years or older with a diagnosis of macular hole and a surgical treatment for macular hole.</t>
  </si>
  <si>
    <t xml:space="preserve">All patients with a macular hole who received surgical treatment and had anatomic closure within 90 days.  </t>
  </si>
  <si>
    <t xml:space="preserve">Patients with associated retinal detachment </t>
  </si>
  <si>
    <t>IRIS33</t>
  </si>
  <si>
    <t>Return to OR within 90 days after macular hole surgery</t>
  </si>
  <si>
    <t>Percentage of patients with a macular hole who returned to the OR with complications within 90 days after surgical treatment for macular hole.</t>
  </si>
  <si>
    <t>All patients aged 50 years or older with a diagnosis of macular hole who received surgical treatment for macular hole.</t>
  </si>
  <si>
    <t>Patients with a macular hole who returned to the OR within 90 days of surgical treatment for macular hole</t>
  </si>
  <si>
    <t>IRIS24</t>
  </si>
  <si>
    <r>
      <rPr>
        <sz val="11"/>
        <color rgb="FF000000"/>
        <rFont val="Calibri"/>
        <family val="2"/>
      </rPr>
      <t xml:space="preserve">Refractive Surgery:  Postoperative correction within </t>
    </r>
    <r>
      <rPr>
        <u/>
        <sz val="11"/>
        <color rgb="FF000000"/>
        <rFont val="Calibri"/>
        <family val="2"/>
      </rPr>
      <t>+</t>
    </r>
    <r>
      <rPr>
        <sz val="11"/>
        <color rgb="FF000000"/>
        <rFont val="Calibri"/>
        <family val="2"/>
      </rPr>
      <t xml:space="preserve"> 0.5 Diopter of the Intended Correction</t>
    </r>
  </si>
  <si>
    <r>
      <rPr>
        <sz val="11"/>
        <color rgb="FF000000"/>
        <rFont val="Calibri"/>
        <family val="2"/>
      </rPr>
      <t xml:space="preserve">Percentage of patients with a postoperative spherical equivalent (SE) within </t>
    </r>
    <r>
      <rPr>
        <u/>
        <sz val="11"/>
        <color rgb="FF000000"/>
        <rFont val="Calibri"/>
        <family val="2"/>
      </rPr>
      <t>+</t>
    </r>
    <r>
      <rPr>
        <sz val="11"/>
        <color rgb="FF000000"/>
        <rFont val="Calibri"/>
        <family val="2"/>
      </rPr>
      <t xml:space="preserve">  0.5 Diopter (D) of the intended correction or SE</t>
    </r>
  </si>
  <si>
    <t>All patients aged 18 years  or greater and diagnosis of myopia and receiving refractive surgery treatment</t>
  </si>
  <si>
    <r>
      <rPr>
        <sz val="11"/>
        <color rgb="FF000000"/>
        <rFont val="Calibri"/>
        <family val="2"/>
      </rPr>
      <t xml:space="preserve">Patients receiving refractive surgery with a postoperative spherical equivalent (SE) within </t>
    </r>
    <r>
      <rPr>
        <u/>
        <sz val="11"/>
        <color rgb="FF000000"/>
        <rFont val="Calibri"/>
        <family val="2"/>
      </rPr>
      <t xml:space="preserve">+ </t>
    </r>
    <r>
      <rPr>
        <sz val="11"/>
        <color rgb="FF000000"/>
        <rFont val="Calibri"/>
        <family val="2"/>
      </rPr>
      <t>0.5 Diopter (D) of the intended correction or SE within 30 days</t>
    </r>
  </si>
  <si>
    <t>IRIS23</t>
  </si>
  <si>
    <t xml:space="preserve">Refractive Surgery: Postoperative Improvement in Uncorrected Visual Acuity of 20/20 or better </t>
  </si>
  <si>
    <t>Percentage of patients receiving refractive surgery for myopia with a postoperative  uncorrected visual acuity (UCVA) of 20/20 or better</t>
  </si>
  <si>
    <t>Patients receiving refractive surgery with a postoperative uncorrected visual acuity of 20/20 or better within 30 days</t>
  </si>
  <si>
    <t>IRIS5</t>
  </si>
  <si>
    <t>Surgery for Acquired Involutional Ptosis - Patients with an Improvement of Marginal Reflex Distance</t>
  </si>
  <si>
    <t>Percentage of surgical ptosis patients with an improvement of MRD postoperatively within 90 days following the surgical procedure</t>
  </si>
  <si>
    <t>All patients aged 18 years or older with a diagnosis of acquired involutional ptosis who underwent a surgical procedure for the condition</t>
  </si>
  <si>
    <t>Patients who achieved an improvement in MRD postoperatively within 90 days following surgery</t>
  </si>
  <si>
    <t>This is an outcome measure which is an indicator of effective quality care.</t>
  </si>
  <si>
    <t>IRIS6</t>
  </si>
  <si>
    <t>Acquired Involutional Entropion -  Normalized Lid Position After Surgical Repair</t>
  </si>
  <si>
    <t>Percentage of  surgical entropion patients with postoperative normalized lid position</t>
  </si>
  <si>
    <t>All patients aged 18 years or older with a diagnosis of involutional entropion who underwent a surgical procedure for the condition</t>
  </si>
  <si>
    <t>Patients with normalized lid position postoperatively within 90 days following surgery</t>
  </si>
  <si>
    <t>Orthopedic/Surgery</t>
  </si>
  <si>
    <t>Musculoskeletal Conditions</t>
  </si>
  <si>
    <t>OBERD31</t>
  </si>
  <si>
    <t>Quality of Life-Mental Health Outcomes</t>
  </si>
  <si>
    <t xml:space="preserve">Percentage of patients 18 years of age and older who completed a baseline and, within the reporting period of Jan. 1, 2018 - Dec.31, 2018, follow-up quality of life (QoL) patient-reported outcomes assessment (VR-12, SF-12, SF-36, PROMIS Global 10 or equivalent Computer Adaptive Test (CAT) assessment if available) which yielded a mental component score to measure improvement. The use of Patient Reported Outcomes (PROs) in clinical research is well documented. In addition, the AAOS Quality Outcomes Work Group recommends that QoL PROs in the clinical setting can lead to improved care. </t>
  </si>
  <si>
    <t xml:space="preserve">Number of patients 18 years and older who have a baseline and, within the reporting period of Jan. 1, 2018- Dec. 31, 2018, at least one follow-up QoL assessment completed.
</t>
  </si>
  <si>
    <t xml:space="preserve">Number of patients whose follow-up QoL Mental Component Score improved during the reporting period of Jan. 1, 2018- Dec. 31, 2018 in comparison to baseline or who had already reported the maximum possible score.
</t>
  </si>
  <si>
    <t>Medical treatment is not fully effective unless it improves mental state of patient.</t>
  </si>
  <si>
    <t>OBERD33</t>
  </si>
  <si>
    <t>Patient Acceptable Symptom State Outcomes</t>
  </si>
  <si>
    <t>Percentage of patients 18 years or older who completed a baseline and, within the reporting period of Jan. 1, 2018 - Dec.31, 2018, a follow-up Patient Acceptable Symptoms State (PASS) assessment to measure improvement. The use of Patient Reported Outcomes (PROs) in clinical research is well documented.</t>
  </si>
  <si>
    <t>Number of patients 18 years and older who have a baseline and, within the reporting period of Jan. 1, 2018- Dec. 31, 2018, at least one PASS assessment completed.</t>
  </si>
  <si>
    <t>Number of patients whose PASS score improved during the reporting period of Jan. 1, 2018- Dec. 31, 2018 in comparison to baseline or who had already reported the maximum possible score.</t>
  </si>
  <si>
    <t xml:space="preserve">Medical treatment is not fully effective unless the patient is overall satisfied with their results and current state. Outlook on current state is expected to improve after treatment.
</t>
  </si>
  <si>
    <t>OBERD23</t>
  </si>
  <si>
    <t>Health Related Quality of Life: Patient Defined Outcomes</t>
  </si>
  <si>
    <t xml:space="preserve"> The finger dexterity goal of a guitarist is poorly measured by a standard question about difficulty buttoning a coat. The object of this measure is to track changes in the level of difficulty, which patients experience in performing a self-defined activity that is especially meaningful to their own quality of life intervention. The level of difficulty is rated on a 0-10 points scale for the self-defined activity and will be assessed based on comparison between pre-intervention and post-intervention scores.</t>
  </si>
  <si>
    <t>Number of patients 18 or older who are being treated for an impairment of the ability to perform a self-selected activity of importance to the patient's quality of life.</t>
  </si>
  <si>
    <t>Number of patients counted in the denominator who are asked to rate, on a scale of 0 to 10, the difficulty of performing the activity both before treatment and after treatment, and whose score has improved.</t>
  </si>
  <si>
    <t>Existing measure already approved.</t>
  </si>
  <si>
    <t>OBERD32</t>
  </si>
  <si>
    <t>Quality of Life - Physical Health Outcomes</t>
  </si>
  <si>
    <t xml:space="preserve">Percentage of patients 18 years of age and older who completed a baseline and, within the reporting period of Jan. 1, 2018 - Dec.31, 2018, a follow-up quality of life (QoL) patient-reported outcomes assessment (VR-12, SF-12, SF-36, PROMIS Global 10 or equivalent Computer Adaptive Test (CAT) assessment if available) which yielded a physical component score to measure improvement. The use of Patient Reported Outcomes (PROs) in clinical research is well documented. In addition, the AAOS Quality Outcomes Work Group recommends that QoL PROs in the clinical setting can lead to improved care. </t>
  </si>
  <si>
    <t xml:space="preserve">Number of patients 18 years and older who have a baseline and, within the reporting period of Jan. 1, 2018- Dec. 31, 2018, at least one follow-up QoL assessment completed. </t>
  </si>
  <si>
    <t>Number of patients whose follow-up QoL Physical Component Score improved during the reporting period of Jan. 1, 2018- Dec. 31, 2018 in comparison to baseline or who had already reported the maximum possible score.</t>
  </si>
  <si>
    <t>Medical treatment is not fully effective unless it improves a patient's general physical well being.</t>
  </si>
  <si>
    <t>Surgical/Procedural Care - Foot/Ankle</t>
  </si>
  <si>
    <t>OBERD27</t>
  </si>
  <si>
    <t>Foot/Ankle Functional Outcomes</t>
  </si>
  <si>
    <t>Percentage of patients 18 years of age and older who completed a baseline and, within the reporting period of Jan. 1, 2018 - Dec.31, 2018, a follow-up patient-reported foot/ankle functional assessment (eg. FADI, AOFAS, FAAM, FAOS, FFI, Manchestor-Oxford Foot Pain and Disability Questionnaire, Manchestor-Oxford Foot Questionnaire or equivalent CAT assessment if available) to measure improvement. The use of Patient Reported Outcomes (PROs) in clinical research is well documented.</t>
  </si>
  <si>
    <t>Number of patients 18 years and older who have a baseline and, within the reporting period of Jan. 1, 2018- Dec. 31, 2018, at least one follow-up foot/ankle assessment completed.</t>
  </si>
  <si>
    <t xml:space="preserve">Number of patients whose follow-up foot/ankle score improved during the reporting period of Jan. 1, 2018- Dec. 31, 2018 in comparison to baseline or who had already reported the maximum possible score.
</t>
  </si>
  <si>
    <t>Medical treatment is not fully effective unless the foot/ankle patient feels his/her daily functions have improved.</t>
  </si>
  <si>
    <t xml:space="preserve">CODE3 </t>
  </si>
  <si>
    <t>CODE Technology</t>
  </si>
  <si>
    <t>Improved Functional Outcome Assessment for Foot/Ankle Repair</t>
  </si>
  <si>
    <t xml:space="preserve">Percentage of patients aged 18 years and older with primary foot/ankle repair who completed baseline and follow-up (patient-reported) functional status assessments that reported a non-trivial improvement in functional status. </t>
  </si>
  <si>
    <t xml:space="preserve">Patients with patient-reported functional status assessment results not more than 180 days prior to the primary foot/ankle repair procedure, and at least 60 days and not more than 180 days after the procedure. </t>
  </si>
  <si>
    <t xml:space="preserve">Patients with patient-reported functional status assessment results not more than 180 days prior to the primary foot/ankle repair procedure, and at least 60 days and not more than 180 days after the procedure that demonstrated at least a 10% increase in their functional outcomes. </t>
  </si>
  <si>
    <t xml:space="preserve">Patients with multiple traumas at the time of the procedure or patients with severe cognitive impairment. </t>
  </si>
  <si>
    <t xml:space="preserve">Administrative clinical data, Paper medical record, Survey </t>
  </si>
  <si>
    <t xml:space="preserve">The measure is specifically focused on sustaining and recovering patient quality of life with respect to physical function through collection of patient-reported outcomes. </t>
  </si>
  <si>
    <t xml:space="preserve">Orthopedic Surgery </t>
  </si>
  <si>
    <t>Surgical/Procedural Care - Hip</t>
  </si>
  <si>
    <t>OBERD28</t>
  </si>
  <si>
    <t>Hip Functional Outcomes</t>
  </si>
  <si>
    <t xml:space="preserve">Percentage of patients 18 years of age and older who completed a baseline and, within the reporting period of Jan. 1, 2018 - Dec.31, 2018, a follow-up patient-reported hip functional assessment (eg Harris Hip Score, HOOS, HOOS-PS, HOOS Jr, Oxford Hip,  or equivalent CAT assessment if available) to measure improvement. The use of Patient Reported Outcomes (PROs) in clinical research is well documented. </t>
  </si>
  <si>
    <t>Number of patients 18 years and older who have a baseline and, within the reporting period of Jan. 1, 2018- Dec. 31, 2018, at least one follow-up hip assessment completed.</t>
  </si>
  <si>
    <t xml:space="preserve">Number of patients whose follow-up hip score improved during the reporting period of Jan. 1, 2018- Dec. 31, 2018 in comparison to baseline or who had already reported the maximum possible score.
</t>
  </si>
  <si>
    <t xml:space="preserve">Medical treatment is not fully effective unless the hip patient feels his/her daily functions have improved.
</t>
  </si>
  <si>
    <t>AJRR1</t>
  </si>
  <si>
    <t>Orthopaedic Quality Resource Center, Powered by Premier, Inc.</t>
  </si>
  <si>
    <t>Hip Arthroplasty: Postoperative Complications within 90 Days Following the Procedure</t>
  </si>
  <si>
    <t>Percentage of patients undergoing an elective primary total hip arthroplasty who did not have a secondary procedure on the operative hip for any of the following reasons: periprosthetic fracture, dislocation, mechanical failure of the implant, irrigation/debridement of deep infection or a debridement of a superficial infection or hematoma within 90 days following the procedure.</t>
  </si>
  <si>
    <t>All patients undergoing an elective primary total hip arthroplasty.</t>
  </si>
  <si>
    <t>Patients who did not have a secondary procedure on the operative hip for any of the following reasons: periprosthetic fracture, dislocation, mechanical failure of the implant, irrigation/debridement of deep infection or a debridement of a superficial infection or hematoma within 90 days following the procedure.</t>
  </si>
  <si>
    <t>Patients with a diagnosis of a hip fracture at the time of the total hip arthroplasty procedure.</t>
  </si>
  <si>
    <t>Patient does not keep postoperative visit and the office attempts to contact the patient for follow up.</t>
  </si>
  <si>
    <t>Administrative clinical data, Claims, EHR (enter relevant parts in the field below), Facility discharge data, Paper medical record, Record review</t>
  </si>
  <si>
    <t>Complications from the procedure can cause a need for joint revision.</t>
  </si>
  <si>
    <t>Orthopaedic surgeons</t>
  </si>
  <si>
    <t xml:space="preserve">CODE12 </t>
  </si>
  <si>
    <t>Improved Functional Outcome Assessment for Hip Arthroscopy</t>
  </si>
  <si>
    <t xml:space="preserve">Percentage of patients aged 18 years and older with primary hip arthroscopy who completed baseline and follow-up (patient-reported) functional status assessments that reported a non-trivial improvement in functional status. </t>
  </si>
  <si>
    <t xml:space="preserve">Patients with patient-reported functional status assessment results not more than 180 days prior to the primary hip arthroscopy procedure, and at least 60 days and not more than 180 days after the procedure. </t>
  </si>
  <si>
    <t xml:space="preserve">Patients with patient-reported functional status assessment results not more than 180 days prior to the primary hip arthroscopy procedure, and at least 60 days and not more than 180 days after the procedure that demonstrated at least a 10% increase in their functional outcomes. </t>
  </si>
  <si>
    <t>AJRR3</t>
  </si>
  <si>
    <t>Hip Arthroplasty: Shared Decision-Making: Trial of Conservative (Non-surgical) Therapy</t>
  </si>
  <si>
    <t>Percentage of patients undergoing a hip arthroplasty with documented shared decision-making including discussion of conservative (non-surgical) therapy (e.g. NSAIDs, analgesics, weight loss, exercise, injections) prior to the procedure.</t>
  </si>
  <si>
    <t>Patients with documented shared decision-making including discussion of conservative (non-surgical) therapy (e.g. NSAIDs, analgesics, weight loss, exercise, injections) prior to the procedure.</t>
  </si>
  <si>
    <t>EHR (enter relevant parts in the field below), Paper medical record, Record review</t>
  </si>
  <si>
    <t xml:space="preserve"> It is important that the physician and patient make the decision together about surgery.</t>
  </si>
  <si>
    <t xml:space="preserve">CCOME2 </t>
  </si>
  <si>
    <t>Cleveland Clinic OME</t>
  </si>
  <si>
    <t>1-Year Patient-Reported Pain and Function Improvement after Total Hip Arthroplasty</t>
  </si>
  <si>
    <t xml:space="preserve">Percentage of patients 18 years of age and older who obtained at least a minimal clinically important difference (MCID) in hip pain or function as measured by validated patient-reported outcome measures (PROMs) completed up to 90 days prior to and at least one year after undergoing primary total hip arthroplasty (THA) surgery. PROMs include hip-related measures of pain and function (HOOS-Pain, HOOS-PS, HOOS-JR). </t>
  </si>
  <si>
    <t xml:space="preserve">All patients 18 years of age and older undergoing primary THA surgery who completed hip-related PROMs (HOOS-Pain, HOOS-PS, HOOS-JR) to measure hip pain and function up to 90 days prior to and at least one year after the surgery. </t>
  </si>
  <si>
    <t xml:space="preserve">Patients whose hip pain or function scores improved by at least 10% (e.g., 10 points on a 100-point scale) after one year. </t>
  </si>
  <si>
    <t xml:space="preserve">Patients under 18 years of age; revision THA surgery; hip pain and function PROMs not completed up to 90 days prior to and at least one year after surgery. </t>
  </si>
  <si>
    <t xml:space="preserve">None. </t>
  </si>
  <si>
    <t xml:space="preserve">Survey </t>
  </si>
  <si>
    <t xml:space="preserve">This measure directly relates to patient-reported outcome measures (PROMs). </t>
  </si>
  <si>
    <t xml:space="preserve">Orthopaedic surgery </t>
  </si>
  <si>
    <t>AJRR4</t>
  </si>
  <si>
    <t>Hip Arthroplasty: Venous Thromboembolic and Cardiovascular Risk Evaluation</t>
  </si>
  <si>
    <t>Percentage of patients undergoing a hip arthroplasty who are evaluated for the presence or absence of cardiovascular risk factors within 30 days prior to the procedure (e.g. history of deep venous thrombosis (DVT), pulmonary embolism (PE), myocardial infarction (MI), arrhythmia, and stroke).</t>
  </si>
  <si>
    <t xml:space="preserve">All patients undergoing an elective primary total hip arthroplasty.
</t>
  </si>
  <si>
    <t xml:space="preserve">Patients who were evaluated for the presence or absence of cardiovascular risk factors within 30 days prior to the procedure (e.g. history of DVT, PE, MI, arrhythmia, and stroke).
</t>
  </si>
  <si>
    <t xml:space="preserve">Any preoperative disease state should be identified and managed prior to surgery to minimize the risk of the surgical procedure.
</t>
  </si>
  <si>
    <t xml:space="preserve">CODE6 </t>
  </si>
  <si>
    <t>Improved Functional Outcome Assessment for Hip Replacement</t>
  </si>
  <si>
    <t xml:space="preserve">Percentage of patients aged 18 years and older with primary hip replacement who completed baseline and follow-up (patient-reported) functional status assessments that reported a non-trivial improvement in functional status. </t>
  </si>
  <si>
    <t xml:space="preserve">Patients with patient-reported functional status assessment results not more than 180 days prior to the primary hip replacement procedure, and at least 60 days and not more than 180 days after the procedure. </t>
  </si>
  <si>
    <t xml:space="preserve">Patients with patient-reported functional status assessment results not more than 180 days prior to the primary hip replacement procedure, and at least 60 days and not more than 180 days after the procedure that demonstrated at least a 10% increase in their functional outcomes. </t>
  </si>
  <si>
    <t>FORCE23</t>
  </si>
  <si>
    <t>FORCE Ortho QI</t>
  </si>
  <si>
    <t>Improvement in Pain after Hip Replacement</t>
  </si>
  <si>
    <t xml:space="preserve">Percentage of patients aged 18 years or older with an elective primary total hip arthroplasty (THA) in the first 9 months of the year with a change in their pain assessment score from before surgery to 3 months post surgery of at least 12 points measured by the HOOS pain assessment score. </t>
  </si>
  <si>
    <t xml:space="preserve">Number of patients aged 18 years or older with an elective primary total hip arthroplasty (THA) in the first 9 months of the year </t>
  </si>
  <si>
    <t xml:space="preserve">Number of patients aged 18 years or older with an elective primary total hip arthroplasty (THA) in the first 9 months of the year who completed a pre-surgical and follow-up (patient reported)  pain assessment and report an improvement in pain of at least 12 points, as measured by the HOOS pain assessment score. </t>
  </si>
  <si>
    <t xml:space="preserve">Emergent (non-elective) THA </t>
  </si>
  <si>
    <t xml:space="preserve">Patients with a date of surgery in the last 3 months of the year as there would be insufficient time to collect follow-up functional status assessment. </t>
  </si>
  <si>
    <t>The purpose of hip replacement surgery is to improve function and alleviate pain. To collect pre- and post-surgical measures in a 12 month reporting period on the majority of patients in a practice, we utilize 3-month outcomes. At 3 months post surgery, hip function is still recovering but most patients show significant improvements in pain from their pre-surgical level. According to our data, 90% of patients will report an improvement in pain of 12 points or more at 3 months post surgery. Those who don't are at risk for poor long term outcomes. Thus this measure indicates the effectiveness of clinical care and provides a guide for identifying patients requiring further follow-up.</t>
  </si>
  <si>
    <t>Orthopedics</t>
  </si>
  <si>
    <t>Surgical/Procedural Care - Knee</t>
  </si>
  <si>
    <t>OBERD29</t>
  </si>
  <si>
    <t>Knee Functional Outcomes</t>
  </si>
  <si>
    <t xml:space="preserve">Percentage of patients 18 years of age and older who completed a baseline and, within the reporting period of Jan. 1, 2018 - Dec.31, 2018, a follow-up patient-reported knee functional assessment (eg. IKDC, KOOS, KOOS-PS, KOOS Jr. Oxford Knee, Kujala,  or equivalent CAT assessment if available) to measure improvement. The use of Patient Reported Outcomes (PROs) in clinical research is well documented.
</t>
  </si>
  <si>
    <t>Number of patients 18 years and older who have a baseline and, within the reporting period of Jan. 1, 2018- Dec. 31, 2018, at least one follow-up knee assessment completed.</t>
  </si>
  <si>
    <t xml:space="preserve">Number of patients whose follow-up knee score improved during the reporting period of Jan. 1, 2018- Dec. 31, 2018 in comparison to baseline or who had already reported the maximum possible score.
</t>
  </si>
  <si>
    <t>Medical treatment is not fully effective unless the knee patient feels his/her daily functions have improved.</t>
  </si>
  <si>
    <t>HF2</t>
  </si>
  <si>
    <t>Hawkins Foundation in Collaboration with SunCoast RHIO and CERortho</t>
  </si>
  <si>
    <t>Surgical Reconstruction for Anterior Cruciate Ligament (ACL) Injury</t>
  </si>
  <si>
    <t>The change in a validated knee measure score will be used as a performance measure for surgeons performing ACL reconstruction. Two measures will be created and reported by each surgeon. Surgeons will report the average knee measure change score for patients treated during the observation period. In addition, surgeons will produce a risk-adjusted knee measure change score ratio by dividing the average patient knee measure change score by the average predicted patient knee measure change score calculated using the formula provided. These measures will serve as sports medicine performance measures at the eligible surgeon level. Eligible validated knee patient reported outcome measures include: International Knee Documental Committee (IKDC) Subjective Knee Form (Pedi-IKDC), Knee Injury and Osteoarthritis Outcome Score (KOOS), Single Assessment Numeric Evaluation (SANE) [1]. Defining the population: CPT-4 procedure codes will be used to identify patients who received ACL reconstruction without treatment of chondral injury. ACL reconstruction during the reporting period CPT-4 Codes: 29888. Surgeons who performed a minimum of 25 ACL reconstructions a year will be eligible to submit this measure. Time period for data collection and reporting: This measure will be calculated using all patients who underwent ACL reconstruction during the observation period. Patients receiving ACL reconstruction during the period 18 to 6 months prior to the reporting data will be included in the analysis to ensure 6 months of patient-reported follow-up in the knee measure score are available. Measures: Two surgeon-level performance measures will be reported. The unadjusted measure will be the average 6-month knee measure change score across all ACL reconstruction patients treated by the surgeon. The adjusted measure will be the ratio of the average knee measure change score divided by the average predicted knee measure change score for all patients treated by the surgeon. Unadjusted measure: Average Knee Measure Change Score. NUMERATOR: Sum of knee measure change scores from pre-surgery to 6-months post-surgery across all ACL reconstruction patients in the denominator. DENOMINATOR: The number of all patients who received ACL reconstruction during the observation window from the surgeon. Type of score: Validated knee measure change score average. Risk adjusted measure: Knee Measure Change Score Ratio. NUMERATOR: Average 6-month knee measure change score for all ACL reconstruction patients treated by surgeon. DENOMINATOR: Average predicted 6-month knee measure change score for all ACL reconstruction patients treated by surgeon. Risk adjustment methods and variables: The predicted 6 month knee measure change scores are estimated for each patient using the Center for Effectiveness Research in Orthopaedics’ (CERortho) risk adjustment regression model that includes the following patient variables: age, gender, BMI, smoking status, comorbidities, worker’s compensation status, history or prior knee surgery, sport participation/activity level, osteoarthritis, concomitant chondral injury, the baseline knee measure, and baseline measures of pain, knee function, and quality of life.[2-4]. Variables included in the current CERortho risk model are based on information in available databases. CERortho plans to constantly update these specified variables based on input from evaluated surgeons and specialty organizations. Appendix A contains the list of baseline concepts from peer-reviewed literature that are thought to affect outcomes of treatment and will be candidates for future inclusion in the model. Type of score: Ratio score; Interpretation of score: Surgeons with ratio scores equal to 1 have quality scores equal to the average surgeon given the characteristics of their patients. Surgeons with ratio scores greater than 1 had knee change scores higher than average. Surgeons with ratios scores less than 1 had knee change scores lower than average given the characteristics of their patients. Definitions: Patient’s Knee Measure Score: A knee measure score is produced when the patient answers a validated knee assessment administered in the clinic or through an online portal. Patient’s Knee Measure Change Score: A patient’s change score is calculated by subtracting the patient’s knee measure score at baseline from the patient’s knee measure score at 6 months. Patient’s Knee Measure Predicted Adjusted Change Score: Knee measure change scores for patients are risk adjusted using a regression model that includes the following independent variables: age, gender, BMI, smoking status, comorbidities, worker’s compensation status, history or prior knee surgery, sport participation/activity level, osteoarthritis, concomitant chondral injury, the baseline knee measure, and baseline measures of pain, knee function, and quality of life.[2-4] The patient’s predicted knee measure change score is the dependent variable. The regression model produces a risk-adjusted predicted knee measure change score for each patient. Risk-adjusted Knee Measure Change Score Ratio: The ratio between the actual change scores and the predicted change scores (after risk adjustment) is the ratio score. The risk-adjusted knee measure change score represents risk-adjusted change corrected for patient characteristics. A risk-adjusted ratio score of one or greater should be interpreted as change scores that were as good as or better than predicted given the risk-adjustment variables of the patient. Risk-adjusted ratio change scores less than one should be interpreted as knee measure change scores that were less than predicted given the risk-adjustment variables of the patient. The surgeon ratio scores can be used to make comparisons across surgeons. Steps: 1. Prior to ACL reconstruction surgery the patient completes a baseline validated knee measure assessment which generates the patient’s knee measure score at baseline; 2. Six months after surgery, the patient completes the same validated knee measure assessment again, which generates the patient’s knee measure score at 6 months; 3. The patient’s raw, unadjusted knee measure change score is generated by subtracting the baseline score from the 6-month score; Unadjusted measure: 4. Patients’ knee measure change scores are averaged by surgeon. Adjusted measure:  5. A risk-adjusted knee measure change score is predicted using the CERortho risk-adjustment regression model. 6. Patients’ unadjusted and adjusted knee measure change scores are averaged by surgeon. 7. A risk-adjusted Knee Measure Change Score Ratio is generated for each surgeon. 8.The ratio scores for all surgeons in the database are ranked. See attached for references...</t>
  </si>
  <si>
    <t>Average predicted 6-month knee measure change score for all adult patients (&gt;18 years of age) undergoing inpatient or outpatient ACL reconstruction (CPT-4 code: 29888) treated by the surgeon.</t>
  </si>
  <si>
    <t>Average 6-month knee measure change score for all adult patients (&gt;18 years of age) undergoing inpatient or outpatient ACL reconstruction (CPT-4 code: 29888) treated by the surgeon.</t>
  </si>
  <si>
    <t>Hybrid</t>
  </si>
  <si>
    <t>The process involves a framework of informing, changing and monitoring practice</t>
  </si>
  <si>
    <t>0-100</t>
  </si>
  <si>
    <t xml:space="preserve">Orthopaedics </t>
  </si>
  <si>
    <t xml:space="preserve">CCOME4 </t>
  </si>
  <si>
    <t>1-Year Patient-Reported Pain and Function Improvement after ACLR Surgery</t>
  </si>
  <si>
    <t xml:space="preserve">Percentage of patients 13 years of age and older who obtained at least a minimal clinically important difference (MCID) in knee pain or function as measured by validated patient-reported outcome measures (PROMs) completed up to 90 days prior to and at least one year after undergoing primary anterior cruciate ligament reconstruction (ALCR) surgery. PROMs include knee-related measures of pain and function (KOOS-Pain, KOOS-PS, KOOS-JR, KOOS-KRQoL). </t>
  </si>
  <si>
    <t xml:space="preserve">All patients 13 years of age and older undergoing primary ACLR surgery who completed knee-related PROMs (KOOS-Pain, KOOS-PS, KOOS-JR, KOOS-KRQoL) to measure knee pain and function up to 90 days prior to and at least one year after the surgery. </t>
  </si>
  <si>
    <t xml:space="preserve">Patients whose knee pain or function scores improved by at least 10% (e.g., 10 points on a 100-point scale) after one year. </t>
  </si>
  <si>
    <t xml:space="preserve">Patients under 13 years of age; revision ACLR surgery; knee pain and function PROMs not completed up to 90 days prior to and at least one year after surgery. </t>
  </si>
  <si>
    <t xml:space="preserve">CODE2 </t>
  </si>
  <si>
    <t>Improved Functional Outcome Assessment for ACL Repair</t>
  </si>
  <si>
    <t xml:space="preserve">Percentage of patients aged 18 years and older with primary anterior cruciate ligament repair who completed baseline and follow-up (patient-reported) functional status assessments that reported a non-trivial improvement in functional status. </t>
  </si>
  <si>
    <t xml:space="preserve">Patients with patient-reported functional status assessment results not more than 180 days prior to the primary anterior cruciate ligament repair procedure, and at least 60 days and not more than 180 days after the procedure. </t>
  </si>
  <si>
    <t xml:space="preserve">Patients with patient-reported functional status assessment results not more than 180 days prior to the primary anterior cruciate ligament repair procedure, and at least 60 days and not more than 180 days after the procedure that demonstrated at least a 10% increase in their functional outcomes. </t>
  </si>
  <si>
    <t xml:space="preserve">CODE11 </t>
  </si>
  <si>
    <t>Improved Functional Outcome Assessment for Knee Arthroscopy</t>
  </si>
  <si>
    <t xml:space="preserve">Percentage of patients aged 18 years and older with primary knee arthroscopy who completed baseline and follow-up (patient-reported) functional status assessments that reported a non-trivial improvement in functional status. </t>
  </si>
  <si>
    <t xml:space="preserve">Patients with patient-reported functional status assessment results not more than 180 days prior to the primary knee arthroscopy procedure, and at least 60 days and not more than 180 days after the procedure. </t>
  </si>
  <si>
    <t xml:space="preserve">Patients with patient-reported functional status assessment results not more than 180 days prior to the primary knee arthroscopy procedure, and at least 60 days and not more than 180 days after the procedure that demonstrated at least a 10% increase in their functional outcomes. </t>
  </si>
  <si>
    <t xml:space="preserve">CCOME1 </t>
  </si>
  <si>
    <t>1-Year Patient-Reported Pain and Function Improvement after Total Knee Arthroplasty</t>
  </si>
  <si>
    <t xml:space="preserve">Percentage of patients 18 years of age and older who obtained at least a 10% improvement in knee pain or function as measured by validated patient-reported outcome measures (PROMs) completed up to 90 days prior to and at least one year after undergoing primary total knee arthroplasty (TKA) surgery. PROMs include knee-related measures of pain and function (KOOS-Pain, KOOS-PS, KOOS-JR, KOOS-KRQoL). </t>
  </si>
  <si>
    <t xml:space="preserve">All patients 18 years of age and older undergoing primary TKA surgery who completed knee-related PROMs (KOOS-Pain, KOOS-PS, KOOS-JR, KOOS-KRQoL) to measure knee pain and function up to 90 days prior to and at least one year after the surgery. </t>
  </si>
  <si>
    <t xml:space="preserve">Patients under 18 years of age; revision TKA surgery; knee pain and function PROMs not completed up to 90 days prior to and at least one year after surgery. </t>
  </si>
  <si>
    <t>FORCE22</t>
  </si>
  <si>
    <t>Improvement in Pain after Knee Replacement</t>
  </si>
  <si>
    <t xml:space="preserve">Percentage of patients aged 18 years or older with an elective primary total knee arthroplasty (TKA) in the first 9 months of the year with a change in their pain assessment score from before surgery to 3 months post surgery of at least 5 points measured by the KOOS pain assessment score. </t>
  </si>
  <si>
    <t xml:space="preserve">Number of patients aged 18 years or older with an elective primary total knee arthroplasty (TKA) in the first 9 months of the year. </t>
  </si>
  <si>
    <t xml:space="preserve">Number of patients aged 18 years or older with an elective primary total knee arthroplasty (TKA) in the first 9 months of the year who completed a pre-surgical and follow-up (patient reported) pain assessment score and reported an improvement of at least 5 points, as measured by the KOOS pain assessment score. </t>
  </si>
  <si>
    <t xml:space="preserve">Emergent (non-elective) TKA </t>
  </si>
  <si>
    <t>The purpose of knee replacement surgery is to improve function and alleviate pain. To collect pre- and post-surgical measures in a 12 month reporting period on the majority of patients in a practice, we utilize 3-month outcomes. At 3 months post surgery, knee function is still recovering but most patients show significant improvements in pain from their pre-surgical level. According to our data, 90% of patients will report an improvement in pain of 5 points or more at 3 months post surgery. Those who don't are at risk for poor long term outcomes. Thus this measure indicates the effectiveness of clinical care and provides a guide for identifying patients requiring further follow-up.</t>
  </si>
  <si>
    <t xml:space="preserve">CODE7 </t>
  </si>
  <si>
    <t>Improved Functional Outcome Assessment for Knee Replacement</t>
  </si>
  <si>
    <t xml:space="preserve">Percentage of patients aged 18 years and older with primary knee replacement who completed baseline and follow-up (patient-reported) functional status assessments that reported a non-trivial improvement in functional status. </t>
  </si>
  <si>
    <t xml:space="preserve">Patients with patient-reported functional status assessment results not more than 180 days prior to the primary knee replacement procedure, and at least 60 days and not more than 180 days after the procedure. </t>
  </si>
  <si>
    <t xml:space="preserve">Patients with patient-reported functional status assessment results not more than 180 days prior to the primary knee replacement procedure, and at least 60 days and not more than 180 days after the procedure that demonstrated at least a 10% increase in their functional outcomes. </t>
  </si>
  <si>
    <t>CCOME6</t>
  </si>
  <si>
    <t>1-Year Patient-Reported Pain and Function Improvement after APM Surgery</t>
  </si>
  <si>
    <t xml:space="preserve">Percentage of patients 13 years of age and older who obtained at least a minimal clinically important difference (MCID) in knee pain or function as measured by validated patient-reported outcome measures (PROMs) completed up to 90 days prior to and at least one year after undergoing primary arthroscopic partial meniscectomy (APM) surgery. PROMs include knee-related measures of pain and function (KOOS-Pain, KOOS-PS, KOOS-JR, KOOS-KRQoL). </t>
  </si>
  <si>
    <t xml:space="preserve">All patients 13 years of age and older undergoing primary APM surgery who completed knee-related PROMs (KOOS-Pain, KOOS-PS, KOOS-JR, KOOS-KRQoL) to measure knee pain and function up to 90 days prior to and at least one year after the surgery. </t>
  </si>
  <si>
    <t xml:space="preserve">Patients under 13 years of age; revision APM surgery; knee pain and function PROMs not completed up to 90 days prior to and at least one year after surgery. </t>
  </si>
  <si>
    <t xml:space="preserve">CCOME5 </t>
  </si>
  <si>
    <t>Extent of Osteoarthritis Observed in Arthroscopic Partial Meniscectomy</t>
  </si>
  <si>
    <t xml:space="preserve">Percentage of patients aged 45 and higher undergoing primary arthroscopic partial meniscectomy (APM) surgery who do not have grade IV chondromalacia in more than one compartment. On a per-surgeon level, the measure is expected to be 70% or higher; on a system level, the measure is expected to be 80% or higher. </t>
  </si>
  <si>
    <t xml:space="preserve">All patients aged 45 and higher undergoing primary APM surgery. </t>
  </si>
  <si>
    <t xml:space="preserve">Patients who do not have grade IV chondromalacia in more than one compartment. </t>
  </si>
  <si>
    <t xml:space="preserve">Patients aged 44 and under; revision APM surgery; primary procedure other than APM. </t>
  </si>
  <si>
    <t xml:space="preserve">This measure relates to appropriate treatment options for patients undergoing knee surgery. </t>
  </si>
  <si>
    <t>HF6</t>
  </si>
  <si>
    <t>Knee Arthroscopy for Meniscal Repair: Change in a Validated Knee Patient Reported Outcome Measure Following Knee Arthroscopy for Meniscal Repair</t>
  </si>
  <si>
    <t xml:space="preserve">The change in a validated knee measure score will be used as a performance measure for surgeons performing knee arthroscopy for meniscal repair. Two measures will be created and reported by each surgeon. Surgeons will report the average knee measure change score for patients treated during the observation period. In addition, surgeons will produce a risk-adjusted knee measure change score ratio by dividing the average patient knee measure change score by the average predicted patient knee measure change score calculated using the formula provided. These measures will serve as sports medicine performance measures at the eligible surgeon level. Eligible validated knee patient reported outcome measures include: International Knee Documental Committee (IKDC) Subjective Knee Form (Pedi-IKDC), Knee Injury and Osteoarthritis Outcome Score (KOOS), Single Assessment Numeric Evaluation (SANE) [1]Defining the population:
CPT-4 procedure codes will be used to identify patients who received knee arthroscopy for meniscal repair. Meniscal repair during the reporting period CPT-4 Codes: 29882, 29883. Excluding concurrent procedures including Anterior Cruciate Ligament Reconstruction (29888). Surgeons who performed a minimum of 25 meniscal repair procedures a year will be eligible to submit this measure. Time period for data collection and reporting:
This measure will be calculated using all patients who underwent meniscal repair during the observation period. Patients receiving meniscal repair during the period 18 to 6 months prior to the reporting data will be included in the analysis to ensure 6 months of patient-reported follow-up in the knee measure score are available. Measures: Two surgeon-level performance measures will be reported. The unadjusted measure will be the average 6-month knee measure change score across all meniscal repair patients treated by the surgeon. The adjusted measure will be the ratio of the average knee measure change score divided by the average predicted knee measure change score for all patients treated by the surgeon. Unadjusted measure: Average Knee Measure Change Score. NUMERATOR: Sum of knee measure change scores from pre-surgery to 6-months post-surgery across all meniscal repair patients in the denominator. DENOMINATOR: The number of all patients who received meniscal repair during the observation window from the surgeon. Type of score: Validated knee measure change score average; Risk adjusted measure: Knee Measure Change Score Ratio. NUMERATOR: Average 6-month knee measure change score for all meniscal repair patients treated by surgeon. DENOMINATOR: Average predicted 6-month knee measure change score for all meniscal repair patients treated by surgeon. Risk adjustment methods and variables: The predicted 6-month knee measure change scores are estimated for each patient using the Center for Effectiveness Research in Orthopaedics’ (CERortho) risk adjustment regression model that includes the following patient variables: age, gender, BMI, smoking status, comorbidities, worker’s compensation status, history or prior knee surgery, sport participation/activity level, osteoarthritis, concomitant chondral injury, the baseline knee measure, and baseline measures of pain, knee function, and quality of life.[2-4] Variables included in the current CERortho risk model are based on information in available databases. CERortho plans to constantly update these specified variables based on input from evaluated surgeons and specialty organizations. Appendix A contains the list of baseline concepts from peer-reviewed literature that are thought to affect outcomes of treatment and will be candidates for future inclusion in the model.
Type of score: Ratio score
Interpretation of score:
Surgeons with ratio scores equal to 1 have quality scores equal to the average surgeon given the characteristics of their patients. Surgeons with ratio scores greater than 1 had knee change scores higher than average. Surgeons with ratios scores less than 1 had knee change scores lower than average given the characteristics of their patients. Definitions:
Patient’s Knee Measure Score: A knee measure score is produced when the patient answers a validated knee assessment administered in the clinic or through an online portal. 
Patient’s Knee Measure Change Score: A patient’s change score is calculated by subtracting the patient’s knee measure score at baseline from the patient’s knee measure score at 6 months. Patient’s Knee Measure Predicted Adjusted Change Score: Knee measure change scores for patients are risk adjusted using a regression model that includes the following independent variables: age, gender, BMI, smoking status, comorbidities, worker’s compensation status, history or prior knee surgery, sport participation/activity level, osteoarthritis, concomitant chondral injury, the baseline knee measure, and baseline measures of pain, knee function, and quality of life.[2-4] The patient’s predicted knee measure change score is the dependent variable. The regression model produces a risk-adjusted predicted knee measure change score for each patient. Risk-adjusted Knee Measure Change Score Ratio: The ratio between the actual change scores and the predicted change scores (after risk adjustment) is the ratio score. The risk-adjusted knee measure change score represents risk-adjusted change corrected for patient characteristics. A risk-adjusted ratio score of one or greater should be interpreted as change scores that were as good as or better than predicted given the risk-adjustment variables of the patient. Risk-adjusted ratio change scores less than one should be interpreted as knee measure change scores that were less than predicted given the risk-adjustment variables of the patient. The surgeon ratio scores can be used to make comparisons across surgeons. Steps: 1. Prior to meniscal repair surgery the patient completes a baseline validated knee measure assessment which generates the patient’s knee measure score at baseline. 2. Six months after surgery, the patient completes the same validated knee measure assessment again, which generates the patient’s knee measure score at 6 months. 3. The patient’s raw, unadjusted knee measure change score is generated by subtracting the baseline score from the 6-month score. Unadjusted measure: 4. Patients’ knee measure change scores are averaged by surgeon. Adjusted measure: 5. A risk-adjusted knee measure change score is predicted using the CERortho risk-adjustment regression model. 6. Patients’ unadjusted and adjusted knee measure change scores are averaged by surgeon. 7. A risk-adjusted Knee Measure Change Score Ratio is generated for each surgeon. 8. The ratio scores for all surgeons in the database are ranked. See attachment for references.
</t>
  </si>
  <si>
    <t xml:space="preserve">Unadjusted measure: Average Knee Measure Change Score
DENOMINATOR: The total number of adult patients (&gt;18 years of age) receiving inpatient or outpatient knee arthroscopy for meniscal repair (CPT-4 codes: 29882, 29883) from the surgeon during the observation window.
Risk adjusted measure: Knee Measure Change Score Ratio
DENOMINATOR: Average predicted 6-month knee measure change score for all adult patients (&gt;18 years of age) undergoing inpatient or outpatient knee arthroscopy for meniscal repair (CPT-4 codes: 29882, 29883) treated by the surgeon.
</t>
  </si>
  <si>
    <t>Unadjusted measure: Average Knee Measure Change Score
NUMERATOR: Sum of knee measure change scores from pre-surgery to 6-months post-surgery across all adult patients (&gt;18 years of age) undergoing inpatient or outpatient knee arthroscopy for meniscal repair (CPT-4 codes: 29882, 29883).
Risk adjusted measure: Knee Measure Change Score Ratio
NUMERATOR: Average 6-month knee measure change score for all adult patients (&gt;18 years of age) undergoing inpatient or outpatient knee arthroscopy for meniscal repair (CPT-4 codes: 29882, 29883) treated by the surgeon.</t>
  </si>
  <si>
    <t>Surgical/Procedural Care - Shoulder</t>
  </si>
  <si>
    <t xml:space="preserve">CCOME3 </t>
  </si>
  <si>
    <t>1-Year Patient-Reported Pain and Function Improvement after Total Shoulder Arthroplasty</t>
  </si>
  <si>
    <t xml:space="preserve">Percentage of patients 18 years of age and older who obtained at least a minimal clinically important difference (MCID) in shoulder pain or function as measured by validated patient-reported outcome measures (PROMs) completed up to 90 days prior to and at least one year after undergoing primary total shoulder arthroplasty (TSA) surgery. PROMs include shoulder-related measures of pain and function (PSS-Pain, PSS-Function, PSS-Satisfaction). </t>
  </si>
  <si>
    <t xml:space="preserve">All patients 18 years of age and older undergoing primary TSA surgery who completed shoulder-related PROMs (PSS-Pain, PSS-Function, PSS-Satisfaction) to measure shoulder pain and function up to 90 days prior to and at least one year after the surgery. </t>
  </si>
  <si>
    <t xml:space="preserve">Patients whose shoulder pain or function scores improved by at least 10% (e.g., 10 points on a 100-point scale) after one year. </t>
  </si>
  <si>
    <t xml:space="preserve">Patients under 18 years of age; revision TSA surgery; shoulder pain and function PROMs not completed up to 90 days prior to and at least one year after surgery. </t>
  </si>
  <si>
    <t xml:space="preserve">CODE1 </t>
  </si>
  <si>
    <t>Improved Global Physical Health Outcome Assessment for Shoulder Replacement</t>
  </si>
  <si>
    <t xml:space="preserve">Percentage of patients aged 18 years and older with primary shoulder replacement who completed baseline and follow-up (patient-reported) PROMIS Global 10 assessments that reported an improvement in global physical health. </t>
  </si>
  <si>
    <t xml:space="preserve">Patients with patient-reported PROMIS Global 10 assessment results not more than 180 days prior to the primary shoulder replacement procedure, and at least 60 days and not more than 180 days after the procedure. </t>
  </si>
  <si>
    <t xml:space="preserve">Patients with patient-reported PROMIS Global 10 assessment results not more than 180 days prior to the primary shoulder replacement procedure, and at least 60 days and not more than 180 days after the procedure that demonstrated an improvement of at least 10% in global physical health. </t>
  </si>
  <si>
    <t>HF5</t>
  </si>
  <si>
    <t>Shoulder Arthroplasty: Change in a Validated Shoulder Patient Reported Outcome Measure Following Shoulder Arthroplasty</t>
  </si>
  <si>
    <t>The change in a validated shoulder measure score will be used as a performance measure for surgeons performing shoulder arthroplasty which includes hemiarthroplasty, total anatomical and reverse arthroplasty procedures. Two measures will be created and reported by each surgeon. Surgeons will report the average shoulder measure change score for patients treated during the observation period. In addition, surgeons will produce a risk-adjusted shoulder measure change score ratio by dividing the average patient shoulder measure change score by the average predicted patient shoulder measure change score calculated using the formula provided. These measures will serve as sports medicine performance measures at the eligible surgeon level. Eligible validated shoulder patient reported outcome measures include: American Shoulder and Elbow Surgeons Standardized Shoulder Assessment Form (ASES), Oxford Shoulder Score (OSS), Single Assessment Numeric Evaluation (SANE) [1] Defining the population: CPT-4 codes will be used to identify patients who received shoulder arthroplasty surgery. Shoulder arthroplasty during the reporting period CPT-4 Codes: 23470, 23472 (excluding 23 473 and 23474). Surgeons who performed a minimum of 25 shoulder arthroplasty procedures a year will be eligible to submit this measure. Time period for data collection and reporting: This measure will be calculated using all patients who underwent shoulder arthroplasty during the observation period. Patients receiving shoulder arthroplasty during the period 18 to 6 months prior to the reporting data will be included in the analysis to ensure 6 months of patient-reported follow-up in the shoulder measure score are available. Measures: Two surgeon-level performance measures will be reported. The unadjusted measure will be the average 6-month shoulder measure change score across all shoulder arthroplasty patients treated by the surgeon. The adjusted measure will be the ratio of the average shoulder measure change score divided by the average predicted shoulder measure change score for all patients treated by the surgeon. Unadjusted measure: Average Shoulder Measure Change Score NUMERATOR: Sum of shoulder measure change scores from pre-surgery to 6-months post-surgery across all shoulder arthroplasty patients in the denominator. DENOMINATOR: The number of all patients who received shoulder arthroplasty during the observation window from the surgeon. Type of score: Validated shoulder measure change score average Risk adjusted measure: Shoulder Measure Change Score Ratio NUMERATOR: Average 6-month shoulder measure change score for all shoulder arthroplasty patients treated by surgeon. DENOMINATOR: Average predicted 6-month shoulder measure change score for all shoulder arthroplasty patients treated by surgeon. Risk adjustment methods and variables: The predicted 6-month shoulder measure change scores are estimated for each patient using the Center for Effectiveness Research in Orthopaedics’ (CERortho) risk adjustment regression model that includes the following patient variables: age, gender, BMI, smoking status, comorbidities, worker’s compensation status, prior shoulder surgery, fracture, glenoid type, arthroplasty type (reverse vs. traditional total, hemi), the baseline shoulder measure, and baseline measures of pain, shoulder function, and quality of life.[2-6] Variables included in the current CERortho risk model are based on information in available databases. CERortho plans to constantly update these specified variables based on input from evaluated surgeons and specialty organizations. Appendix A contains the list of baseline concepts from peer-reviewed literature that are thought to affect outcomes of treatment and will be candidates for future inclusion in the model. Type of score: Ratio score Interpretation of score: Surgeons with ratio scores equal to 1 have quality scores equal to the average surgeon given the characteristics of their patients. Surgeons with ratio scores greater than 1 had shoulder change scores higher than average. Surgeons with ratios scores less than 1 had shoulder change scores lower than average given the characteristics of their patients. Definitions: Patient’s Shoulder Measure Score: A shoulder measure score is produced when the patient answers a validated shoulder assessment administered in the clinic or through an online portal. Patient’s Shoulder Measure Change Score: A patient’s change score is calculated by subtracting the patient’s shoulder measure score at baseline from the patient’s shoulder measure score at 6 months. Patient’s Shoulder Measure Predicted Adjusted Change Score: Shoulder measure change scores for patients are risk adjusted using a regression model that includes the following independent variables: age, gender, BMI, smoking status, comorbidities, worker’s compensation status, prior shoulder surgery, fracture, glenoid type, arthroplasty type (reverse vs. traditional total, hemi), the baseline shoulder measure, and baseline measures of pain, shoulder function, and quality of life.[2-6] The patient’s predicted shoulder measure change score is the dependent variable. The regression model produces a risk-adjusted predicted shoulder measure change score for each patient. Risk-adjusted Shoulder Measure Change Score Ratio: The ratio between the actual change scores and the predicted change scores (after risk adjustment) is the ratio score. The risk-adjusted shoulder measure change score represents risk-adjusted change corrected for patient characteristics. A risk-adjusted ratio score of one or greater should be interpreted as change scores that were as good as or better than predicted given the risk-adjustment variables of the patient. Risk-adjusted ratio change scores less than one should be interpreted as shoulder measure change scores that were less than predicted given the risk-adjustment variables of the patient. The surgeon ratio scores can be used to make comparisons across surgeons. Steps: 1. Prior to shoulder arthroplasty surgery the patient completes a baseline validated shoulder measure assessment which generates the patient’s shoulder measure score at baseline. 2. Six months after surgery, the patient completes the same validated shoulder measure assessment again, which generates the patient’s shoulder measure score at 6 months. 3. The patient’s raw, unadjusted shoulder measure change score is generated by subtracting the baseline score from the 6-month score. Unadjusted measure: 4. Patients’ shoulder measure change scores are averaged by surgeon. Adjusted measure: 5. A risk-adjusted shoulder measure change score is predicted using the CERortho risk-adjustment regression model. 6. Patients’ unadjusted and adjusted shoulder measure change scores are averaged by surgeon. 7. A risk-adjusted Shoulder Measure Change Score Ratio is generated for each surgeon. 8. The ratio scores for all surgeons in the database are ranked. See attachment for references.</t>
  </si>
  <si>
    <t>Unadjusted measure: Average Shoulder Measure Change Score
DENOMINATOR: The total number of adult patients (&gt;18 years of age) receiving inpatient or outpatient shoulder arthroplasty (CPT-4 codes: 23470, 23472) from the surgeon during the observation window.
Risk adjusted measure: Shoulder Measure Change Score Ratio
DENOMINATOR: Average predicted 6-month shoulder measure change score for all adult patients (&gt;18 years of age) undergoing inpatient or outpatient shoulder arthroplasty (CPT-4 codes: 23470, 23472) treated by the surgeon.</t>
  </si>
  <si>
    <t>Unadjusted measure: Average Shoulder Measure Change Score
NUMERATOR: Sum of shoulder measure change scores from pre-surgery to 6-months post-surgery across all adult patients (&gt;18 years of age) undergoing inpatient or outpatient shoulder arthroplasty (CPT-4 codes: 23470, 23472).
Risk adjusted measure: Shoulder Measure Change Score Ratio
NUMERATOR: Average 6-month shoulder measure change score for all adult patients (&gt;18 years of age) undergoing inpatient or outpatient shoulder arthroplasty (CPT-4 codes: 23470, 23472) treated by the surgeon.</t>
  </si>
  <si>
    <t xml:space="preserve">CODE10 </t>
  </si>
  <si>
    <t>Improved Global Physical Health Outcome Assessment for Shoulder Arthroscopy</t>
  </si>
  <si>
    <t xml:space="preserve">Percentage of patients aged 18 years and older with primary shoulder arthroscopy who completed baseline and follow-up (patient-reported) PROMIS Global 10 assessments that reported an improvement in global physical health. </t>
  </si>
  <si>
    <t xml:space="preserve">Patients with patient-reported PROMIS Global 10 assessment results not more than 180 days prior to the primary shoulder arthroscopy procedure, and at least 60 days and not more than 180 days after the procedure. </t>
  </si>
  <si>
    <t xml:space="preserve">Patients with patient-reported PROMIS Global 10 assessment results not more than 180 days prior to the primary shoulder arthroscopy procedure, and at least 60 days and not more than 180 days after the procedure that demonstrated an improvement of at least 10% in global physical health. </t>
  </si>
  <si>
    <t>HF4</t>
  </si>
  <si>
    <t>Shoulder Arthroscopy: Measure of Change in a Validated Shoulder Patient Reported Outcome Following Shoulder Arthroscopy</t>
  </si>
  <si>
    <t>The change in a validated shoulder measure score will be used as a performance measure for surgeons performing shoulder arthroscopy which includes rotator cuff debridement, biceps tenodesis and acromioplasty procedures. Two measures will be created and reported by each surgeon. Surgeons will report the average shoulder measure change score for patients treated during the observation period. In addition, surgeons will produce a risk-adjusted shoulder measure change score ratio by dividing the average patient shoulder measure change score by the average predicted patient shoulder measure change score calculated using the formula provided. These measures will serve as sports medicine performance measures at the eligible surgeon level. Eligible validated shoulder patient reported outcome measures include: American Shoulder and Elbow Surgeons Standardized Shoulder Assessment Form (ASES), Oxford Shoulder Score (OSS), Single Assessment Numeric Evaluation (SANE) [1]. Defining the population: CPT-4 codes will be used to identify patients who received shoulder arthroscopy surgery. Shoulder arthroscopy during the reporting period CPT-4 Codes: 29822, 29823, 29826, 29828, 23430, 29999. Surgeons who performed a minimum of 25 shoulder arthroscopy procedures a year will be eligible to submit this measure. Time period for data collection and reporting: This measure will be calculated using all patients who underwent shoulder arthroscopy during the observation period. Patients receiving shoulder arthroscopy during the period 18 to 6 months prior to the reporting data will be included in the analysis to ensure 6 months of patient-reported follow-up in the shoulder measure score are available. Measures: Two surgeon-level performance measures will be reported. The unadjusted measure will be the average 6-month shoulder measure change score across all shoulder arthroscopy patients treated by the surgeon. The adjusted measure will be the ratio of the average shoulder measure change score divided by the average predicted shoulder measure change score for all patients treated by the surgeon. Unadjusted measure: Average Shoulder Measure Change Score. NUMERATOR: Sum of shoulder measure change scores from pre-surgery to 6-months post-surgery across all shoulder arthroscopy patients in the denominator. DENOMINATOR: The number of all patients who received shoulder arthroscopy during the observation window from the surgeon. Type of score: Validated shoulder measure change score average. Risk adjusted measure: Shoulder Measure Change Score Ratio. NUMERATOR: Average 6-month shoulder measure change score for all shoulder arthroscopy patients treated by surgeon. DENOMINATOR: Average predicted 6-month shoulder measure change score for all shoulder arthroscopy patients treated by surgeon. Risk adjustment methods and variables: The predicted 6-month shoulder measure change scores are estimated for each patient using the Center for Effectiveness Research in Orthopaedics’ (CERortho) risk adjustment regression model that includes the following patient variables: age, gender, BMI, smoking status, comorbidities, worker’s compensation status, prior shoulder surgery, tear size, concomitant shoulder procedures, the baseline shoulder measure score, and baseline measures of pain, shoulder function, and quality of life. [2-6]. Variables included in the current CERortho risk model are based on information in available databases. CERortho plans to constantly update these specified variables based on input from evaluated surgeons and specialty organizations. Appendix A contains the list of baseline concepts from peer-reviewed literature that are thought to affect outcomes of treatment and will be candidates for future inclusion in the model. Type of score: Ratio score; Interpretation of score: Surgeons with ratio scores equal to 1 have quality scores equal to the average surgeon given the characteristics of their patients. Surgeons with ratio scores greater than 1 had shoulder change scores higher than average. Surgeons with ratios scores less than 1 had shoulder change scores lower than average given the characteristics of their patients. Definitions: Patient’s Shoulder Measure Score: A shoulder measure score is produced when the patient answers a validated shoulder assessment administered in the clinic or through an online portal. Patient’s Shoulder Measure Change Score: A patient’s change score is calculated by subtracting the patient’s shoulder measure score at baseline from the patient’s shoulder measure score at 6 months. Patient’s Shoulder Measure Predicted Adjusted Change Score: Shoulder measure change scores for patients are risk adjusted using a regression model that includes the following independent variables: age, gender, BMI, smoking status, comorbidities, worker’s compensation status, prior shoulder surgery, tear size, concomitant shoulder procedures, the baseline shoulder measure score, and baseline measures of pain, shoulder function, and quality of life. [2-6] The patient’s predicted shoulder measure change score is the dependent variable. The regression model produces a risk-adjusted predicted shoulder measure change score for each patient. Risk-adjusted Shoulder Measure Change Score Ratio: The ratio between the actual change scores and the predicted change scores (after risk adjustment) is the ratio score. The risk-adjusted shoulder measure change score represents risk-adjusted change corrected for patient characteristics. A risk-adjusted ratio score of one or greater should be interpreted as change scores that were as good as or better than predicted given the risk-adjustment variables of the patient. Risk-adjusted ratio change scores less than one should be interpreted as shoulder measure change scores that were less than predicted given the risk-adjustment variables of the patient. The surgeon ratio scores can be used to make comparisons across surgeons. Steps: 1. Prior to shoulder arthroscopy surgery the patient completes a baseline validated shoulder measure assessment which generates the patient’s shoulder measure score at baseline. 2. Six months after surgery, the patient completes the same validated shoulder measure assessment again, which generates the patient’s shoulder measure score at 6 months. 3. The patient’s raw, unadjusted shoulder measure change score is generated by subtracting the baseline score from the 6-month score. Unadjusted measure: 4. Patients’ shoulder measure change scores are averaged by surgeon. Adjusted measure: 5.A risk-adjusted shoulder measure change score is predicted using the CERortho risk-adjustment regression model. 6. Patients’ unadjusted and adjusted shoulder measure change scores are averaged by surgeon. 7. A risk-adjusted Shoulder Measure Change Score Ratio is generated for each surgeon. 8.The ratio scores for all surgeons in the database are ranked. See Attachment for References.</t>
  </si>
  <si>
    <t>Unadjusted measure: Average Shoulder Measure Change Score 
DENOMINATOR: The total number of adult patients (&gt;18 years of age) receiving inpatient or outpatient shoulder arthroscopy (CPT-4 codes: 29822, 29823, 29826, 29828, 23430, 29999) from the surgeon during the observation window.
Risk adjusted measure: Shoulder Measure Change Score Ratio 
DENOMINATOR: Average predicted 6-month shoulder measure change score for all adult patients (&gt;18 years of age) undergoing inpatient or outpatient shoulder arthroscopy (CPT-4 codes: 29822, 29823, 29826, 29828, 23430, 29999) treated by the surgeon.</t>
  </si>
  <si>
    <t>Unadjusted measure: Average Shoulder Measure Change Score 
NUMERATOR: Sum of shoulder measure change scores from pre-surgery to 6-months post-surgery across all adult patients (&gt;18 years of age) undergoing inpatient or outpatient shoulder arthroscopy (CPT-4 codes: 29822, 29823, 29826, 29828, 23430, 29999).
Risk adjusted measure: Shoulder Measure Change Score Ratio
NUMERATOR: Average 6-month shoulder measure change score for all adult patients (&gt;18 years of age) undergoing inpatient or outpatient shoulder arthroscopy (CPT-4 codes: 29822, 29823, 29826, 29828, 23430, 29999) treated by the surgeon.</t>
  </si>
  <si>
    <t>HF3</t>
  </si>
  <si>
    <t>Shoulder Instability - Labral Reconstruction: Change in Validated Shoulder Patient Reported Outcome Measure Following Labral Reconstruction for Shoulder</t>
  </si>
  <si>
    <t xml:space="preserve">The change in a validated shoulder measure score will be used as a performance measure for surgeons performing labral reconstruction for shoulder instability. Two measures will be created and reported by each surgeon. Surgeons will report the average shoulder measure change score for patients treated during the observation period. In addition, surgeons will produce a risk-adjusted shoulder measure change score ratio by dividing the average patient shoulder measure change score by the average predicted patient shoulder measure change score calculated using the formula provided. These measures will serve as sports medicine performance measures at the eligible surgeon level. 
Eligible validated shoulder patient reported outcome measures include: American Shoulder and Elbow Surgeons Standardized Shoulder Assessment Form (ASES), Western Ontario Shoulder Instability Index, Single Assessment Numeric Evaluation (SANE) [1] 
Defining the population: 
CPT-4 codes will be used to identify patients who received labral repair or reconstruction for shoulder instability. 
Labral repair or reconstruction for shoulder instability during the reporting period CPT-4 Codes: 29806, 29807, 23450, 23455, 23460, 23462, 23465, 23466, 23462, 29806, 23455, 23466, 23662, excluding revisions (23450 and 23460). 
Surgeons who performed a minimum of 25 labral repair or reconstruction procedures a year will be eligible to submit this measure. 
Time-period for data collection and reporting: 
This measure will be calculated using all patients who underwent surgery for shoulder instability during the observation period. Patients receiving surgery for shoulder instability during the period 18 to 6 months prior to the reporting data will be included in the analysis to ensure 6 months of patient-reported follow-up in the shoulder measure score are available. 
Measures: 
Two surgeon-level performance measures will be reported. The unadjusted measure will be the average 6-month shoulder measure change score across all shoulder instability patients treated by the surgeon. The adjusted measure will be the ratio of the average shoulder measure change score divided by the average predicted shoulder measure change score for all patients treated by the surgeon. 
Unadjusted measure: Average Shoulder Measure Change Score </t>
  </si>
  <si>
    <t>Unadjusted measure: Average Shoulder Measure Change Score DENOMINATOR: 
The total number of adult patients (&gt;18 years of age) receiving inpatient or outpatient labral reconstruction for shoulder instability (CPT-4 codes 29806, 29807, 23450, 23455, 23460, 23462, 23465, 23466, 23462, 29806, 23455, 23466, 23662) from the surgeon during the observation window.
Risk adjusted measure: Shoulder Measure Change Score Ratio DENOMINATOR:
Average predicted 6-month shoulder measure change score for all adult patients (&gt;18 years of age) undergoing inpatient or outpatient labral reconstruction for shoulder instability (CPT-4 codes: 29806, 29807, 23450, 23455, 23460, 23462, 23465, 23466, 23462, 29806, 23455, 23466, 23662) treated by the surgeon.</t>
  </si>
  <si>
    <t>Unadjusted measure: Average Shoulder Measure Change Score NUMERATOR: 
Sum of shoulder measure change scores from pre-surgery to 6-months post-surgery across all adult patients (&gt;18 years of age) undergoing inpatient or outpatient labral reconstruction for shoulder instability (CPT-4 codes: 29806, 29807, 23450, 23455, 23460, 23462, 23465, 23466, 23462, 29806, 23455, 23466, 23662).Sum of shoulder measure change scores from pre-surgery to 6-months post-surgery across all adult patients (&gt;18 years of age) undergoing inpatient or outpatient labral reconstruction for shoulder instability (CPT-4 codes: 29806, 29807, 23450, 23455, 23460, 23462, 23465, 23466, 23462, 29806, 23455, 23466, 23662).
Risk adjusted measure: Shoulder Measure Change Score Ratio NUMERATOR: 
Average 6-month shoulder measure change score for all adult patients (&gt;18 years of age) undergoing inpatient or outpatient labral reconstruction for shoulder instability (CPT-4 codes: 29806, 29807, 23450, 23455, 23460, 23462, 23465, 23466, 23462, 29806, 23455, 23466, 23662) treated by the surgeon.</t>
  </si>
  <si>
    <t>HF7</t>
  </si>
  <si>
    <t>Surgical Repair for Rotator Cuff Tear: Change in a Validated Shoulder Patient Reported Outcome Measure Following Surgical Rotator Cuff Repair</t>
  </si>
  <si>
    <t xml:space="preserve">The change in a validated shoulder measure score will be used as a performance measure for surgeons performing rotator cuff repair. Two measures will be created and reported by each surgeon. Surgeons will report the average shoulder measure change score for patients treated during the observation period. In addition, surgeons will produce a risk-adjusted shoulder measure change score ratio by dividing the average patient shoulder measure change score by the average predicted patient shoulder measure change score calculated using the formula provided. These measures will serve as sports medicine performance measures at the eligible surgeon level. Eligible validated shoulder patient reported outcome measures include: American Shoulder and Elbow Surgeons Standardized Shoulder Assessment Form (ASES), Oxford Shoulder Score (OSS), Single Assessment Numeric Evaluation (SANE) [1] Defining the population: CPT-4 codes will be used to identify patients who received a rotator cuff repair surgery. Arthroscopic rotator cuff repair during the reporting period CPT-4 Codes: 29827, 29826 Surgeons who performed a minimum of 25 rotator cuff repair procedures a year will be eligible to submit this measure. Time period for data collection and reporting: This measure will be calculated using all patients who underwent rotator cuff repair during the observation period. Patients receiving rotator cuff repair during the period 18 to 6 months prior to the reporting data will be included in the analysis to ensure 6 months of patient-reported follow-up in the shoulder measure score are available. Measures: Two surgeon-level performance measures will be reported. The unadjusted measure will be the average 6 month shoulder measure change score across all rotator cuff repair patients treated by the surgeon. The adjusted measure will be the ratio of the average shoulder measure change score divided by the average predicted shoulder measure change score for all patients treated by the surgeon. Unadjusted measure: Average Shoulder Measure Change Score NUMERATOR: Sum of shoulder measure change scores from pre-surgery to 6 month post-surgery across all rotator cuff repair patients in the denominator. DENOMINATOR: The number of all patients who received rotator cuff repair during the observation window from the surgeon. Type of score: Validated shoulder measure change score average Risk adjusted measure: Shoulder Measure Change Score Ratio NUMERATOR: Average 6-month shoulder measure change score for all rotator cuff repair patients treated by surgeon. DENOMINATOR: Average predicted 6-month shoulder measure change score for all rotator cuff repair patients treated by surgeon. Risk adjustment methods and variables: The predicted 6-month shoulder measure change scores are estimated for each patient using the Center for Effectiveness Research In Orthopaedics’ (CERortho) risk adjustment regression model that includes the following patient variables: age, gender, BMI, smoking status, comorbidities, worker’s compensation status, prior shoulder surgery, tear size, tendon quality, the baseline shoulder measure score, and baseline measures of pain, shoulder function, and quality of life. [2, 3] Variables included in the current CERortho risk model are based on information in available databases. CERortho plans to constantly update these specified variables based on input from evaluated surgeons and specialty organizations. Appendix A contains the list of baseline concepts from the literature and American Academy of Orthopaedic Surgeons (AAOS) and peer-reviewed literature that are thought to affect outcomes of treatment and will be candidates for future inclusion in the model. [2, 3] Type of score: Ratio score; Interpretation of score: Surgeons with ratio scores equal to 1 have quality scores equal to the average surgeon given the characteristics of their patients. Surgeons with ratio scores greater than 1 had shoulder change scores higher than average. Surgeons with ratios scores less than 1 had shoulder change scores lower than average given the characteristics of their patients. Definitions: Patient’s Shoulder Measure Score: A shoulder measure score is produced when the patient answers a validated shoulder assessment administered in the clinic or through an online portal. Patient’s Shoulder Measure Change Score: A patient’s change score is calculated by subtracting the patient’s shoulder measure score at baseline from the patient’s shoulder measure score at 6 month. Patient’s Shoulder Measure Predicted Adjusted Change Score: Shoulder measure change scores for patients are risk adjusted using a regression model that includes the following independent variables age, gender, BMI, smoking status, comorbidities, worker’s compensation status, prior shoulder surgery, tear size, tendon quality, the baseline shoulder measure score, and baseline measures of pain, shoulder function, and quality of life. [2, 3] The patient’s predicted shoulder measure change score is the dependent variable. The regression model produces a risk-adjusted predicted shoulder measure change score for each patient. Risk-adjusted Shoulder Measure Change Score Ratio: The ratio between the actual change scores and the predicted change scores (after risk adjustment) is the ratio score. The risk-adjusted shoulder measure change score represents risk-adjusted change corrected for patient characteristics. A risk-adjusted ratio score of one or greater should be interpreted as change scores that were as good as or better than predicted given the risk-adjustment variables of the patient. Risk-adjusted ratio change scores less than one should be interpreted as shoulder measure change scores that were less than predicted given the risk-adjustment variables of the patient. The surgeon ratio scores can be used to make comparisons across surgeons. Steps: 1. Prior to rotator cuff repair surgery the patient completes a baseline validated shoulder measure assessment which generates the patient’s shoulder measure score at baseline. 2. Six months after surgery, the patient completes the same validated shoulder measure assessment again, which generates the patient’s shoulder measure score at 6 months. 3. The patient’s raw, unadjusted shoulder measure change score is generated by subtracting the baseline score from the 6-month score. Unadjusted measure: 4. Patients’ shoulder measure change scores are averaged by surgeon. Adjusted measure: 5. A risk-adjusted shoulder measure change score is predicted using the CERortho risk-adjustment regression model. 6. Patients’ unadjusted and adjusted shoulder measure change scores are averaged by surgeon. 7. A risk-adjusted Shoulder Measure Change Score Ratio is generated for each surgeon. 8. The ratio scores for all surgeons in the database are ranked. </t>
  </si>
  <si>
    <t>Unadjusted measure: Average Shoulder Measure Change Score
DENOMINATOR: The total number of adult patients (&gt;18 years of age) receiving inpatient or outpatient surgical rotator cuff repair (CPT-4 codes: 29827, 29826) from the surgeon during the observation window.
Risk adjusted measure: Shoulder Measure Change Score Ratio
DENOMINATOR: Average predicted 6-month shoulder measure change score for all adult patients (&gt;18 years of age) undergoing inpatient or outpatient surgical rotator cuff repair (CPT-4 codes: 29827, 29826) treated by the surgeon.</t>
  </si>
  <si>
    <t>Sum of shoulder measure change scores fro pre-surgery to 6 month post-surgery across all rotator cuff repairs in the denominator. 
Average predicted 6-month shoulder measure change score for all rotator cuff repair patient treated by surgeon.</t>
  </si>
  <si>
    <t>OBERD26</t>
  </si>
  <si>
    <t>Cervical Spine Functional Outcomes</t>
  </si>
  <si>
    <t xml:space="preserve">Percentage of patients 18 years of age and older who completed a baseline and, within the reporting period of Jan. 1, 2018 - Dec.31, 2018, a follow-up patient-reported cervical spine functional assessment (eg. NDI, or equivalent CAT assessment if available) to measure improvement. The use of Patient Reported Outcomes (PROs) in clinical research is well documented.
</t>
  </si>
  <si>
    <t xml:space="preserve">Number of patients 18 years and older who have a baseline and, within the reporting period of Jan. 1, 2018- Dec. 31, 2018, at least one follow-up cervical spine assessment completed.
</t>
  </si>
  <si>
    <t xml:space="preserve">Number of patients whose follow-up cervical spine score improved during the reporting period of Jan. 1, 2018- Dec. 31, 2018 in comparison to baseline or who had already reported the maximum possible score.
</t>
  </si>
  <si>
    <t>Medical treatment is not fully effective unless the cervical spine patient feels his/her daily functions have improved.</t>
  </si>
  <si>
    <t xml:space="preserve">CODE8 </t>
  </si>
  <si>
    <t>Improved Global Physical Health Outcome Assessment for Cervical Surgery</t>
  </si>
  <si>
    <t xml:space="preserve">Patients with patient-reported PROMIS Global 10 assessment results not more than 180 days prior to the primary cervical surgery procedure, and at least 60 days and not more than 180 days after the procedure that demonstrated an improvement of at least 10% in global physical health. </t>
  </si>
  <si>
    <t xml:space="preserve">Patients with patient-reported PROMIS Global 10 assessment results not more than 180 days prior to the primary cervical surgery procedure, and at least 60 days and not more than 180 days after the procedure. </t>
  </si>
  <si>
    <r>
      <rPr>
        <sz val="11"/>
        <color rgb="FF000000"/>
        <rFont val="Calibri"/>
        <family val="2"/>
      </rPr>
      <t xml:space="preserve">The measures reflects achievement of an important patient-reported outcome following surgery.
</t>
    </r>
    <r>
      <rPr>
        <strike/>
        <sz val="11"/>
        <color rgb="FF000000"/>
        <rFont val="Calibri"/>
        <family val="2"/>
      </rPr>
      <t>The measure reflects the performance of a clinical activity that is an essential step in the process of managing patient outcomes.</t>
    </r>
  </si>
  <si>
    <t>SpineTRACK1</t>
  </si>
  <si>
    <t>SpineTRACK Registry</t>
  </si>
  <si>
    <t>Percent of patients meeting MCID thresholds for back or neck pain</t>
  </si>
  <si>
    <t>Calculation of the percent of patients who meet the minimum clinically important difference (MCID) threshold for improvement in back or neck pain following a spine surgical intervention (cervical or lumbar)</t>
  </si>
  <si>
    <t>Any patient &gt;18 years of age who underwent a spinal fusion procedure using any method.</t>
  </si>
  <si>
    <t>Number of patients who have at least a 1.2 point improvement in back or neck pain on NRS measurements at least 6 months after the intervention.</t>
  </si>
  <si>
    <t>Those patients who underwent a spinal fusion procedure without back or neck pain, measured as ≤3 on a numeric rating scale (NRS) (e.g., patients being treated primarily for myelopathy).
Those patients who had not yet reached the minimum 6-month follow-up time point.</t>
  </si>
  <si>
    <t>Registry (SpineTRACK Registry)</t>
  </si>
  <si>
    <t>This measure assesses the outcome of a patient after an intervention using a validated threshold for improvement, so it assesses the effectiveness of clinical care.</t>
  </si>
  <si>
    <t>1 - the percentage of patients who met the MCID back or neck pain threshold.</t>
  </si>
  <si>
    <t>Orthopaedic or neurosurgeons who treat spinal conditions</t>
  </si>
  <si>
    <t>SpineTRACK2</t>
  </si>
  <si>
    <t>Percent of patients meeting MCID thresholds for leg or arm pain</t>
  </si>
  <si>
    <t>Calculation of the percent of patients who meet the minimum clinically important difference (MCID) threshold for improvement in leg or arm pain following a spine surgical intervention (cervical or lumbar)</t>
  </si>
  <si>
    <t>Number of patients who have at least a 1.6 point improvement in leg or arm pain on NRS measurements at least 6 months after the intervention.</t>
  </si>
  <si>
    <t>Those patients who underwent a spinal fusion procedure without leg or arm pain, measured as ≤3 on a numeric rating scale (e.g., patients being treated primarily for myelopathy).
Those patients who had not yet reached the minimum 6-month follow-up time point.</t>
  </si>
  <si>
    <t>1 - the percentage of patients who met the MCID leg or arm pain threshold.</t>
  </si>
  <si>
    <t>SpineTRACK3</t>
  </si>
  <si>
    <t xml:space="preserve">Percent of patients meeting MCID thresholds for pain-related disability (ODI/NDI)
</t>
  </si>
  <si>
    <t>Calculation of the percent of patients who meet the minimum clinically important difference (MCID) threshold for improvement in pain-related disability following a spine surgical intervention (cervical or lumbar)</t>
  </si>
  <si>
    <t>Number of patients who have at least a 12.8 point improvement in disability on ODI or NDI questionnaires at least 6 months after the intervention.</t>
  </si>
  <si>
    <t>Those patients who underwent a spinal fusion procedure without market disability, measured as ≤30 on Oswestry or neck disability questionnaires (ODI or NDI) (e.g., patients being treated primarily for myelopathy).
Those patients who had not yet reached the minimum 6-month follow-up time point.</t>
  </si>
  <si>
    <t>1 - the percentage of patients who met the MCID disability threshold.</t>
  </si>
  <si>
    <t>SpineTRACK4</t>
  </si>
  <si>
    <t xml:space="preserve">Percent of patients meeting SCB thresholds for back or neck pain
</t>
  </si>
  <si>
    <t>Calculation of the percent of patients who meet the substantial clinical benefit (SCB) thresholds for improvement in back or neck pain following a spine surgical intervention (cervical or lumbar)</t>
  </si>
  <si>
    <t>Number of patients who have a final value of 3.5 or less, have at least a 2.5 point improvement, or a at least a 41.4% improvement in back or neck pain on NRS measurements at least 6 months after the intervention.</t>
  </si>
  <si>
    <t>Those patients who underwent a spinal fusion procedure without back or neck pain, measured as ≤3 on a numeric rating scale (e.g., patients being treated primarily for myelopathy).
Those patients who had not yet reached the minimum 6-month follow-up time point.</t>
  </si>
  <si>
    <t>1 - the percentage of patients who met any of the SCB back or neck pain thresholds.</t>
  </si>
  <si>
    <t>SpineTRACK5</t>
  </si>
  <si>
    <t>Percent of patients meeting SCB thresholds for leg or arm pain</t>
  </si>
  <si>
    <t>Calculation of the percent of patients who meet the substantial clinical benefit (SCB) thresholds for improvement in leg or arm pain following a spine surgical intervention (cervical or lumbar)</t>
  </si>
  <si>
    <t>Number of patients who have a final value of 3.5 or less, have at least a 2.5 point improvement, or at least a 38.8% improvement in back or neck pain on NRS measurements at least 6 months after the intervention.</t>
  </si>
  <si>
    <t>Those patients who underwent a spinal fusion procedure without leg or arm pain, measured as ≤3 on a numeric rating scale (e.g., patients being treated primarily for myelopathy).
Those patients who had not yet reached the minimum 6-month follow-up time point.</t>
  </si>
  <si>
    <t>1 - the percentage of patients who met any of the SCB leg or arm pain thresholds.</t>
  </si>
  <si>
    <t>SpineTRACK6</t>
  </si>
  <si>
    <t>Percent of patients meeting SCB thresholds for pain-related disability (ODI/NDI)</t>
  </si>
  <si>
    <t>Calculation of the percent of patients who meet the substantial clinical benefit (SCB) thresholds for improvement in pain-related disability following a spine surgical intervention (cervical or lumbar)</t>
  </si>
  <si>
    <t>Number of patients who have at least an 18.8 point improvement, at least a 36.8% improvement, or final disability value below 31.3 measured by ODI or NDI questionnaires at least 6 months after the intervention.</t>
  </si>
  <si>
    <t>Those patients who underwent a spinal fusion procedure without market disability, measured as ≤30 on Oswestry or neck disability questionnaires (e.g., patients being treated primarily for myelopathy).
Those patients who had not yet reached the minimum 6-month follow-up time point.</t>
  </si>
  <si>
    <t>1 - the percentage of patients who met any of the SCB disability thresholds.</t>
  </si>
  <si>
    <t xml:space="preserve">CODE5 </t>
  </si>
  <si>
    <t>Improved Global Physical Health Outcome Assessment for Spine Surgery</t>
  </si>
  <si>
    <t xml:space="preserve">Percentage of patients aged 18 years and older with spine surgery who completed baseline and follow-up (patient-reported) PROMIS Global 10 assessments that reported an improvement in global physical health. </t>
  </si>
  <si>
    <t xml:space="preserve">Patients with patient-reported PROMIS Global 10 assessment results not more than 180 days prior to the primary spine surgery procedure, and at least 60 days and not more than 180 days after the procedure. </t>
  </si>
  <si>
    <t xml:space="preserve">Patients with patient-reported PROMIS Global 10 assessment results not more than 180 days prior to the primary spine surgery procedure, and at least 60 days and not more than 180 days after the procedure that demonstrated an improvement of at least 10% in global physical health. </t>
  </si>
  <si>
    <t>OBERD30</t>
  </si>
  <si>
    <t>Lumbar Spine Functional Outcomes</t>
  </si>
  <si>
    <t xml:space="preserve">Percentage of patients 18 years of age and older who completed a baseline and, within the reporting period of Jan. 1, 2018 - Dec.31, 2018, a follow-up patient-reported lumbar spine functional assessment (eg. ODI, or equivalent CAT assessment if available) to measure improvement. The use of Patient Reported Outcomes (PROs) in clinical research is well documented. </t>
  </si>
  <si>
    <t>Number of patients 18 years and older who have a baseline and, within the reporting period of Jan. 1, 2018- Dec. 31, 2018, at least one follow-up lumbar spine assessment completed.</t>
  </si>
  <si>
    <t xml:space="preserve">Number of patients whose follow-up lumbar spine score improved during the reporting period of Jan. 1, 2018- Dec. 31, 2018 in comparison to baseline or who had already reported the maximum possible score.
</t>
  </si>
  <si>
    <t>Medical treatment is not fully effective unless the lumbar spine patient feels his/her daily functions have improved.</t>
  </si>
  <si>
    <t>Surgical/Procedural Care - Upper Extremity</t>
  </si>
  <si>
    <t>OBERD34</t>
  </si>
  <si>
    <t>Upper Extremity Functional Outcomes</t>
  </si>
  <si>
    <t>Percentage of patients 18 years of age and older who completed a baseline and, within the reporting period of Jan. 1, 2018 - Dec.31, 2018, a follow-up patient-reported upper extremity functional assessment  (eg. PROMIS Upper Extremity, ASES, ASES - elbow, Oxford Shoulder Score, Oxford Instability Score, Penn Shoulder Score, Boston questionnaire, DASH, QuickDASH, PRWE, or equivalent CAT assessment if available) to measure improvement. The use of Patient Reported Outcomes (PROs) in clinical research is well documented.</t>
  </si>
  <si>
    <t>Number of patients 18 years and older who have a baseline and, within the reporting period of Jan. 1, 2018- Dec. 31, 2018, at least one follow-up upper extremity assessment completed.</t>
  </si>
  <si>
    <t>Number of patients whose follow-up upper extremity score improved during the reporting period of Jan. 1, 2018- Dec. 31, 2018 in comparison to baseline or who had already reported the maximum possible score.</t>
  </si>
  <si>
    <t>Medical treatment is not fully effective unless the upper extremity patient feels his/her daily functions have improved.</t>
  </si>
  <si>
    <t xml:space="preserve">CODE9 </t>
  </si>
  <si>
    <t>Improved Global Physical Health Outcome Assessment for Hand/Wrist/Elbow Repair</t>
  </si>
  <si>
    <t xml:space="preserve">Percentage of patients aged 18 years and older with primary hand/wrist/elbow repair who completed baseline and follow-up (patient-reported) PROMIS Global 10 assessments that reported an improvement in global physical health. </t>
  </si>
  <si>
    <t xml:space="preserve">Patients with patient-reported PROMIS Global 10 assessment results not more than 180 days prior to the primary hand/wrist/elbow repair procedure, and at least 60 days and not more than 180 days after the procedure. </t>
  </si>
  <si>
    <t xml:space="preserve">Patients with patient-reported PROMIS Global 10 assessment results not more than 180 days prior to the primary hand/wrist/elbow repair procedure, and at least 60 days and not more than 180 days after the procedure that demonstrated an improvement of at least 10% in global physical health. </t>
  </si>
  <si>
    <t>Arthritis</t>
  </si>
  <si>
    <t>FORCE20</t>
  </si>
  <si>
    <t>Review of Functional Status Assessment for Patients with Osteoarthritis</t>
  </si>
  <si>
    <t>Percentage of patients 18 years of age and older with osteoarthritis who completed baseline or follow-up patient-reported functional status assessment and reviewed the results of this assessment with their care provider.</t>
  </si>
  <si>
    <t xml:space="preserve">Number of patients aged 18 years or older with osteoarthritis seen in a given year. </t>
  </si>
  <si>
    <t xml:space="preserve"> Number of patients aged 18 years or older with standardized osteoarthritis function scores consistent with moderate or severe limitations with documented treatment plan.</t>
  </si>
  <si>
    <t>Patients being seen for an issue other than osteoarthritis</t>
  </si>
  <si>
    <t>The treatment of osteoarthritis is primarily focused on increasing function and alleviating pain. Patient-reported functional status assessments bring the patient's voice to the clinical assessment and review of these assessments with patients help insure shared decision making in treatment decisions.</t>
  </si>
  <si>
    <t>Primary Care and Orthopedics</t>
  </si>
  <si>
    <t>FORCE21</t>
  </si>
  <si>
    <t>Review of Pain Status Assessment for Patients with Osteoarthritis</t>
  </si>
  <si>
    <t>Percentage of patients 18 years of age and older with osteoarthritis who completed baseline and follow-up patient-reported pain status assessment and reviewed the results of this assessment with their care provider.</t>
  </si>
  <si>
    <t xml:space="preserve">Number of patients aged 18 years or older with osteoarthritis scores consistent with moderate or severe pain with documented treatment plan.  </t>
  </si>
  <si>
    <t>Patients being seen for an issue other than osteoarthritis.</t>
  </si>
  <si>
    <t>The treatment of osteoarthritis is primarily focused on increasing function and alleviating pain. Patient-reported pain assessments bring the patient's voice to the clinical assessment and review of these assessments with patients help insure shared decision making in treatment decisions.</t>
  </si>
  <si>
    <t>SMX9</t>
  </si>
  <si>
    <t>Mental Health Assessment for Patients with orthopedic conditions</t>
  </si>
  <si>
    <t xml:space="preserve">Percentage of patients 18 years of age and older with musculoskeletal disease who completed baseline and follow-up patient-reported Mental Health assessments </t>
  </si>
  <si>
    <t xml:space="preserve">Patients aged 18 years or older with orthopedic conditions seen in a given year. </t>
  </si>
  <si>
    <t>Number of patients aged 18 years or older with orthopedic conditions who completed at least 1 (patient reported) mental health assessment in the performance period</t>
  </si>
  <si>
    <r>
      <rPr>
        <sz val="11"/>
        <color rgb="FF000000"/>
        <rFont val="Calibri"/>
        <family val="2"/>
      </rPr>
      <t xml:space="preserve">The measures reflects achievement of an important patient-reported outcome following surgery.
</t>
    </r>
    <r>
      <rPr>
        <strike/>
        <sz val="11"/>
        <color rgb="FF000000"/>
        <rFont val="Calibri"/>
        <family val="2"/>
      </rPr>
      <t>The measure reflects the performance of a clinical activity that is an essential step in the process of managing patient outcomes.</t>
    </r>
  </si>
  <si>
    <t>OBERD25</t>
  </si>
  <si>
    <t>Tracking Satisfaction Improvement with CG-CAHPS</t>
  </si>
  <si>
    <t>This is an outcome measure: it measures actual improvement in patient satisfaction. It uses the same scoring approach, which underlies the statistics which CG-CAHPS reports annually. Each individual form is scored as the percentage of questions for which the EC received the top mark; the two most recent forms for each patient are compared; the percentage of patients whose scores did not go down is reported.</t>
  </si>
  <si>
    <t>Number of patients who have two or more CG-CAHPS scores</t>
  </si>
  <si>
    <t xml:space="preserve">Number of patients whose score did not go down between the last two assessments
</t>
  </si>
  <si>
    <t>Otolaryngology</t>
  </si>
  <si>
    <t>Ear Conditions</t>
  </si>
  <si>
    <t>AAO15</t>
  </si>
  <si>
    <t>Percentage of patients with cerumen impaction and a suggestive history of a non-intact tympanic membrane who receive just manual removal.</t>
  </si>
  <si>
    <t>This measure is intended to improve management of cerumen impaction in patients with non-intact tympanic membrane where appropriate management options are constrained.</t>
  </si>
  <si>
    <t>Patients with cerumen impaction where at least one method to remove cerumen was attempted who also have a non-intact tympanic membrane (current, resolved or historical diagnosis) or open mastoid cavity.</t>
  </si>
  <si>
    <t>Patients where a cerumenolytic or irrigation was not used for cerumen removal after a diagnosis of non-intact tympanic membrane or open mastoid cavity.</t>
  </si>
  <si>
    <t>This focus of this measure is intended to improve management of cerumen impaction in patients with non-intact tympanic membrane where appropriate management options are constrained.</t>
  </si>
  <si>
    <t>AAO19</t>
  </si>
  <si>
    <t>Shared Decision Making for Treatment Options for Bilateral Presbycusis or Symmetric Sensorineural Hearing Loss</t>
  </si>
  <si>
    <t>Percentage of patients age 60 years and older with a diagnosis of bilateral presbycusis symmetric sensorineural hearing loss or their caregiver(s) who participated in shared decision making regarding treatment options for bilateral presbycusis or sensorineural hearing loss.</t>
  </si>
  <si>
    <t>All patients age 60 years and older with a diagnosis of bilateral presbycusis or symmetric sensorineural hearing loss.</t>
  </si>
  <si>
    <t xml:space="preserve">Patients or their caregiver(s) who  participated in shared decision making (SDM) regarding treatment options for symmetric sensorineural hearing loss.
* There is no universal definition for “shared decision making” (SDM).  It is recommended the SDM included at minimum a discussion between the clinician and the patient and/or caregiver of the risks and benefits of treatment options for sensorineural hearing loss, including the option of no treatment, an elicitation patient values and preferences, and a notation of arriving at a mutually agreed upon decision.  The measure may be met using through documentation that any SDM for symmetric sensorineural hearing loss treatment options took place, any decision aids or SDM Tool/decision aid was used, or any other indication in the medical record that SDM regarding treatment options for symmetric sensorineural hearing loss took place. The provider may choose to use any decision aids, SDM steps/definitions or processes to demonstrate that SDM regarding treatment options for symmetric sensorineural hearing loss took place.
**Treatment Options:  There are many different treatment options for symmetric sensorineural hearing loss.  These treatment options may include, but are not limited to, the hearing technology option (e.g. Dartmouth option grid found at: http://optiongrid.org/pdf/grid/grids/27/27.en_us.1.pdf )  
The option grid could include different categories of severity for hearing loss – mild, moderate, severe, profound – since treatment options and patient decisions will vary depending on severity with regards to:
1. Simple amplification/assistive listening devices
2. Aural rehabilitation including auditory (listening) training, speech (lip reading) training, or strategies to improve coping and communication.   
3. Lifestyle factors/needs (e.g. swimming, concerns, hearing TV at home, etc.)
4. Hearing aids
5. Cochlear implants 
</t>
  </si>
  <si>
    <t xml:space="preserve">Medical reason for patient (or caregiver not participating in shared decision making regarding bilateral presbycusis treatment options (e.g. patient is severely cognitively impaired and no caregiver is available)
Patient reason for patient (or caregiver) not participating in shared decision making regarding bilateral presbycusis treatment options (e.g. patient refuses to participate in shared decision making; patient has already participated in SDM for treatment options for sensorineural hearing loss)
</t>
  </si>
  <si>
    <t>Engagement of patients in shared decision making can ensure that treatment decisions align with the patient's preferences and values.</t>
  </si>
  <si>
    <t>Otolaryngology, Primary Care, Audiology</t>
  </si>
  <si>
    <t>AAO18</t>
  </si>
  <si>
    <t>Percentage of visits with patients with hearing aids where otoscopy is routinely performed</t>
  </si>
  <si>
    <t xml:space="preserve"> Patients with hearing aids should be assessed frequently using otoscopy. Even when presenting for a clinical complaint not associated with hearing or hearing aids, a clinical encounter can be an opportunity to assess for factors that would impact the function of the hearing aids. It is recognized that patients coming into the office for non-hearing related complaints may have recently been assessed and that clinicians may be appropriately care for a patient despite not assessing with otoscopy at every single visit. A three month look back period for additional visits where otoscopy was performed was deemed to be satisfactory.</t>
  </si>
  <si>
    <t>Patients with hearing aids who present for an office visit.</t>
  </si>
  <si>
    <t>Patients examined using otoscopy at the office visit or within 3 months preceding the office visit.</t>
  </si>
  <si>
    <t xml:space="preserve"> Not assessing patients with hearing aids for issues involving the ear canal could result in a missed opportunity to provide care. Cerumen impaction may change hearing aid performance. The normal self-cleaning process of cerumen can be disturbed by the presence of objects such as hearing aids or ear plugs. The presence of foreign objects such as hearing aids and ear plugs can cause stimulation of cerumen glands, leading to excessive cerumen production. Furthermore, the combination of cerumen impaction and hearing aid use may alter external auditory canal bacterial flora to include pathogens that can increase the risk of otitis externa. Current estimates from various hearing aid manufacturers indicate that 60 to 70 percent of all hearing aids sent for repair are damaged as a result of contact with cerumen. 
To allow for reasonable practice of medicine, otoscopy completed within the last three months prior to an office visit is sufficient. Expert opinion was used to select a three month window. Patients seen more than three months after a visit with hearing aids should have otoscopy performed at an office encounter regardless of presenting complaint.  It is not required to see patients every three months.</t>
  </si>
  <si>
    <t>AAO16</t>
  </si>
  <si>
    <t xml:space="preserve">Audiometric Evaluation for Older Adults with Hearing Loss </t>
  </si>
  <si>
    <t>Percentage of patients age 60 years and older who failed a hearing screening and who received, were ordered or were referred for comprehensive audiometric testing within 4 weeks of failing the hearing screening.</t>
  </si>
  <si>
    <t>All patients 60 years and older who failed a hearing screening. (Result of Paired Measure #1: Screening for  Hearing Loss in Older Adults)</t>
  </si>
  <si>
    <t xml:space="preserve">Patients who either received, were ordered, or were referred for comprehensive audiometric testing within 4 weeks of failing the hearing screening.
Audiometric Testing: The hearing evaluation should include a physical examination of the patient’s ears and an evaluation of the patient’s sense of hearing at minimum to meet this measure.  The hearing evaluation may include the use of pure tone audiometry, bone conduction hearing testing, Hearing in Noise Testing, speech tests, tympanogram, acoustic reflex text, auditory brainstem response testing (e.g. when patient is not able to complete behavioral audiometry) or other appropriate hearing evaluations tests.
</t>
  </si>
  <si>
    <t>Patients who have a current diagnosis of hearing impairment or have a known medical reason for their hearing loss.</t>
  </si>
  <si>
    <t xml:space="preserve">Medical reason for not receiving, being ordered or being referred for comprehensive audiometric testing within 4 weeks of failing the hearing screening (e.g. patient has a current diagnosis of acute upper respiratory infection; patient has previously received an audiogram within the past 6 months; Patients with a current or history of diagnosis with chronic mastoiditis, chronic/recurrent otitis medical with effusion, cholesteatoma, or profound/sudden sensorineural hearing loss; acute illness/physically unable to complete testing.
 Patient reason for not receiving, being ordered or being referred for comprehensive audiometric testing within 4 weeks of failing the hearing screening (e.g. patient refuses audiometric testing)
</t>
  </si>
  <si>
    <t xml:space="preserve">Hearing loss is often viewed in the older age population as normal aging rather than as a medical condition that can be intervened upon or treated.  Patients may suffer social isolation, depression, cognitive impairment or decreased workforce participation when hearing loss is not treated.  Increasing audiometric testing to evaluate potential hearing loss may improve a patient's quality of life once hearing loss has been diagnosed and appropriately treated.  In one survey, when hearing loss is identified, 48% of the physicians suggest that the patient schedule a comprehensive hearing evaluation. Even fewer - 22% - counsel the patient on the possible causes of hearing loss or treatment options.  In this same survey when a physician finds or suspects that a patient has hearing loss, 24% refer the patient only to an ENT for further evaluation, 32% refer the patient only to an audiologist, and 32% refer their patients to some combination of ENTs, audiologists, and/or hearing instrument specialists.  There is an opportunity to develop a larger understanding of the “Hearing Healthcare Team” including physicians specializing in treatment of the ear, audiologists and hearing instrument specialists to involve all the members of the “team” regarding physician referral for hearing loss evaluation and/or hearing instrument fitting. </t>
  </si>
  <si>
    <t>AAO17</t>
  </si>
  <si>
    <t xml:space="preserve">Advanced Diagnostic Imaging of Bilateral Presbycusis or Symmetric Sensorineural Hearing Loss-Avoidance of Inappropriate Use </t>
  </si>
  <si>
    <t>Percentage of patients age 60 years and older with a diagnosis of bilateral presbycusis or symmetric sensorineural hearing loss who were NOT ordered magnetic resonance imaging (MRI) or a computed tomography scan (CT scan) of the brain, temporal bone or internal auditory canal for the primary indication of bilateral presbycusis or symmetric sensorineural hearing loss.</t>
  </si>
  <si>
    <t xml:space="preserve">All patients age 60 years and older with a diagnosis of bilateral presbycusis or symmetric sensorineural hearing loss.
</t>
  </si>
  <si>
    <t xml:space="preserve"> Patients who were NOT ordered magnetic resonance imaging (MRI) or a computed tomography scan (CT scan) of the brain, temporal bone or internal auditory canal for the primary indication of bilateral presbycusis or symmetric sensorineural hearing loss. </t>
  </si>
  <si>
    <t>Medical reason for doing MRI or CT scan of the brain, temporal bone or internal auditory canal (e.g. evaluation for cochlear implantation or surgical management of hearing loss; patients with focal or other neurological deficits, unilateral or pulsatile tinnitus, vertigo, disequilibrium, dizziness, other cranial nerve deficits; chronic otitis media; mixed hearing loss (e.g. asymmetry of hearing loss or other indications of possible tumor, such as vestibular schwannoma or other skull base lesions); acquired hearing loss with meningitis, measles and mumps, otosclerosis, autoimmune or inflammatory disorders, fluid or infection in the ear (otitis media), tympanic membrane thickening or perforation; use of some antibiotic, antimalarial or cancer chemotherapeutic medications; head injuries or other trauma; long-term exposure to excessive noise; cerumen (ear wax) or other foreign bodies blocking the ear canal; patient undergoing surgical management or work up for surgery.)</t>
  </si>
  <si>
    <t>The focus of this measure is on the reduction of unnecessary imaging studies for patients with a diagnosis of bilateral presbycusis or symmetric sensorineural hearing loss.  Reducing unnecessary imaging has the possibility to decrease healthcare expenditures, decrease risk of incidental findings that may lead to additional unnecessary testing or interventions, decrease risk of adverse reactions to gadolinium with MRI scans and decrease radiation exposure from CT scans.</t>
  </si>
  <si>
    <t>AAO8</t>
  </si>
  <si>
    <t>Otitis Media with Effusion: Antihistamines or Decongestants – Avoidance of Inappropriate Use</t>
  </si>
  <si>
    <t>Percentage of patients aged 2 months through 12 years with a diagnosis of OME who were not prescribed or recommended to receive either antihistamines or decongestants</t>
  </si>
  <si>
    <t>All patients aged 2 months through 12 years with a diagnosis of OME</t>
  </si>
  <si>
    <t>Patients who were not prescribed or recommended to receive either antihistamines or decongestants</t>
  </si>
  <si>
    <t>Documentation of medical reason(s) for prescribing or recommending to receive either antihistamines or decongestants</t>
  </si>
  <si>
    <t xml:space="preserve"> OME usually resolves spontaneously with indications for therapy only if the condition is persistent and clinically significant benefits can be achieved. In children aged 4 to 11 years, there was no difference in the resolution of effusion or hearing loss over 3 months between children treated with nasal mometasone or placebo; in fact, there was an economic disadvantage in the group treated with mometasone, considering the high rate of spontaneous resolution in the placebo group. Furthermore, 7% to 22% of study group patients experienced minor adverse effects. </t>
  </si>
  <si>
    <t>Otolaryngology,
Pediatrics</t>
  </si>
  <si>
    <t>AAO11</t>
  </si>
  <si>
    <t>Otitis Media with Effusion: Avoidance of Topical Intranasal Corticosteroids</t>
  </si>
  <si>
    <t xml:space="preserve">Percentage of patients aged 2 months through 12 years with a diagnosis of OME who were not prescribed topical intranasal corticosteroids </t>
  </si>
  <si>
    <t xml:space="preserve">All patients aged 2 months through 12 years with a diagnosis of OME </t>
  </si>
  <si>
    <t xml:space="preserve">All patients aged 2 months through 12 years with a diagnosis of OME who were not prescribed topical intranasal corticosteroids </t>
  </si>
  <si>
    <t xml:space="preserve"> Documentation of medical reason(s) for prescribing topical intranasal corticosteroids </t>
  </si>
  <si>
    <t xml:space="preserve">OME usually resolves spontaneously with indications for therapy only if the condition is persistent and clinically significant benefits can be achieved. In children aged 4 to 11 years, there was no difference in the resolution of effusion or hearing loss over 3 months between children treated with nasal mometasone or placebo; in fact, there was an economic disadvantage in the group treated with mometasone, considering the high rate of spontaneous resolution in the placebo group. Furthermore, 7% to 22% of study group patients experienced minor adverse effects. </t>
  </si>
  <si>
    <t>AAO26</t>
  </si>
  <si>
    <t>Otitis Media with Effusion: Diagnostic Evaluation - Assessment of Tympanic Membrane Mobility</t>
  </si>
  <si>
    <t>Percentage of patient visits for those patients aged 2 months through 12 years with a diagnosis of OME with assessment of tympanic membrane mobility with pneumatic otoscopy or tympanometry</t>
  </si>
  <si>
    <t>Patient visits with assessment of tympanic membrane mobility with pneumatic otoscopy or tympanometry</t>
  </si>
  <si>
    <t>Documentation of medical reason(s) for not assessing tympanic membrane mobility with pneumatic otoscopy or tympanometry
Documentation of patient reason(s) for not assessing tympanic membrane mobility with pneumatic otoscopy or tympanometry</t>
  </si>
  <si>
    <t xml:space="preserve">This proposed measure on diagnostic evaluation of OME have emphasized the need to accurately diagnose OME and to differentiate OME from AOM.  The hallmark of both conditions is fluid in the middle ear cavity; however AOM is associated with a bulging tympanic membrane and acute inflammation (pain, fever, erythema, otorrhea) whereas in OME the tympanic membrane may appear normal and there are no signs or symptoms of acute inflammation.  Pneumatic otoscopy is especially useful in diagnosing OME because the tympanic membrane can be in a neutral or retracted position and the only sign of effusion can be reduced mobility.  Pneumatic otoscopy has been recommended as the primary method for diagnosing OME because reduced tympanic membrane mobility correlates most closely with the presence of fluid in the middle ear.  </t>
  </si>
  <si>
    <t>AAO21</t>
  </si>
  <si>
    <t>Audiometry for Chronic Otitis Media with Effusion in Children</t>
  </si>
  <si>
    <t>Percentage of patients age 6 months to 12 years of age at the time of the visit with a diagnosis of otitis media with effusion including chronic serous, mucoid, or nonsupperative otitis media with effusion of ≥3 months duration who had audiometry performed, ordered or who were referred for an audiometric evaluation.</t>
  </si>
  <si>
    <t>All patients age 6 months to 12 years of age at the time of the visit with a diagnosis of otitis media with effusion including chronic serous, mucoid, or nonsupperative otitis media with effusion of ≥3 months duration.</t>
  </si>
  <si>
    <t xml:space="preserve">Patients who had audiometry* performed, ordered or who were referred for an audiometric evaluation. 
*Audiometry Definition: Audiometry is defined as hearing testing performed by a certified professional, usually an audiologist, in a sound-proof booth and controlled environment.  This does NOT include screening tests or other crude tests of hearing performed in an open-air environment.  The preferred method of hearing assessment is age-appropriate audiologic testing, through conventional audiometry or comprehensive audiologic assessment. Children aged 4 years or older are suitable for conventional audiometry, in which the child raises his or her hand when a stimulus is heard. This can be done in the primary care setting using a fail criterion of &gt;20 dB HL at 1 or more frequencies (500, 1000, 2000, 4000 Hz) in either ear.
Comprehensive audiologic evaluation by an audiologist is recommended for children aged 6 months to 4 years and for any child who fails conventional audiometry in a primary care setting.   This assessment includes evaluating air-conduction and bone-conduction thresholds for pure tones, speech detection or speech recognition thresholds, and measuring speech understanding if possible.  Visual response audiometry is typically used to assess hearing in children aged 6 months to 2.5 years. It is performed by an audiologist, during which the child learns to associate speech or frequency-specific stimuli with a reinforcer, such as a lighted toy or video clips. Children aged 2.5 to 4 years are assessed using play audiometry, by having the child perform a task (e.g. placing a peg in a pegboard or dropping a block in a box) in response to a stimulus tone. Ear-specific audiologic testing is recommended whenever possible using insert earphones to detect unilateral or asymmetrical hearing loss.  
</t>
  </si>
  <si>
    <t xml:space="preserve">Medical reason for not performing, ordering or referring for an audiometric evaluation (e.g. patient had an audiogram within the past 6 months).
Patient reason for not performing, ordering or referring for an audiometric evaluation (e.g. patient refuses to have an audiometric evaluation).
System reason for not performing, ordering or referring for an audiometric evaluation (e.g. audiometry is not available in the health system; patient cannot pay for audiometry-Medicaid insurance only pays every 6 months)
</t>
  </si>
  <si>
    <t>This measure is focused on communication between the patient and provider and referrals to a specialist for audiometry, when appropriate.  Knowledge of a child's hearing status is important to manage his/her care and provide any necessary testing or interventions.</t>
  </si>
  <si>
    <t>Otolaryngology, Primary Care, Pediatrics, Audiology</t>
  </si>
  <si>
    <t>AAO20</t>
  </si>
  <si>
    <t>Otitis Media with Effusion: Hearing Testing</t>
  </si>
  <si>
    <t>Percentage of patients aged 2 months through 12 years with a diagnosis of OME who received tympanostomy tube insertion who had a hearing test performed within 6 months prior to tympanostomy tube insertion</t>
  </si>
  <si>
    <t>All patients aged 2 months through 12 years with a diagnosis of OME w ho received tympanostomy tube insertion</t>
  </si>
  <si>
    <t>Patients who had a hearing test performed within 6 months prior to tympanostomy tube insertion</t>
  </si>
  <si>
    <t>Documentation of medical reason(s) for not performing a hearing test within 6 months prior to tympanostomy tube insertion
Documentation of patient reason(s) for not performing a hearing test within 6 months prior to tympanostomy tube insertion</t>
  </si>
  <si>
    <t>OME is often accompanied by hearing loss which can impair early language acquisition, especially in severe cases which often necessitate tympanostomy tube insertion.  Therefore, it is imperative that any patient for whom tympanostomy tube insertion is indicated have their hearing tested.</t>
  </si>
  <si>
    <t>AAO28</t>
  </si>
  <si>
    <t>Otitis Media with Effusion: Resolution of Otitis Media with Effusion in Adults</t>
  </si>
  <si>
    <t>Percentage of patients &gt;12 years of age with a diagnosis of OME who have resolution of effusion between 2 and 8 weeks after tympanostomy tube insertion</t>
  </si>
  <si>
    <t>All patients &gt;12 years of age with a diagnosis of OME who undergo tympanostomy tube insertion and are seen between 2 and 8 weeks after tympanostomy tube insertion</t>
  </si>
  <si>
    <t>All patients &gt;12 years of age with resolution of effusion</t>
  </si>
  <si>
    <t xml:space="preserve">The purpose of the corresponding guideline statement is to encourage clinicians to document patient-centered outcomes when managing children with OME, regardless of the management option chosen (e.g. surgery, watchful waiting, or surveillance).  Common goals of managing OME are to resolve effusion, restore optimal hearing, and improve disease-specific QOL.  Documenting these outcomes is important to ensure patient follow-up and assess the effectiveness of management strategies.  For children with tympanostomy tubes, resolution of OME can be documented by showing an intact and patent tube with otoscopy or by recording a large ear canal volume with tympanometry.  </t>
  </si>
  <si>
    <t>AAO27</t>
  </si>
  <si>
    <t>Otitis Media with Effusion: Resolution of Otitis Media with Effusion in Children</t>
  </si>
  <si>
    <t>Percentage of patients aged 6 months to 12 years with a diagnosis of OME who have resolution of effusion between 2 and 8 weeks after tympanostomy tube insertion</t>
  </si>
  <si>
    <t>All patients aged 6 months to 12 years with a diagnosis of OME who undergo tympanostomy tube insertion and are seen between 2 and 8 weeks after tympanostomy tube insertion</t>
  </si>
  <si>
    <t>All patients aged 6 months to 12 years with resolution of effusion</t>
  </si>
  <si>
    <t>AAO12</t>
  </si>
  <si>
    <t xml:space="preserve">Topical Ear Drop Monotherapy for Children with Acute Tympanostomy Tube Otorrhea </t>
  </si>
  <si>
    <t xml:space="preserve">Percentage of patients age 6 months to 12 years of age at the time of the visit with a current diagnosis of an uncomplicated acute tympanostomy tube otorrhea who were prescribed or recommended to use topical antibiotic eardrops and NOT prescribed oral antibiotics for acute tympanostomy tube otorrhea.
</t>
  </si>
  <si>
    <t>All patients 6 months to 12 years of age at the time of the visit with a current diagnosis of an uncomplicated acute tympanostomy tube otorrhea.</t>
  </si>
  <si>
    <t>Patients who were prescribed or recommended to use topical antibiotic eardrops and NOT prescribed oral antibiotics for acute tympanostomy tube otorrhea</t>
  </si>
  <si>
    <t xml:space="preserve">Medical reason for not prescribing/recommending topical antibiotic monotherapy or for prescribing oral antibiotics (e.g. patients with high fever, cellulitis of the ear or adjacent skin, children who are immunocompromised, oral antibiotic given for other concurrent condition including but not limited to streptococcal pharyngitis, bacterial sinusitis, pneumonia, pharyngitis, osteitis abscess, or other concurrent acute infection beyond the confines of the ear canal; patients who failed topical antibiotic therapy; patients with a cochlear implant; patients with concurrent diabetes; patients who were prescribed oral antibiotics by another clinician; concurrent diagnosis of acute suppurative otitis media effusion with intact drum); acute TTO persists, or worsens, despite antibiotic therapy; administration of ear drops is  not possible because of local discomfort;  TTO persists, or worsens, despite topical antibiotic therapy)
Patient reason for not prescribing/recommending topical antibiotics or prescribing oral antibiotics (e.g. Administration of eardrops is not possible because of lack of tolerance by the child)
System reason for not prescribing/recommending topical antibiotics or prescribing oral antibiotics (e.g. cost considerations prevents access to non-ototoxic topical antibiotic drops)
</t>
  </si>
  <si>
    <t>There is concern and evidence to support that oral antibiotics are inappropriately prescribed for acute uncomplicated tympanostomy tube otorrhea.</t>
  </si>
  <si>
    <t>Otolaryngology, Primary Care, Pediatrics</t>
  </si>
  <si>
    <t>AAO24</t>
  </si>
  <si>
    <t>Percentage of patients with allergic rhinitis who do not receive leukotriene inhibitors</t>
  </si>
  <si>
    <t xml:space="preserve">This measure is intended to decrease inappropriate prescription of leukotriene inhibitors to patients with allergic rhinitis who do not have asthma. </t>
  </si>
  <si>
    <t>Patients with allergic rhinitis seen for an ambulatory visit with a diagnosis of allergic rhinitis who do not have an active order (prescription or reported over the counter use) of intranasal corticosteroids or second generation antihistamines.</t>
  </si>
  <si>
    <t xml:space="preserve"> 
Patients who do not receive leukotriene inhibitors.</t>
  </si>
  <si>
    <t xml:space="preserve"> 
Patients with asthma.</t>
  </si>
  <si>
    <t xml:space="preserve"> 
Patients with allergy to intranasal corticosteroids, allergy to second generation antihistamines, or prostate issues (due to concern for intolerance of primary therapy options)</t>
  </si>
  <si>
    <t>Avoid ineffective or less effective therapy, strive for cost saving, and decrease variations in care. Montelukast has traditionally been more expensive than oral antihistamines although the cost differential has been lessened with the introduction of generic montelukast. Because montelukast is currently more expensive and equally as effective as or less effective than oral antihistamines for AR, and because it is less effective than INS, clinicians should not routinely offer an LTRA as primary therapy for patients with AR. The panel was concerned with the cost of this medication in combination with the evidence that it is less effective than first-line medications. However, there may be a subset of patients who have AR and asthma who may benefit from this medication. Montelukast is generally well tolerated and is not associated with drowsiness. In placebo-controlled trials, behavior-related adverse events were infrequent. However, some post marketing reports have demonstrated rare drug-induced neuropsychiatric events (including aggression, depression, suicidal thinking, and behavior). Suicidal ideation was reported in 1 of 9929 patients (0.01%) in clinical trials treated with montelukast. Systematic literature reviews and meta-analyses (predominantly based on controlled studies of montelukast in adults with seasonal AR) conclude that LTRAs are more effective at controlling symptoms and improving quality of life than placebo. There may be a subset of patients who would benefit from this medication (eg, patients with both AR and asthma).</t>
  </si>
  <si>
    <t>AAO22</t>
  </si>
  <si>
    <t xml:space="preserve">Percentage of patients with allergic rhinitis who do not receive sinonasal imaging for allergic rhinitis </t>
  </si>
  <si>
    <t xml:space="preserve">This measure is intended to decrease inappropriate imaging in patients with allergic rhinitis who do not have asthma.
</t>
  </si>
  <si>
    <t xml:space="preserve"> 
Patients with allergic rhinitis seen for an ambulatory visit with a diagnosis of allergic rhinitis.</t>
  </si>
  <si>
    <t>Patients who do not have sinonasal imaging ordered or performed during a visit for allergic rhinitis.</t>
  </si>
  <si>
    <t>Patients with rhinosinusitis, nasal polyposis, suspected nasal neoplasm, or other nasal conditions requiring imaging.</t>
  </si>
  <si>
    <t>The purpose of this statement is to discourage the routine use of diagnostic imaging for patients with AR. There are no radiological findings specifically diagnostic for AR. In summary, the diagnosis of AR is based on clinical presentation, and there is no role for radiographic imaging. Potential significant costs and possible side effects of imaging modalities outweigh their utility in the routine evaluation of a patient with AR. The word routine was used to allow for circumstances where the patient history may warrant imaging for evaluation of another problem besides AR.</t>
  </si>
  <si>
    <t>high Priority</t>
  </si>
  <si>
    <t>ABFM1</t>
  </si>
  <si>
    <t>All Patients Who Die an Expected Death with an ICD that Has Been Deactivated</t>
  </si>
  <si>
    <t>Percentage of adult 18 and older patients in any care setting who die an expected death from cancer or other terminal illness and who have an implantable cardioverter-defibrillator (ICD) in place at the time of death that was deactivated prior to death or there is documentation why it was not deactivated</t>
  </si>
  <si>
    <t>Patients who died an expected death who have an ICD in place</t>
  </si>
  <si>
    <t>Patients who have their ICDs deactivated prior to death or have documentation of why this was not done</t>
  </si>
  <si>
    <t>This measure is important to ensure an unexpected ICD event does not occur during the final stages of life for the patient.</t>
  </si>
  <si>
    <t>Multiple Chronic Conditions and Palliative Care</t>
  </si>
  <si>
    <t>NHBPC2</t>
  </si>
  <si>
    <t>National Home-Based Primary Care &amp; Palliative Care Registry in Collaboration with the American Academy of Home Care Medicine, Powered by Premier</t>
  </si>
  <si>
    <t>Alcohol Problem Use Assessment for Home-Based Primary Care and Palliative Care Patients</t>
  </si>
  <si>
    <t>Percentage of newly enrolled and active home-based primary care and palliative care patients who were assessed for a problem with alcohol use at enrollment.</t>
  </si>
  <si>
    <t>Total number of newly enrolled* and active home-based primary care and palliative care patients. 
* A patient is considered actively enrolled if they have at least 2 E&amp;M visit codes with a provider from the practice within the reporting period. The enrollment period includes 90 days from the first recorded new patient E&amp;M visit code with the practice</t>
  </si>
  <si>
    <t>Number of newly enrolled and active home-based primary care and palliative care patients who were assessed for a problem with alcohol use at enrollment.</t>
  </si>
  <si>
    <t>Patients who are dependent in their feeding activity of daily
living (ADL).</t>
  </si>
  <si>
    <t>Patients who are newly enrolled less than 90 days before the end of the measurement period.</t>
  </si>
  <si>
    <t>Administrative clinical data, EHR, Hybrid, Record review, Other (flat file export from clinical system to Excel)</t>
  </si>
  <si>
    <t>Identification of populations who need targeted services.</t>
  </si>
  <si>
    <t>Home-based Primary Care
Home-based Palliative Care</t>
  </si>
  <si>
    <t>NHBPC14</t>
  </si>
  <si>
    <t>Cognitive Assessment for Home-Based Primary Care and Palliative Care Patients</t>
  </si>
  <si>
    <t>Percentage of actively enrolled home-based primary care and palliative care patients who received an assessment of their cognitive ability.</t>
  </si>
  <si>
    <t>Total number of actively enrolled* home-based primary care and palliative care patients. 
*A patient is considered actively enrolled if they have at least 2 E&amp;M visit codes with a provider from the practice within the reporting period. The enrollment period includes 90 days from the first recorded new patient E&amp;M visit code with the practice.</t>
  </si>
  <si>
    <t>Number of actively enrolled home-based primary care and palliative care patients whose cognitive status was assessed at enrollment and annually.</t>
  </si>
  <si>
    <t>Cognitive impairment is a common condition among patients receiving home-based primary care and palliative care.  Effective clinical care requires routine cognitive assessment.</t>
  </si>
  <si>
    <t>NHBPC7</t>
  </si>
  <si>
    <t>Delirium Assessment in Home-Based Primary Care and Palliative Care Patients: Medication List Reviewed &amp; Offending Medications Discontinued (Multiperformance-Rate Measure)</t>
  </si>
  <si>
    <t xml:space="preserve">Percentage of actively enrolled home-based primary care and palliative care patients with new diagnosis of altered mental status, delirium, or new or unexpected cognitive decline whose medication lists were reviewed for possible offending medications and whose use of medications was discontinued or justified. This measure will be calculated with two rates:
1) Percentage of patients whose medications lists were reviewed for possible offending medications.
2) Percentage of patients with offending medications whose use of offending medications was discontinued or justified.
</t>
  </si>
  <si>
    <t>This measure has two denominator criteria: A: Total number of actively enrolled* home-based primary care and palliative care patients with a new diagnosis of altered mental status, delirium, or cognitive decline. B. Total number of actively enrolled* home-based primary care and palliative care patients with a new diagnosis of altered mental status, delirium, or cognitive decline with an offending medication identified. *A patient is considered actively enrolled if they have at least 2 E&amp;M visit codes with a provider from the practice within the reporting period.</t>
  </si>
  <si>
    <t>This measure has two rates. a) Number of actively enrolled home-based primary care and palliative care patients with a new diagnosis of altered mental status, delirium, or cognitive decline whose medication regimens were reviewed for possible offending medications for altered mental status, delirium, or cognitive decline. b) Number of actively enrolled home-based primary care and palliative care patients with a new diagnosis of altered mental status, delirium, or cognitive decline whose offending medications were discontinued or continued use justified.</t>
  </si>
  <si>
    <t>Delirium is a common clinical syndrome experienced by older adults.  Medications are a common cause of delirium.  Review of medication list for possible causes of delirium is effective clinical care.</t>
  </si>
  <si>
    <t>2
A) Proportion of actively enrolled home-based primary care and palliative care patients with a new diagnosis of altered mental status, delirium, or cognitive decline whose medication regimens were reviewed for possible offending medications for altered mental status, delirium, or cognitive decline. 
B) Proportion of actively enrolled home-based primary care and palliative care patients with a new diagnosis of altered mental status, delirium, or cognitive decline whose offending medications were discontinued or continued use justified.</t>
  </si>
  <si>
    <t>Performance Rate B</t>
  </si>
  <si>
    <t>NHBPC17</t>
  </si>
  <si>
    <t>Screening for Depression and Follow-up Plan in Home-Based Primary Care and Palliative Care Patients</t>
  </si>
  <si>
    <t>Percentage of actively enrolled home-based primary care and palliative care patients who were screened for the presence of depression symptoms at enrollment and annually AND if positive, have a treatment plan for depression documented on the date of the positive screen.</t>
  </si>
  <si>
    <t xml:space="preserve">Total number of actively enrolled* home-based primary care and palliative care patients. 
*A patient is considered actively enrolled if they have at least 2 E&amp;M visit codes with a provider from the practice within the reporting period. The enrollment period includes 90 days from the first recorded new patient E&amp;M visit code with the practice.
</t>
  </si>
  <si>
    <t xml:space="preserve">Number of actively enrolled home-based primary care and palliative care patients with either: 
(a) a negative depression symptoms assessment at enrollment and annually, or
(b) a positive depression symptoms assessment and a treatment plan** documented on the date of the positive screen for depression at enrollment or annually. 
** A treatment plan for depression must include at least one of the following: additional evaluation, suicide risk assessment, referral to a practitioner who is qualified to diagnose and treat depression, pharmacological intervention, or other interventions or follow-up for the diagnosis or treatment of depression.
</t>
  </si>
  <si>
    <t>An active diagnosis of depression or bipolar disorder.</t>
  </si>
  <si>
    <t>identification of populations who need targeted services.</t>
  </si>
  <si>
    <t>ABFM6</t>
  </si>
  <si>
    <t>Palliative Care Timely Dyspnea Screening &amp; Treatment</t>
  </si>
  <si>
    <t>Percentage of palliative care adult patients 18 years and older who were screened for dyspnea during the initial palliative care encounter or documentation that a screening was attempted AND for those with moderate/severe dyspnea or who are uncomfortable due to dyspnea who receive treatment within 1 day of screening.</t>
  </si>
  <si>
    <t>Adult patients 18 and older who report moderate/severe or uncomfortable dyspnea during dyspnea screening on any palliative care visit</t>
  </si>
  <si>
    <t>Patients who screened for dyspnea and if positive for dyspnea received treatment within 1 day of screening</t>
  </si>
  <si>
    <t>Patient who cannot self-report</t>
  </si>
  <si>
    <t>This measure will promote effective communication of the burden of this symptom by the patient when prompted by the provider.</t>
  </si>
  <si>
    <t>NHBPC15</t>
  </si>
  <si>
    <t>A Functional Assessment (Basic and Instrumental Activities of Daily Living [ADL]) for Home-Based Primary Care and Palliative Care Patients (Multiperformance Measure)</t>
  </si>
  <si>
    <t xml:space="preserve">Percentage of actively enrolled home-based primary care and palliative care patients who received basic ADL assessments and IADL assessments at enrollment and annually.
This measure will be calculated with three rates:
1) Percentage of patients who received a basic ADL assessment
2) Percentage of patients who received an IADL assessment
3) Percentage of patients who received both a basic ADL and IADL assessment (overall rate)
</t>
  </si>
  <si>
    <t>A) Number of actively enrolled home-based primary care and palliative care patients who were assessed for basic ADL impairment at enrollment and annually B) Number of actively enrolled home-based primary care and palliative care patients who were assessed for IADL impairment at enrollment and annually C) Number of actively enrolled home-based primary care and palliative care patients who were assessed for both ADL and IADL impairment at enrollment and annually</t>
  </si>
  <si>
    <t>Homebound older adults receiving home-based primary care and / or palliative care commonly experience functional impairment.  Effective clinical care for such patients requires assessment of their functional status in order to develop effective clinical care plans.</t>
  </si>
  <si>
    <t>3
A) Proportion of actively enrolled home-based primary care and palliative care patients who were assessed for basic ADL impairment at enrollment and annually. 
B) Proportion of actively enrolled home-based primary care and palliative care patients who were assessed for IADL impairment at enrollment and annually 
C) Proportion of actively enrolled home-based primary care and palliative care patients who were assessed for both ADL and IADL impairment at enrollment and annually</t>
  </si>
  <si>
    <t>Performance Rate C</t>
  </si>
  <si>
    <t>ABFM4</t>
  </si>
  <si>
    <t>Palliative Care – Spiritual Assessment</t>
  </si>
  <si>
    <t>Percentage of adult patients 18 and older and/or their caregiver receiving a palliative care visit with documentation of a discussion of spiritual/religious concerns or documentation that the they did not want to discuss during the first three visits</t>
  </si>
  <si>
    <t>Adult patients receiving a palliative care visit</t>
  </si>
  <si>
    <t>Patients with documentation of spiritual/religious concerns or documentation that the patient/family did not want to discuss by the third palliative care encounter</t>
  </si>
  <si>
    <t>This measure will promote effective communication of spiritual distress experienced by the patient when prompted by the provider.</t>
  </si>
  <si>
    <t>ABFM5</t>
  </si>
  <si>
    <t>Palliative Care—Treatment Preferences</t>
  </si>
  <si>
    <t>The percentage of adult patients 18 and older with documentation of preferences for life-sustaining treatments within the first three visits</t>
  </si>
  <si>
    <t>Adult patients 18 and older receiving an initial palliative care evaluation in all settings.</t>
  </si>
  <si>
    <t xml:space="preserve">Patients who have documentation of preferences for life-sustaining treatments within the first three visits </t>
  </si>
  <si>
    <t>At the end of life, patients may elect to forgo life-sustaining treatment. In the palliative care setting, these preferences should be documented.  This measure is important because it reflects a joint discussion between the patient, family, and care provider about life-sustaining treatments early in the disease management process.</t>
  </si>
  <si>
    <t>NHBPC13</t>
  </si>
  <si>
    <t>Interdisciplinary Team Assessment for Home-Based Primary care and Palliative Care Patients</t>
  </si>
  <si>
    <t>Percentage of newly enrolled and active home-based primary care and palliative care patients who were discussed by an interdisciplinary team** at enrollment. **Interdisciplinary team must include, at minimum, the following disciplines: MD or NP or PA, nursing, and social work.</t>
  </si>
  <si>
    <t>Total number of newly enrolled* and active home-based primary care and palliative care patients. *A patient is considered actively enrolled if they have at least 2 E&amp;M visit codes with a provider from the practice within the reporting period. The 
enrollment period includes 90 days from the first recorded new patient E&amp;M visit code with the practice.</t>
  </si>
  <si>
    <t>Number of newly enrolled and active home-based primary care and palliative care patients who were discussed by an interdisciplinary team** at enrollment. **Interdisciplinary team must include, at minimum, the following disciplines: MD or NP or PA, nursing, and social work.</t>
  </si>
  <si>
    <t>Interdisciplinary team assessment entails careful communication between interdisciplinary team members in the service of care coordination for the patient</t>
  </si>
  <si>
    <t>NHBPC10</t>
  </si>
  <si>
    <t>Telephone Contact, Virtual, or In-person Visit Within 48 Hours of Hospital Discharge of Home-Based Primary Care and Palliative Care Patients</t>
  </si>
  <si>
    <t>Percentage of actively enrolled home-based primary care and palliative care patients who had a telephone contact, virtual, or in-person visit within 48 hours of hospital discharge.</t>
  </si>
  <si>
    <t>Total number of actively enrolled* home-based primary care and palliative care patients discharged from the hospital to home. *A patient is considered actively enrolled if they have at least 2 E&amp;M visit codes with a provider from the practice within the reporting period.</t>
  </si>
  <si>
    <t>Number of actively enrolled home-based primary care and palliative care patients discharged from the hospital to home with a follow-up telephone contact, virtual or in-person visit documented within 48 hours of hospital discharge.</t>
  </si>
  <si>
    <t>Patients at hospital for emergency department visit only or who were at hospital under observation status only.</t>
  </si>
  <si>
    <t>Administrative clinical data, Facility discharge data, EHR, Hybrid, Record review, Other (flat file export from clinical system to Excel)</t>
  </si>
  <si>
    <t>Telephone contact or in-person visit within 48 hours of hospital discharge requires direct communication with a patient in order to coordinate care in the context of a care transition from the hospital to the home, a time period in which uncoordinated care increases risk of hospital readmission</t>
  </si>
  <si>
    <t>NHBPC6</t>
  </si>
  <si>
    <t>Screen for Risk of Future Fall for Home-Based Primary Care and Palliative Care Patients</t>
  </si>
  <si>
    <t>Percentage of actively enrolled home-based primary care and palliative care patients who were screened for risk of future fall at enrollment and annually.</t>
  </si>
  <si>
    <t>Number of actively enrolled home-based primary care and palliative care patients who were screened for risk*** of future fall** at enrollment and annually. 
**A fall is defined as a sudden, unintentional change in position causing one to land at a lower level, on an object, the floor or the ground other than as a consequence of a sudden onset of paralysis, epileptic seizure or overwhelming external force. 
 ***Risk of future falls is defined as having had had 2 or more falls in the past year or any fall with injury in the past year.</t>
  </si>
  <si>
    <t>Falls are among the highest safety risks experienced by older functionally impaired adults who receive home-based primary care and home-based palliative care.</t>
  </si>
  <si>
    <t>NHBPC9</t>
  </si>
  <si>
    <t>Referral to Hospice for Appropriate Home-Based Primary Care and Palliative Care Patients</t>
  </si>
  <si>
    <t>Percentage of actively enrolled home-based primary care and palliative care patients with a prognosis of 6 months or less who were offered referral to hospice.</t>
  </si>
  <si>
    <t>Total number of actively enrolled* home-based primary care and palliative care patients with a prognosis of 6 months or less. *A patient is considered actively enrolled if they have at least 2 E&amp;M visit codes with a provider from the practice within the reporting period.</t>
  </si>
  <si>
    <t>Number of actively enrolled home-based primary care and palliative care patients with a prognosis of 6 months or less who were offered referral to hospice.</t>
  </si>
  <si>
    <t>For patients who are hospice appropriate hospice provides superior patient care experience.  Hospice is highly patient-centered care</t>
  </si>
  <si>
    <t>ABFM7</t>
  </si>
  <si>
    <t>Pain Brought Under Control within the first three visits</t>
  </si>
  <si>
    <t xml:space="preserve">Percent of patients 18 and older who report being uncomfortable because of pain at the initial palliative care assessment who report pain was brought to a comfortable level (e.g. “Comfortable? Yes/No”, “mild” or pain score &lt; 4) within the first three visits </t>
  </si>
  <si>
    <t>Patients aged 18 and older receiving palliative care services who communicated and self-reported that they had moderate/severe pain at the initial assessment</t>
  </si>
  <si>
    <t xml:space="preserve">Patients whose pain was brought to a comfortable level (answered “comfortable”, qualitatively “mild” or numerical pain score &lt;4) within the first three visits  </t>
  </si>
  <si>
    <t>Patients who cannot self-report</t>
  </si>
  <si>
    <t>It’s more consistent with patient-centered care to care to ask the patient to decide how comfortable he/she wants to be, rather than aim for a specific numeric pain intensity rating, even if that rating can be linked to functionality.</t>
  </si>
  <si>
    <t>NHBPC16</t>
  </si>
  <si>
    <t xml:space="preserve">Patient Reported Outcome for Home-Based Primary Care and Palliative Care Practices   </t>
  </si>
  <si>
    <t>Percentage of actively enrolled home-based primary and palliative care patients who report that their provider is caring and inspires trust.</t>
  </si>
  <si>
    <t>Total number of actively enrolled* home-based primary care and palliative care patients who report the outcome. *A patient is considered actively enrolled if they have at least 2 E&amp;M visit codes with a provider from the practice within the reporting period.</t>
  </si>
  <si>
    <t>Number of actively enrolled home-based primary and palliative care patients who report that their provider is caring and inspires trust</t>
  </si>
  <si>
    <t>Patient unable to communicate with no proxy and patients who do not respond to the survey / query.</t>
  </si>
  <si>
    <t>Survey, Other (flat file export from clinical system to Excel)</t>
  </si>
  <si>
    <t>The patient reported outcome focuses on trust and caring.  Effective provider communication and care coordination are essential to a trusting patient - provider relationship</t>
  </si>
  <si>
    <t>ABFM3</t>
  </si>
  <si>
    <t>Patients Treated with an Opioid Who Are Given a Bowel Regimen</t>
  </si>
  <si>
    <t>Percentage of adults 18 and older treated with an opioid that are offered/prescribed a bowel regimen during the same visit or documentation of reason for why this was not needed</t>
  </si>
  <si>
    <t>All adults 18 and older who are prescribed long-acting or regular use of short-acting opioids</t>
  </si>
  <si>
    <t>Patients where a bowel regimen was offered/prescribed, or documentation as to why this was not needed</t>
  </si>
  <si>
    <t>Pathology</t>
  </si>
  <si>
    <t>NPQR3</t>
  </si>
  <si>
    <t>National Pathology Quality Registry (NPQR)</t>
  </si>
  <si>
    <t>Notification to the ordering provider requesting amylase testing in the diagnosis of suspected acute pancreatitis</t>
  </si>
  <si>
    <t>Percentage of ordering providers who ordered an amylase test in greater than 10% of their patients for the evaluation of a patient with acute pancreatitis, who were informed by the laboratory this test is not beneficial for the diagnosis of pancreatitis.</t>
  </si>
  <si>
    <t>The number of providers who ordered an amylase (CPT 83690) in greater than 10% of adult patients (18 years and older) with a suspected diagnosis of acute pancreatitis (ICD-10; K85.0 – K85.92).</t>
  </si>
  <si>
    <t xml:space="preserve">The number of providers who ordered an amylase (CPT 83690) in greater than 10% of adult patients with a suspected diagnosis of acute pancreatitis (ICD-10; K85.0 – K85.92) and were notified by the laboratory these tests are not beneficial for patients with a suspected diagnosis of acute pancreatitis (ICD-10; K85.0 – K85.92). </t>
  </si>
  <si>
    <t>Non-chemistry pathology blood tests, non-blood tests, Point of care testing, abdominal trauma</t>
  </si>
  <si>
    <t>Claims, Paper medical record, Registry (enter which Registry in the field below)</t>
  </si>
  <si>
    <t>The rationale for the NQS domain is based upon the advice of the TEP (technical expert panel) of pathologists that ASCP convened.</t>
  </si>
  <si>
    <t xml:space="preserve">Pathology </t>
  </si>
  <si>
    <t>NPQR1</t>
  </si>
  <si>
    <t xml:space="preserve">Notification to the ordering provider requesting myoglobin or CK-MB in the diagnosis of suspected acute myocardial infarction (AMI). </t>
  </si>
  <si>
    <t>Percentage of ordering providers who have ordered a myoglobin or CK-MB for greater than 10% of the patients who have a suspected diagnosis of AMI, that were informed by the laboratory these tests are not beneficial for patients with a diagnosis of suspected AMI.</t>
  </si>
  <si>
    <t xml:space="preserve">All providers who have ordered Troponin I or T (CPT - 84484), CK-MB (CPT 82553) or Myoglobin (CPT 83874) tests in adult patients (18 years and older) who have a suspected diagnosis of acute myocardial infarction (ICD -10 of I20.9, I21 through I21.9, I 22.0 through I 23.8, Z13.6) where the CK-MB (CPT 82553) or Myoglobin (CPT 83874) testing exceeds 10% of the patients tested. </t>
  </si>
  <si>
    <t>The number of providers notified who have exceeded testing for CK-MB (CPT – 82553) and / or Myoglobin (CPT 83874) with a suspected diagnosis of acute myocardial infarction (ICD -10 of I21 through I21.9) who were notified by the laboratory these tests are not beneficial for patients with a diagnosis of suspected AMI.</t>
  </si>
  <si>
    <t>Trauma (ICD-10; S00-S99), Myositis (ICD-10; M60-M60.9), Myopathy (ICD-10; G72.9 and an additional 117 codes)</t>
  </si>
  <si>
    <t>Claims</t>
  </si>
  <si>
    <t xml:space="preserve">The rationale for the NQS domain is based upon the advice of the TEP (technical expert panel) of pathologists that ASCP convened. </t>
  </si>
  <si>
    <t>NPQR2</t>
  </si>
  <si>
    <t>Notification to the ordering provider requesting thyroid screening tests other than only a Thyroid Stimulating Hormone (TSH) test in the initial screening of a patient with a suspected thyroid disorder</t>
  </si>
  <si>
    <t>Percentage of ordering providers who ordered thyroid screening tests other than only a TSH in greater than 10% of their patients for the evaluation of a patient with suspected non-neoplastic thyroid disease, who were informed by the laboratory these tests are not beneficial for the initial diagnosis of thyroid disease.</t>
  </si>
  <si>
    <t>All providers who have ordered any of the following thyroid laboratory tests (CPT – 80070, 80071, 80091, 80092, 84432, 84434, 84435, 84436, 84437, 84439, 84442, 84479, 84481) performed alone or in combination with (CPT – 84443), where (CPT – 80070, 80071, 80091, 80092, 84432, 84434, 84435, 84436, 84437, 84439, 84442, 84479, 84481) testing exceeds 10% of the patients tested.</t>
  </si>
  <si>
    <t>The number of providers who have ordered the following tests (CPT – 80070, 80071, 80091, 80092, 84432, 84434, 84435, 84436, 84437, 84439, 84442, 84479, 84481) in adult patients (18 years and older) with a suspected thyroid disorder and were notified by the laboratory these tests are not beneficial for patients with a suspected thyroid disorder.</t>
  </si>
  <si>
    <t>Any patient with a diagnosis of head and/or neck trauma (ICD-10 - S00, S06.9, S07. S07.9xxx, S10, S17 – S17.9, S19.9xxx, S15, S14.4xxx, S19.9), or neoplastic thyroid disease (ICD-10 – C73). Any patient who had a previous TSH that was abnormal.</t>
  </si>
  <si>
    <t>NPQR9</t>
  </si>
  <si>
    <t>Rate of follow up letter after high-grade squamous intraepithelial lesion (HSIL) pap test</t>
  </si>
  <si>
    <t>Rate of follow up notifications submitted to the responsible provider when a patient has the diagnosis of high-grade squamous epithelial lesion (HSIL) on a Pap test and has had no cervical biopsies within 6 months (+/- 2 weeks).</t>
  </si>
  <si>
    <t xml:space="preserve">All cytopathology cases where there is a high-grade squamous epithelial lesion (HSIL) Pap test. </t>
  </si>
  <si>
    <t xml:space="preserve">The number of cases where a notification has been sent to the responsible provider when a patient has a high-grade squamous epithelial lesion (HSIL) on Pap test and no cervical biopsies have been performed within 6 months of the initial Pap diagnosis. </t>
  </si>
  <si>
    <t>Any case where there is no HSIL Pap test diagnosis</t>
  </si>
  <si>
    <t>NPQR8</t>
  </si>
  <si>
    <t>Rate of review of slides with high-grade squamous intraepithelial lesion (HSIL) with negative cervical biopsies</t>
  </si>
  <si>
    <t>Rate of review all available slides with high-grade squamous epithelial lesion (HSIL) Pap tests with subsequent cervical biopsies negative for dysplasia within 6 months.</t>
  </si>
  <si>
    <t xml:space="preserve">All Pap tests where there are available slides with high-grade squamous epithelial lesion (HSIL) with subsequent negative cervical biopsies within 6 months. </t>
  </si>
  <si>
    <t xml:space="preserve">The number of cases where a review of all available slides with high-grade squamous epithelial lesion (HSIL) Pap tests with subsequent negative cervical biopsies within 6 months has been completed and documented. </t>
  </si>
  <si>
    <t>Any cases of HSIL where there are no slides available or where the diagnosis of a positive cervical biopsy exists.</t>
  </si>
  <si>
    <t>NPQR13</t>
  </si>
  <si>
    <t xml:space="preserve">Rate of notification to clinical provider of a new diagnosis of malignancy </t>
  </si>
  <si>
    <t>The rate of reporting to a responsible clinical provider from the pathologist when there is a new diagnosis of malignancy (other than squamous or basal cell sarcoma of the skin) from a pathology specimen</t>
  </si>
  <si>
    <t xml:space="preserve">All anatomic pathology samples accessioned and evaluated in the laboratory with a new diagnosis of malignancy. </t>
  </si>
  <si>
    <t>The number of reports where a new diagnosis of malignancy was made and the responsible clinical provider was notified via secure electronic transmission, such as text messaging, messaging through Laboratory Information Systems, Electronic Health Records systems, or phone within five business days.</t>
  </si>
  <si>
    <t>Diagnosis of squamous or basal cell sarcoma of the skin.</t>
  </si>
  <si>
    <t>CAP2</t>
  </si>
  <si>
    <t>Pathologists Quality Registry</t>
  </si>
  <si>
    <t>Cancer Protocol Elements for Carcinoma and Carcinosarcoma of the Endometrium</t>
  </si>
  <si>
    <t xml:space="preserve">Cancer Protocol used for all eligible Carcinoma and Carcinosarcoma of the Endometrium specimens and all required data elements are included. The checklist covers the following procedure: Hysterectomy with/without salpingoophorectomy. </t>
  </si>
  <si>
    <t xml:space="preserve">All eligible carcinoma of the endometrium cases that require the use of a CAP cancer protocol. The codes provided are meant as guidance; they cover the majority of cases, but others may potentially apply. 
CPT code – 88309 (for abdominal hysterectomy with/without bilateral salpingo-oophorectomy for neoplasia) AND 
ICD 10 codes: 
i. C54.0: malignant neoplasm of isthmus uteri 
ii. C54.1: malignant neoplasm of endometrium 
iii. C54.3: malignant neoplasm of fundus uteri 
iv. C54.8: malignant neoplasm of overlapping sites of corpus uteri 
v. C54.9: malignant neoplasm of corpus uteri, unspecified 
</t>
  </si>
  <si>
    <t xml:space="preserve">All eligible cases containing all of the required elements found in the current CAP Carcinoma of the Endometrium protocol. Optional data (marked with a "+" in the CAP cancer protocol) is not required but may be present. 
**For example in the current protocol, the required elements include: 
a. Procedure 
b. Histologic Type 
c. Histologic Grade 
d. Myometrial Invasion
e. Uterine Serosa Involvement Cervical Stromal Involvement Other Tissue/Organ Involvement 
f. Margins (required only if cervix and/or parametrium/paracervix is involved by carcinoma)
       i. Ectocervical/Vaginal Cuff Margin
      ii. Parametrial/Paracervical Margin
g. Lymph Vascular Invasion 
h. Regional Lymph Nodes details
Pathologic Stage Classification (pTNM, AJCC 8th Edition) If an item is not applicable, an "N/A" listing is required. </t>
  </si>
  <si>
    <t>Biopsy procedures.</t>
  </si>
  <si>
    <t>a. Cases requiring intradepartmental or extra-departmental consultation.
b. Skin excisions with margins coded as 88305.</t>
  </si>
  <si>
    <t>Laboratory Information System; CAP cancer protocols and pathology reports</t>
  </si>
  <si>
    <t xml:space="preserve">An accurate and complete diagnosis as would be found in a high quality pathology report with the CAP cancer template is crucial to successful patient treatment and outcomes. </t>
  </si>
  <si>
    <t>CAP4</t>
  </si>
  <si>
    <t>Cancer Protocol Elements for Carcinoma of the Intrahepatic Bile Ducts Completed</t>
  </si>
  <si>
    <t>Cancer protocol used for all patients with carcinoma of the intrahepatic bile ducts and all required data elements are included. The checklist covers the following procedures: hepatic resection, partial or complete.</t>
  </si>
  <si>
    <t xml:space="preserve">All eligible carcinoma of the intrahepatic bile ducts cases that require the use of a CAP cancer protocol. The codes provided are meant as guidance; they cover the majority of cases, but others may potentially apply.
CPT codes - 88307 or 88309 AND 
ICD-10 codes:
i. C22.1: intrahepatic bile duct carcinoma
ii.C22.0: liver cell carcinoma
iii. C22.7: other specific carcinoma of liver
iv. C22.8: malignant neoplasm of liver, primary, unspecified as to type
v. C22.9: malignant neoplasm of liver, not specified as primary or secondary
</t>
  </si>
  <si>
    <t xml:space="preserve">All eligible cases containing all of the required elements found in the current CAP carcinoma of the intrahepatic bile ducts protocol. Optional data (marked with a "+" in the CAP cancer protocol) is not required, but may be present.
**For example in the current protocol, the required elements include:
a. Procedure
b. Tumor Site
c. Tumor Size
d. Histologic Type
e. Histologic Grade
f. Tumor Extension
g. Depth of Tumor Extension
h. Margins
i. Lymphovascular Invasion
j. Perineural Invasion
k. Regional Lymph Nodes
Pathologic Stage Classification (pTNM, AJCC 8th Edition) If an item is not applicable, an "N/A" listing is required. 
</t>
  </si>
  <si>
    <t xml:space="preserve">a. Hepatocellular carcinoma, hepatoblastoma, and carcinomas of the perihilar bile ducts.
b. Biopsy procedures. 
</t>
  </si>
  <si>
    <t>CAP6</t>
  </si>
  <si>
    <t>Cancer Protocol Elements for Carcinoma of the Pancreas Completed</t>
  </si>
  <si>
    <t xml:space="preserve">Cancer protocol used for all eligible all epithelial tumors of the pancreas, including high-grade neuroendocrine carcinomas. The protocol covers the following procedures:
1. Partial Pancreatectomy
2. Pancreaticoduodenectomy (Whipple Resection)
3. Total Pancreatectomy
</t>
  </si>
  <si>
    <t xml:space="preserve">All eligible pancreatic exocrine cases that require the use of a CAP cancer protocol. The codes provided are meant as guidance; they cover the majority of cases, but others may potentially apply.
CPT code - 88309 AND 
ICD-10 codes are:
vi. C25: malignant neoplasm of pancreas
vii. C25.0: malignant neoplasm of head of pancreas
viii. C25.1: malignant neoplasm of body of pancreas
ix. C25.2: malignant neoplasm of tail of pancreas
x. C25.3: malignant neoplasm of pancreatic duct
xi. C25.7: malignant neoplasm of other parts of pancreas
xii. C25.8: malignant neoplasm of overlapping sites of pancreas
xiii. C25.9: malignant neoplasm of pancreas, unspecified
</t>
  </si>
  <si>
    <t xml:space="preserve">All eligible cases containing all of the required elements found in the current CAP pancreatic exocrine cancer protocol. Optional data (marked with a "+" in the CAP cancer protocol) is not required, but may be present.
**For example in the current protocol, the required elements include:
a. Procedure
b. Tumor Site
c. Tumor Size
d. Histologic Type
e. Histologic Grade (ductal carcinoma only)
f.  Microscopic Tumor Extension
g. Margins
h. Treatment Effect (required only if applicable)
i. Lymphovascular Invasion
j. Perineural Invasion
k. Regional Lymph Node
Pathologic Stage Classification (pTNM, AJCC 8th Edition) If an item is not applicable, an "N/A" listing is required. 
</t>
  </si>
  <si>
    <t>a. Biopsy procedures.
b. Low-grade neuroendocrine tumors and tumors of the ampulla of Vater</t>
  </si>
  <si>
    <t>CAP5</t>
  </si>
  <si>
    <t>Cancer Protocol Elements for Hepatocellular Carcinoma Completed</t>
  </si>
  <si>
    <t>Cancer checklist used for all eligible hepatic resection specimens from patients with hepatocellular carcinoma and all required data elements are included. The checklist covers the following procedures: hepatic resection, partial or complete.</t>
  </si>
  <si>
    <t xml:space="preserve">All eligible hepatocellular carcinoma cases that require the use of a CAP cancer protocol. The codes provided are meant as guidance; they cover the majority of cases, but others may potentially apply.
CPT codes - 88307 or 88309 AND 
ICD-10 codes are:
i. C22.0: liver cell carcinoma
ii. C22.7: other specified carcinomas of liver
iii. C22.8: malignant neoplasm of liver, primary unspecified as to type
iv. C22.9: malignant neoplasm of liver, not specified as primary or secondary
</t>
  </si>
  <si>
    <t xml:space="preserve">All eligible cases containing all of the required elements found in the current CAP hepatocellular carcinoma protocol. Optional data (marked with a "+" in the CAP cancer protocol) is not required but may be present.
**For example in the current protocol, the required elements include:
1. Procedure
2. Tumor Focality 
3. Tumor Size
4. Tumor Site
5. Histologic Type
6. Histologic Grade
7. Tumor Extension
8. Margins
9. Vascular Invasion
10. Regional Lymph Nodes
Pathologic Stage Classification (pTNM, AJCC 8th Edition) If an item is not applicable, an "N/A" listing is required
</t>
  </si>
  <si>
    <t xml:space="preserve">a. Biopsy procedures.
b. Cholangiocarcinoma, mixed hepatocellular-cholangiocarcinoma, and hepatoblastoma
</t>
  </si>
  <si>
    <t>CAP3</t>
  </si>
  <si>
    <t>Cancer Protocol Elements for Invasive Carcinoma of Renal Tubular Origin</t>
  </si>
  <si>
    <t xml:space="preserve">Cancer protocol used for all eligible kidney resections and all required data elements are included. The checklist covers the following procedures:
a. Partial Nephrectomy
b. Radical Nephrectomy
</t>
  </si>
  <si>
    <t xml:space="preserve">All eligible kidney resection cases that require the use of a CAP cancer protocol. The codes provided are meant as guidance; they cover the majority of cases, but others may potentially apply. 
CPT code - 88307 AND
ICD-10 codes:
i. C64: malignant neoplasm of kidney, except renal pelvis
ii. C64.1: malignant neoplasm of right kidney, except renal pelvis
iii. C64.2: malignant neoplasm of left kidney, except renal pelvis
iv. C64.9: malignant neoplasm of unspecified kidney, except renal pelvis
</t>
  </si>
  <si>
    <t xml:space="preserve">All eligible cases containing all of the required elements found in the current CAP kidney cancer protocol. Optional data (marked with a "+" in the CAP cancer protocol checklist) is not required but may be present.
**For example in the current protocol, the required elements include:
j. Specimen Laterality
k. Procedure
l. Tumor Size (largest tumor if multiple)
m. Tumor Focality
n. Histologic Type
o. Sarcomatoid Features 
p. Rhabdoid Features 
q. Histologic Grade
r. Tumor Necrosis
s. Tumor Extension
t. Margins
u. Regional Lymph Nodes Pathologic Stage Classification (pTNM, AJCC 8th Edition Pathologic Findings in Non-neoplastic Kidney) If an item is not applicable, an "N/A" listing is required. 
</t>
  </si>
  <si>
    <t xml:space="preserve">a. Biopsy procedures.
b. Wilms tumors and tumors of urothelial origin.
c. Lymphoma and Sarcoma.
</t>
  </si>
  <si>
    <t>CAP7</t>
  </si>
  <si>
    <t>Helicobacter pylori documentation rate</t>
  </si>
  <si>
    <t>Rate of Stomach Biopsy Cases with Gastritis and Documentation of the Presence or Absence of Helicobacter pylori</t>
  </si>
  <si>
    <t>Total number of stomach biopsy cases with a diagnosis of chronic gastritis, chronic inactive gastritis, lymphocytic gastritis, chronic active gastritis or gastric lymphoma.</t>
  </si>
  <si>
    <t xml:space="preserve">Total number of stomach biopsy cases with a diagnosis of chronic gastritis, chronic inactive gastritis, lymphocytic gastritis, chronic active gastritis or gastric lymphoma with documentation of the presence or absence of Helicobacter pylori organisms.
Definitions/Notes
The presence or absence of Helicobacter pylori can be determined by any method deemed appropriate by the case pathologist, including but not limited to routine H&amp;E sections, immunohistochemical stains, or special stains.
Documentation of the presence of absence of Helicobacter pylori can occur anywhere in the final pathology report deemed appropriate by the case pathologist (e.g. final diagnosis line, microscopic description, comment, etc). </t>
  </si>
  <si>
    <t>Gastric resections</t>
  </si>
  <si>
    <t>Laboratory Information Systems</t>
  </si>
  <si>
    <t>Helicobacter pylori infection increases the risk for gastric cancer; treatment of the infection reduces that risk and can only be effectively applied following appropriate testing.</t>
  </si>
  <si>
    <t>NPQR10</t>
  </si>
  <si>
    <t>Rate of amended pathology reports with a major discrepancy</t>
  </si>
  <si>
    <t xml:space="preserve"> Rate of amended pathology reports that have a major discrepancy.</t>
  </si>
  <si>
    <t xml:space="preserve">All anatomic pathology reports where a major discrepancy has been noted in the original report. A major diagnostic discrepancy is defined as one causing potential major harm to/impact on patient care. Examples of major discrepancies are: missed malignancy, over-diagnosis of malignancy and/or high-grade dysplasia, misclassification of malignancy or margin status that (typically) results in a treatment change. A minor diagnostic discrepancy is defined as a potential minor harm to/impact on patient care. Examples of minor discrepancies are; misclassification of a colon polyp resulting in change in follow-up, basal cell versus squamous cell carcinoma, Gleason grade/extent of prostate cancer not resulting in change in treatment. </t>
  </si>
  <si>
    <t xml:space="preserve">The number of reports where a major discrepancy was noted in the original report and an amended anatomic pathology report was created with the updated information. A major diagnostic discrepancy is defined as one causing potential major harm to/impact on patient care. Examples of major discrepancies are; missed malignancy, over-diagnosis of malignancy and/or high-grade dysplasia, misclassification of malignancy or margin status that (typically) results in a treatment change. A minor diagnostic discrepancy is defined as a potential minor harm to/impact on patient care. Examples of minor discrepancies are; misclassification of a colon polyp resulting in change in follow-up, basal cell versus squamous cell carcinoma, Gleason grade/extent of prostate cancer not resulting in change in treatment. </t>
  </si>
  <si>
    <t>Anatomic pathology reports that do not have a major discrepancy.</t>
  </si>
  <si>
    <t>NPQR11</t>
  </si>
  <si>
    <t xml:space="preserve">Rate of communicating results of an amended report with a major discrepancy to the responsible provider </t>
  </si>
  <si>
    <t>Rate of communicating to the responsible provider the results of diagnostic reports that were amended due to a major discrepancy.</t>
  </si>
  <si>
    <t>All anatomic pathology reports where a major discrepancy has been noted in the original report and the report is amended with the correct information. A major diagnostic discrepancy is defined as one causing potential major harm to/impact on patient care. Examples of major discrepancies are; missed malignancy, over-diagnosis of malignancy and/or high-grade dysplasia, misclassification of malignancy or margin status that (typically) results in a treatment change. A minor diagnostic discrepancy is defined as a potential minor harm to/impact on patient care. Examples of minor discrepancies are; misclassification of a colon polyp resulting in change in follow-up, basal cell versus squamous cell carcinoma, Gleason grade/extent of prostate cancer not resulting in change in treatment.</t>
  </si>
  <si>
    <t>The number of reports where the responsible provider was notified of an amended anatomic pathology report due to a major discrepancy in the original report via secure electronic transmission, such as text messaging, messaging through Laboratory Information Systems, Electronic Health Records systems, or phone within five business days. A major diagnostic discrepancy is defined as one causing potential major harm to/impact on patient care. Examples of major discrepancies are; missed malignancy, over-diagnosis of malignancy and/or high-grade dysplasia, misclassification of malignancy or margin status that (typically) results in a treatment change. A minor diagnostic discrepancy is defined as a potential minor harm to/impact on patient care. Examples of minor discrepancies are; misclassification of a colon polyp resulting in change in follow-up, basal cell versus squamous cell carcinoma, Gleason grade/extent of prostate cancer not resulting in change in treatment.</t>
  </si>
  <si>
    <t xml:space="preserve">Anatomic pathology reports that have not been amended for a major discrepancy. </t>
  </si>
  <si>
    <t>NPQR12</t>
  </si>
  <si>
    <t>Rate of cytopathology case review</t>
  </si>
  <si>
    <t>Rate of retrospective review of all cytopathology cases.</t>
  </si>
  <si>
    <t xml:space="preserve">All cytopathology cases. </t>
  </si>
  <si>
    <t>The number of cytopathology cases that have been reviewed on at least a quarterly basis. Reviewed means that the pathology case has been examined by at least a second pathologist.</t>
  </si>
  <si>
    <t>NPQR14</t>
  </si>
  <si>
    <t>Frozen section diagnosis within 20 minutes of receipt in lab (single block frozen section)</t>
  </si>
  <si>
    <t>The proportion of all single specimen, single block frozen section for which a diagnosis is reported within 20 minutes of receipt in the laboratory.</t>
  </si>
  <si>
    <t xml:space="preserve">All single specimen samples accessioned where a single block frozen section is performed by the laboratory and for which there is time and date information for both sample receipt and communication of diagnosis to submitting provider. </t>
  </si>
  <si>
    <t xml:space="preserve">All single specimen samples accessioned where a single specimen, single block frozen section is performed by the laboratory and the diagnosis was reported within 20 minutes of receipt in the laboratory. </t>
  </si>
  <si>
    <t>Specimens in which a single specimen, single block frozen section was not performed.</t>
  </si>
  <si>
    <t>CAP1</t>
  </si>
  <si>
    <t>Turn-Around Time (TAT) - Standard biopsies</t>
  </si>
  <si>
    <t>Measurement of the TAT for surgical pathology biopsy reports that meet a minimum 2 day requirement which is an indicator of a laboratory's efficiency and can also effect coordination of patient care.</t>
  </si>
  <si>
    <t>Total number of standard biopsies completed.</t>
  </si>
  <si>
    <t>Number of standard biopsies meeting a 2 day (48 business hours or 2 business days) TAT.</t>
  </si>
  <si>
    <t>a. Cases requiring special handling (these cases could be excluded when codes other than 88305 are associated with a case).
b. Biopsy associated with another specimen type (i.e. 88307, 88309).</t>
  </si>
  <si>
    <t>a. Cases requiring intra-departmental or extra-departmental consultation.
b. Skin excisions with margins coded as 88305.</t>
  </si>
  <si>
    <t xml:space="preserve">The average TAT for surgical pathology biopsy reports is an indicator of a laboratory's efficiency and can also effect coordination of patient care. </t>
  </si>
  <si>
    <t>NPQR4</t>
  </si>
  <si>
    <t>Time interval: critical value reporting for chemistry</t>
  </si>
  <si>
    <t>Measurement of the time interval beginning with the time results are verified for any of the following Sodium (CPT – 84295), Potassium (CPT – 84132), Chloride (CPT – 82435), Calcium-total (CPT – 82310), Bicarbonate – CO2 (CPT – 80047, 80048, 80051, 80053, 80069), Ammonia (CPT – 82140), Total Bilirubin – Newborn (CPT – 82247), Arterial Blood Gases – pH, PO2, PCO2 (CPT – 82803, 82805, 82810), Glucose (CPT – 82947), Glucose – Newborn (CPT – 82947) tests until the critical value is reported by the laboratory. (Reporting done via phone, or secure electronic transmission, such as text messaging, messaging through Laboratory Information Systems, Electronic Health Records systems, or email with read receipt functionality). When notification is sent by email, performance met is contingent on read receipt received. If a read receipt is not received, this should be considered as performance not met.</t>
  </si>
  <si>
    <t>All chemistry tests ordered in which time intervals are recorded and a critical value is reported by the laboratory via phone, or secure electronic transmission, such as text messaging, messaging through Laboratory Information Systems, Electronic Health Records systems, or email with read receipt functionality. When notification is sent by email, performance met is contingent on read receipt received. If a read receipt is not received, this should be considered as performance not met. Chemistry tests include the following: Sodium (CPT – 84295), Potassium (CPT – 84132), Chloride (CPT – 82435), Calcium-total (CPT – 82310), Bicarbonate – CO2 (CPT – 80047, 80048, 80051, 80053, 80069), Ammonia (CPT – 82140), Total Bilirubin – Newborn (CPT – 82247), Arterial Blood Gases – pH, PO2, PCO2 (CPT – 82803, 82805, 82810), Glucose (CPT – 82947), Glucose – Newborn (CPT – 82947).</t>
  </si>
  <si>
    <t>The time interval in minutes as noted in the measure description in which the critical value was reported by the laboratory . Laboratory tests include the following: CSF-WBC (CPT – 89050, 89051), Sodium (CPT – 84295), Potassium (CPT – 84132), Chloride (CPT – 82435), Calcium-total (CPT – 82310), Bicarbonate – CO2 (CPT – 80047, 80048, 80051, 80053, 80069), Ammonia (CPT – 82140), Total Bilirubin – Newborn (CPT – 82247), Arterial Blood Gases – pH, PO2, PCO2 (CPT – 82803, 82805, 82810), Glucose (CPT – 82947), Glucose – Newborn (CPT – 82947), Troponin (CPT - 84484), Carbamazepine (CPT – 80156, 80157), Phenobarbital (CPT – 80184), Acetaminophen (CPT – 82003).</t>
  </si>
  <si>
    <t>Point of care testing</t>
  </si>
  <si>
    <r>
      <rPr>
        <sz val="11"/>
        <color rgb="FF000000"/>
        <rFont val="Calibri"/>
        <family val="2"/>
      </rPr>
      <t>Time as measured in minutes;  
0-infinity minutes</t>
    </r>
    <r>
      <rPr>
        <strike/>
        <sz val="11"/>
        <color rgb="FF000000"/>
        <rFont val="Calibri"/>
        <family val="2"/>
      </rPr>
      <t xml:space="preserve">
</t>
    </r>
  </si>
  <si>
    <t>NPQR5</t>
  </si>
  <si>
    <t>Time interval: critical value reporting for cerebrospinal fluid - white blood cell (CSF - WBC)</t>
  </si>
  <si>
    <t>Measurement of the time interval beginning with the time results are verified (clinical) until the critical value is reported by the laboratory for CSF-WBC (CPT – 89050, 89051). (Done via phone, or secure electronic transmission, such as text messaging, messaging through Laboratory Information Systems, Electronic Health Records systems, or email with read receipt functionality). When notification is sent by email, performance met is contingent on read receipt received. If a read receipt is not received this should be considered as performance not met.</t>
  </si>
  <si>
    <t xml:space="preserve">All CSF-WBC (CPT – 89050, 89051) tests ordered in which time intervals are recorded and a critical value is reported by the laboratory. </t>
  </si>
  <si>
    <t>The time interval in minutes as noted in the measure description in which a critical value for CSF-WBC (CPT – 89050, 89051) is reported by the laboratory via phone, or secure electronic transmission, such as text messaging, messaging through Laboratory Information Systems, Electronic Health Records systems, or email with read receipt functionality. When notification is sent by email, performance met is contingent on read receipt received. If a read receipt is not received this should be considered as performance not met.</t>
  </si>
  <si>
    <r>
      <rPr>
        <sz val="11"/>
        <color rgb="FF000000"/>
        <rFont val="Calibri"/>
        <family val="2"/>
      </rPr>
      <t>Time as measured in minutes;  
0-infinity minutes</t>
    </r>
    <r>
      <rPr>
        <strike/>
        <sz val="11"/>
        <color rgb="FF000000"/>
        <rFont val="Calibri"/>
        <family val="2"/>
      </rPr>
      <t xml:space="preserve">
</t>
    </r>
  </si>
  <si>
    <t>CAP8</t>
  </si>
  <si>
    <t>Turn-Around Time (TAT) - Lactate</t>
  </si>
  <si>
    <t>The rate of cases in which the turn-around time target for lactate test ordered in the emergency room (ER) is met.</t>
  </si>
  <si>
    <t>Total number of lactate orders placed in the ER</t>
  </si>
  <si>
    <t xml:space="preserve">Total number of lactate orders from the ER that meets the 3 hour turn-around time target** for verified test result availability 
** a verified test result is available in the Laboratory Information System (LIS) within 3 hours of the initial lactate order 
</t>
  </si>
  <si>
    <t xml:space="preserve">a. Lactate tests ordered from locations other than the ER 
b. Point of care testing
</t>
  </si>
  <si>
    <t>Discrete data fields in most LIS; also, Hospital EHRs.</t>
  </si>
  <si>
    <t>Turn-around time in the ER is important both for care coordination (ensuring the patient receives appropriate timely care) and a patient safety issue as delays in lab results may be critical to patient outcomes. In addition, this measure aligns the quality measurement of the laboratory with those of the hospital around sepsis management (SEP-1 ).</t>
  </si>
  <si>
    <t>NPQR6</t>
  </si>
  <si>
    <t>Time interval: critical value reporting for toxicology</t>
  </si>
  <si>
    <t>Measurement of the time interval beginning with the time results are verified until the critical value is reported by the laboratory for Carbamazepine (CPT – 80156, 80157), Phenobarbital (CPT – 80184), and Acetaminophen (CPT – 82003) toxicology tests. (Reporting done via phone, or secure electronic transmission, such as text messaging, messaging through Laboratory Information Systems, Electronic Health Records systems, or email with read receipt functionality). When notification is sent by email, performance met is contingent on read receipt received. If a read receipt is not received this should be considered as performance not met.</t>
  </si>
  <si>
    <t xml:space="preserve">All Carbamazepine (CPT – 80156, 80157), Phenobarbital (CPT – 80184), Acetaminophen (CPT – 82003) toxicology tests ordered in which time intervals are recorded and a critical value was reported by the laboratory. </t>
  </si>
  <si>
    <t xml:space="preserve">The time interval in minutes as noted in the measure description in which the critical value was reported by the laboratory via phone, or secure electronic transmission, such as text messaging, messaging through Laboratory Information Systems, Electronic Health Records systems, or email with read receipt functionality for Carbamazepine (CPT – 80156, 80157), Phenobarbital (CPT – 80184), and Acetaminophen (CPT – 82003) toxicology tests. When notification is sent by email, performance met is contingent on read receipt received. If a read receipt is not received this should be considered as performance not met. </t>
  </si>
  <si>
    <r>
      <rPr>
        <sz val="11"/>
        <color rgb="FF000000"/>
        <rFont val="Calibri"/>
        <family val="2"/>
      </rPr>
      <t>Time as measured in minutes;  
0-infinity minutes</t>
    </r>
    <r>
      <rPr>
        <strike/>
        <sz val="11"/>
        <color rgb="FF000000"/>
        <rFont val="Calibri"/>
        <family val="2"/>
      </rPr>
      <t xml:space="preserve">
</t>
    </r>
  </si>
  <si>
    <t>NPQR7</t>
  </si>
  <si>
    <t>Time interval: critical value reporting for troponin</t>
  </si>
  <si>
    <t xml:space="preserve">Measurement of the time interval beginning with the time results are verified for Troponin (CPT - 84484) until the critical value is reported by the laboratory. (Reporting done via phone, email with read receipt functionality, or text). When notification is sent by email, performance met is contingent on read receipt received. If a read receipt is not received this should be considered as performance not met. </t>
  </si>
  <si>
    <t>All Troponin (CPT - 84484) tests ordered in which time intervals are recorded and a critical value is reported by a laboratory.</t>
  </si>
  <si>
    <t xml:space="preserve">The time interval in minutes as noted in the measure description in which the critical value for Troponin (CPT - 84484) was reported by the laboratory. </t>
  </si>
  <si>
    <r>
      <rPr>
        <sz val="11"/>
        <color rgb="FF000000"/>
        <rFont val="Calibri"/>
        <family val="2"/>
      </rPr>
      <t>Time as measured in minutes;  
0-infinity minutes</t>
    </r>
    <r>
      <rPr>
        <strike/>
        <sz val="11"/>
        <color rgb="FF000000"/>
        <rFont val="Calibri"/>
        <family val="2"/>
      </rPr>
      <t xml:space="preserve">
</t>
    </r>
  </si>
  <si>
    <t>CAP9</t>
  </si>
  <si>
    <t>Turn-Around Time (TAT) - Troponin</t>
  </si>
  <si>
    <t>Rate of Cases in which the Turn-Around Time (TAT) target for Troponin Results Ordered in the Emergency Room (ER) is met</t>
  </si>
  <si>
    <t>Total number of troponin tests from the ER</t>
  </si>
  <si>
    <t xml:space="preserve">Total number of troponin orders from the ER that meets the turn-around time target for verified test result availability
Definitions:
Turn-around time (TAT)- time it takes from time of the test is ordered in the LIS to when the test result is available in the LIS 
Turn-around time (TAT) target - 60 minutes (1 hour)
</t>
  </si>
  <si>
    <t xml:space="preserve">a. Troponin ordered after specimens have arrived in the laboratory (added on at a later time).
b. Point of care testing
c. Troponin tests ordered from locations other than the ER 
d. Patients who are transferred from another acute-care facility
e. Inpatients and patients who may have troponin markers performed for reasons other than ruling out acute myocardial infarction.
</t>
  </si>
  <si>
    <t>Laboratory Information System</t>
  </si>
  <si>
    <t>Turn-around time in the ER is important both for care coordination (ensuring the patient receives appropriate timely care) and a patient safety issue as delays in lab results may be critical to patient outcomes.</t>
  </si>
  <si>
    <t>Physical Medicine/Pain Management</t>
  </si>
  <si>
    <t>ABG33</t>
  </si>
  <si>
    <t>Lower Body Functional Impairment (LBI)</t>
  </si>
  <si>
    <t xml:space="preserve">Percentage of patients with a diagnosis of chronic pain whose functional status was assessed with a tool(s) during at least two office visits throughout the calendar year of treatment and whose pain related functional status stayed the same or improved.    </t>
  </si>
  <si>
    <t xml:space="preserve">Patients diagnosed with chronic pain of greater than three months and who have at least three office visits with their provider in the calendar year and have reported that they have lower body pain </t>
  </si>
  <si>
    <t>Patients with two or more office visits in the calendar year who report the same or improved lower body functional status</t>
  </si>
  <si>
    <t>Patients with chronic pain for less than 3 months, and patients with less than three office visits in the calendar year</t>
  </si>
  <si>
    <t>Patients with known documented noncompliance or have a new pain initiator that compounds the original impairment being managed. Patient, system or medical reason that prevents assessment</t>
  </si>
  <si>
    <t>"Although pain reduction is commonly the primary outcome in chronic pain clinical trials, physical functioning is also important.  A challenge in designing chronic pain trials to determine efficacy and effectiveness of therapies is obtaining appropriate information about the impact of an intervention on physical function."1  "Physical functioning outcome measures are important because they provide data on the impact of pain and treatment effects beyond symptom reduction alone, moving into the impact on individuals' lives beyond symptoms, a primary concern for patients." 1</t>
  </si>
  <si>
    <t>ABG34</t>
  </si>
  <si>
    <t xml:space="preserve">Mood Assessment Screening and treatment </t>
  </si>
  <si>
    <t xml:space="preserve">Percentage of patients with a diagnosis of chronic pain who were assessed for depression and anxiety with a standardized tool at least twice in the calendar year and who are treated for mood disorders during the calendar year as a result of their elevated assessment scores.           </t>
  </si>
  <si>
    <t>Patients diagnosed with chronic pain of greater than three months and who have at least three office visits with their provider in the calendar year and have elevated mood assessment scores</t>
  </si>
  <si>
    <t>Patients with two or more office visits in the calendar year whose mood assessment scores are the same or improved</t>
  </si>
  <si>
    <t>The overlap between affective disturbance and chronic pain is widely recognized.103,231 Across numerous studies, patients with a variety of chronically painful conditions generally have a several fold increase in the risk of being diagnosed with a mood disorder.1  Evidence also suggests that high levels of negative affect and pain-specific distress are associated with reduced benefit from a variety of pain treatments.2</t>
  </si>
  <si>
    <t>ABG32</t>
  </si>
  <si>
    <t>Pain Related Quality of Life Interference</t>
  </si>
  <si>
    <t>Percentage of patients with a diagnosis of chronic pain whose pain related quality of life (QOL) interference is addressed during at least two office visits throughout the calendar year.</t>
  </si>
  <si>
    <t xml:space="preserve">Patients diagnosed with chronic pain of greater than three months who have at least three office visits with their provider in the calendar year </t>
  </si>
  <si>
    <t xml:space="preserve">Patients with two or more office visits in the calendar year who receive a plan of care from their provider to improve their QOL </t>
  </si>
  <si>
    <t>Patient, system or medical reason that prevents assessment</t>
  </si>
  <si>
    <t xml:space="preserve">Pain can be conceptualized as a public health challenge for a number of important reasons including its prevalence, demands on the health care system, and significant economic burdens for the nation. It also contributes to lost productivity and employment, reduced incomes, and, indeed, lost potential and quality of life.1  In addition, chronic pain carries direct and indirect costs of over 600 billion dollars annually in the U.S. alone.2  In order to improve patient's QOL, it is imperative that sub-optimal QOL areas be addressed by the provider to assist patient's with getting back to a better QOL status.  </t>
  </si>
  <si>
    <t>SPINEIQ3</t>
  </si>
  <si>
    <t>The Spine Institute for Quality Conservative Care: QCDR For Individuals - Powered by Premier, Inc</t>
  </si>
  <si>
    <t>Repeated X-ray Imaging</t>
  </si>
  <si>
    <t xml:space="preserve">Percent of patients with spine-related disorders who received two or more of the same x-ray imaging studies for the purpose of monitoring the patient’s condition, either performed or ordered by an eligible clinician within the measurement period.
</t>
  </si>
  <si>
    <t xml:space="preserve">All patients 18 years of age and older with a diagnosis of spine-related disorders on an eligible encounter during the measurement period in which an x-ray study is ordered or performed for the purpose of monitoring the patient’s condition by an eligible clinician.
</t>
  </si>
  <si>
    <t>Patients with two or more of the same x-ray imaging studies within the one year measurement period.</t>
  </si>
  <si>
    <t>1) Patient with a new presenting complaint; 2) Patients with documented symptoms that are worsening;  3) Patients with documented signs of progressive disease</t>
  </si>
  <si>
    <t xml:space="preserve">Administrative clinical data, EHR (xray imaging),  Paper medical record, Record review    </t>
  </si>
  <si>
    <t xml:space="preserve">Public Health Significance of Managing Low Back Pain 
 Low back pain (LBP) is one of the most common reasons for which adults seek health care in the US.1-3 The prevalence of LBP among adults has been estimated at 15-20%, with 50-80% of people having a significant episode of back pain at some point in their life,4 and 23% of LBP patients reporting pain of high intensity with disability.5 Approximately 60% of patients with acute LBP recover by 6 weeks and 80-90% do so by 12 weeks. However, the cumulative risk of suffering a recurrent episode within 12 months is 73%.6 
 LBP is also an extremely costly condition.7-9 From 1997 to 2005, the cost of caring for US adults with spine problems increased by 65% even as the outcomes of care failed to improve.8 In 2004, the estimated annual direct cost of treating back pain in the US was $193.9 billion.10 In addition, annual indirect costs for lost wages resulting from back pain add substantially to this cost: in 2004, 25.9 million persons lost an average of 7.2 days of work due to back pain, a total of 186.7 million workdays lost that year.5;10 
 The burden of disease associated with LBP is largely attributed to the fact that, in many instances, acute episodes become chronic conditions.5 About one fifth of chronic pain patients are not satisfied by the care they receive and more than 70% feel that prescription medication does not effectively manage their pain.11 Inadequately managed chronic pain results in greater loss of productivity, increased expenditures on more invasive treatment procedures, additional out-of-pocket patient expenses, and increased expenditures for hospitalization, surgery and medications.11 
 Public Health Significance of Managing Neck Pain 
 Most people will experience some type of neck pain in their lifetime ranging from mild discomfort that resolves on its own to debilitating neurologic symptoms such as arm weakness, numbness, and/or sensory deficits.12 In a 1-year period, approximately 1/5 of the adult population experiences neck pain and 18%of the general population has neck pain that requires a visit to a health care professional.4 Women are more likely to experience neck pain than men and the prevalence of neck pain increases with age.13 
 In the United States, spinal manipulation, acupuncture, and massage are the most common complementary and alternative therapies used for neck pain.14 The Bone and Joint Decade Task Force performed a systematic review in 2008 that recommended spinal manipulation and other conservative therapies for the treatment of neck pain.15 Another systematic review examined the effectiveness of spinal manipulation and/or mobilization combined with exercise for neck pain in adult patients. The review investigated 17 randomized controlled trials and the authors found high quality evidence that in subacute/chronic neck pain patients manipulation/mobilization combined with exercise demonstrated greater improvements in short-term pain reduction relative to exercise alone. Moderate quality evidence was found to favor manipulation/mobilization combined with exercise relative to traditional care options (collar, medication, advice) for short-term pain reductions for patients with acute whiplash associated disorders.16 
 Evidence-based guidelines for chiropractic management of neck pain in adults from 2014 recommended several commonly used chiropractic treatment modalities including spinal manipulation.17 The guidelines were based on evidence from randomized controlled trials that were reported in the literature. For the treatment of acute neck pain there is a moderate recommendation for spinal manipulation when used in conjunction with other commonly used therapies such as advice, exercise, and mobilization. For the treatment of chronic neck pain there is a strong recommendation for the use of spinal manipulative therapy combined with commonly used chiropractic modalities (advice, upper thoracic manipulation, diathermy, exercise, massage, and stretching). 
 Spine radiography 
       Spine radiography provides clinical information that affects medical decision-making for providers managing spinal pain conditions.18-21 Routine spine radiography is ordered by some practitioners despite clinical guideline recommendations to the contrary.22-23 X-ray imaging incurs monetary cost, imparts ionizing radiation, can result in labeling patients with conditions that do not cause pain or represent abnormal pathology, and, in many cases, does not result in improved clinical outcomes. Thus, evidence-based guidelines do not support the routine use of x-ray imaging during the initial evaluation and treatment periods for non-elderly patients with uncomplicated, first-episode, acute or subacute low back pain.22-23 Conversely, guidelines support the use of x-ray for patients who exhibit red flags, progressive worsening, or a failure to respond to care. Evidence-based recommendations regarding the clinical utility of x-ray imaging are less certain for managing patients with chronic or recurrent episodic low back pain.24-25 There is no data available that supports the routine use of repeated x-rays when there has not been a change in diagnosis or documented worsening of symptoms or progression of disease. </t>
  </si>
  <si>
    <r>
      <rPr>
        <sz val="11"/>
        <color rgb="FF000000"/>
        <rFont val="Calibri"/>
        <family val="2"/>
      </rPr>
      <t>DC, PT, PM&amp;R, Pain Management,</t>
    </r>
    <r>
      <rPr>
        <strike/>
        <sz val="11"/>
        <color rgb="FF000000"/>
        <rFont val="Calibri"/>
        <family val="2"/>
      </rPr>
      <t xml:space="preserve"> </t>
    </r>
    <r>
      <rPr>
        <sz val="11"/>
        <color rgb="FF000000"/>
        <rFont val="Calibri"/>
        <family val="2"/>
      </rPr>
      <t>MD, DO, NP, PA</t>
    </r>
  </si>
  <si>
    <t>SPINEIQ7</t>
  </si>
  <si>
    <t>MRI  of the lumbar spine without prior conservative care</t>
  </si>
  <si>
    <t>Percentage of patients with diagnosis of low back pain receiving MRI in the absence of prior conservative care</t>
  </si>
  <si>
    <t>All patients ≥  18 years with low back pain receiving lumbar spine MRI study</t>
  </si>
  <si>
    <t xml:space="preserve">All patients ≥ than 18 years without  conservative care for low back pain. Indications of conservative care include: Evaluation and management service in the period greater than 28 days and less than 60 days preceding spinal MRI. Chiropractic manipulative treatment, osteopathic manipulative treatment, acupuncture, massage therapy in the 60 days preceding spinal MRI. Physical therapy in the 60 days preceding spinal MRI, </t>
  </si>
  <si>
    <t>Neoplasia, spine surgery 90 days prior to MRI, Congenital and spinal cord malformation, Inflammatory and autoimmune disorders within 5 years, /spinal vascular malformations, infection, infarction, abnormalities associated with scoliosis, trauma (within 45 days), neurological impairment, IV drug use, HIV (within one year, Intraspinal abscess</t>
  </si>
  <si>
    <t xml:space="preserve">Clinical guidelines for low back pain assessment and management consistently limit diagnostic imaging (lumbar radiography, MRI and CT) to those patients with progressive neurological deficits or suspected serious underlying condition. Routine advanced imaging for uncomplicated low back pain does not lead to meaningful benefits, but often leads to harm to the patient (Chou, 2011). Despite these guidelines, the rate of lumbar spine MRI is growing (Flynn, 2011). 
 Overuse of advanced imaging for low back pain contributes to the already burdensome costs of managing low back pain. Imaging is a driver of both direct and indirect costs, leading to additional testing or treatments associated with greater costs and risks. Addressing these inefficiencies in advanced imaging could result in minimizing potential harms and better management of resources (Chou, 2011) 
 Chou R, Qaseem A, Owens DK, Shekelle P, for the Clinical Guidelines Committee of the American College of Physicians. Diagnostic Imaging for Low Back Pain: Advice for High-Value Health Care from the American College of Physicians. Ann Intern Med. 2011;154:181–189. doi: 10.7326/0003-4819-154-3-201102010-00008 
 Flynn, T., Smith, B. &amp; Chou, R. Appropriate Use of Diagnostic Imaging in Low Back Pain: A Reminder That Unnecessary Imaging May Do as Much Harm as Good. Journal of Orthopaedic &amp; Sports Physical Therapy, 2011 41 (11). </t>
  </si>
  <si>
    <t>DC, PT, PM&amp;R, Pain Management, MD, DO, NP, PA</t>
  </si>
  <si>
    <t>MOA12</t>
  </si>
  <si>
    <t>Treatment of spinal stenosis with manipulative medicine and alternative medicine modalities</t>
  </si>
  <si>
    <t>Successful Reporting: Successful reporting would include a validated QVAS or similarly validated tool showing for pain and functionality show a two (2) point pain improvement since last clinical encounter with the treating provider or maintenance of a functional improvement greater than or equal to a six (&gt;6). If functionality 5 or less and/or pain 7 or more, medical record documentation of treatment change or diagnostic work up is present. Failure to document these changes with continued treatment despite lessening functionality and/or increasing pain would result in measure failure. 
 Providers would be providing manual medicine in addition to non-traditional, but literature proven alternative medicine modalities (i.e.: acupuncture) with patients who have imaging confirmed spinal stenosis (M99 ICD-10 Code). 
 Measure explanation: Spinal stenosis typically is conservatively managed until surgical fusion or foraminotomy is necessitated based upon pain or neuropathic progression necessitating spinal fusion and/or foraminotomy. These surgeries carry risk to the patient and major expense to the system. Moreover, once a spinal fusion occurs, typically the areas above and/or below this area are fused in another 5-10 years. Avoiding the initial surgery is the only means to avoid subsequent surgeries and the associated risks and costs. Manipulative medicine combined with alternative medical therapies have been shown to improve pain and avoid surgical intervention, thus, this measure is designed to report such treatment.</t>
  </si>
  <si>
    <t xml:space="preserve">Denominator will equal patients aged 18-75 years with date of encounter during the reporting period meeting the following ICD (must contain M99) and HCPCS codes located below. 
  ICD Codes: 
  a. Biomechanical lesions NEC (M99) 
  b. Cervical disc disorder (M50) 
  c. Dislocation &amp; sprain of joints &amp; ligaments of shoulder girdle (S43) 
  d. Dislocation &amp; sprain of joints &amp; ligaments of thorax (S23) 
  e. Dorsopathies, deforming (M43) 
  f. Enthesopathies, other (M77) 
  g. Headache (R51) 
  h. Injuries (S66-T88) 
  i. Injury of muscle, fascia, &amp; tendon at shoulder &amp; upper arm level (S46) 
  j. Migraines (G43) 
  k. Nerve root and plexus disorders (G54) 
  l. Neurologic deficit (R29) 
  m. Osteoarthritis (M15-M19) 
  n. Other headache syndromes (G44) 
  o. Pain: Back &amp; Radiculopathy (M54), Chronic (including Cancer; G89), Joint (M25), &amp; Limb (M79) 
  p. Porphyria (E80) 
  q. Rheumatologic conditions (M05-M14) 
  r. Scoliosis (M41) 
  s. Shoulder lesions (M75) 
  t. Spinal muscular atrophy and related syndromes (G12) 
  u. Spinal stenosis (M99) 
  v. Spondylosis &amp; Spondylopathies, other (M47-M48) 
  w. Strains/sprains: Back (S39), Cervical (S16) 
  x. Somatic dysfunction (M99) 
  y. Substance Use Disorders (F10-19) 
  z. Thoracic, thoracolumbar, &amp; lumbosacral intervertebral disc disorders (M51) 
  aa. Vasculitis (I77.6) 
  bb. Weakness of muscle (M62) 
  HCPCS (E.g., CPT): 97140, 99201-99205, 99211-99215, 99221-99223, 99231-99233, 98925-98929, 98940-98943 and 99291-99292 </t>
  </si>
  <si>
    <t xml:space="preserve">Numerator data will equal total imaging confirmed spinal stenosis (M99) patients receiving manipulative medicine or therapy for this complaint that was inadequate at providing pain relief and necessitated the addition of an alternative medicine therapy (i.e.: acupuncture) during the reporting period. As such patients with a QVAS done with functionality less than or equal to a five (&lt;5) or pain scale greater than or equal to seven (&gt;7) points would be candidates for this measure. Numerator quality data coding options for reporting satisfactorily are below. 
  Spinal stenosis typically is conservatively managed until surgical fusion or foraminotomy is necessitated based upon pain or neuropathic progression necessitating spinal fusion and/or foraminotomy. These surgeries carry risk to the patient and major expense to the system. Moreover, once a spinal fusion occurs, typically the areas above and/or below this area are fused in another 5-10 years. Avoiding the initial surgery is the only means to avoid subsequent surgeries and the associated risks and costs. Manipulative medicine combined with alternative medical therapies have been shown to improve pain and avoid surgical intervention, thus, this measure is designed to report such treatment. 
  a. P360X09 if done 
  b. P360X09-1P if medical reason prevented exam 
  c. P360X09-2P if patient refused or prevented exam 
  d. P360X09-3P if medical system prevented exam 
  e. P360X09-8P if not done and/or not documented and reason not documented or otherwise specified why an opiate agreement or controlled substance agreement was not done. </t>
  </si>
  <si>
    <t>No spinal stenosis, no acupuncture</t>
  </si>
  <si>
    <t xml:space="preserve">Spinal stenosis is challenging and costly to treat. A recent study looking at 3,900 spinal stenosis patients concluded costs on a quality adjusted life year (QALY) to be $77,000 for a spinal laminectomy and $115,000 for spinal fusion. In the United States, cost effectiveness caps at $100,000 QAYL and each surgery can cost upwards of $70,000. Pharmaceutical management coupled with other conservative treatment including interventional injections and manipulative medicine are often effective at controlling pain and improving functionality while avoiding surgery. Some alternative medicine therapies when added to manipulative medicine and other conventional treatment options have successfully treated these patients such that surgery is no longer their only option to attempt to achieve pain control and improved functionality. Moreover, most patients who have spinal fusion often are candidates for repeat procedures in a relatively short time frame after the initial procedure as spinal mechanics simply erode the vertebral facets above and below the surgical site due to compromised biomechanics. Manual medicine, pharmacologic treatment with alternative medicine modalities (i.e.: acupuncture) have been shown to improve outcomes, reduce surgical intervention subsequently avoiding surgical risk and associated costs. By measuring a provider’s ability to utilize all the tools at his/her hands, optimal outcomes may be achieved and surgical intervention avoided. 
</t>
  </si>
  <si>
    <t>SPINEIQ5</t>
  </si>
  <si>
    <t>Change in Functional Outcomes</t>
  </si>
  <si>
    <t>Percentage of patients who report a 30% or greater decrease in PROMIS Pain Interference Score from the initial assessment to final assessment during an episode of care for  a spine-related disorder.</t>
  </si>
  <si>
    <t>All patients 18 years of age and older with an episode of care for spine-related disorders and at least two functional outcomes assessments (one baseline and at least one follow-up) using the PROMIS Pain Interference assessment during the episode of care.</t>
  </si>
  <si>
    <t>Patients with a 30% point or greater decrease in PROMIS Pain Interference Score from initial assessment to final assessment during an episode of care for  a spine-related disorder.</t>
  </si>
  <si>
    <t xml:space="preserve">Public Health Significance of Managing Low Back Pain 
 Low back pain (LBP) is one of the most common reasons for which adults seek health care in the US.1-3 The prevalence of LBP among adults has been estimated at 15-20%, with 50-80% of people having a significant episode of back pain at some point in their life,4 and 23% of LBP patients reporting pain of high intensity with disability.5 Approximately 60% of patients with acute LBP recover by 6 weeks and 80-90% do so by 12 weeks. However, the cumulative risk of suffering a recurrent episode within 12 months is 73%.6 
 LBP is also an extremely costly condition.7-9 From 1997 to 2005, the cost of caring for US adults with spine problems increased by 65% even as the outcomes of care failed to improve.8 In 2004, the estimated annual direct cost of treating back pain in the US was $193.9 billion.10 In addition, annual indirect costs for lost wages resulting from back pain add substantially to this cost: in 2004, 25.9 million persons lost an average of 7.2 days of work due to back pain, a total of 186.7 million workdays lost that year.5;10 
 The burden of disease associated with LBP is largely attributed to the fact that, in many instances, acute episodes become chronic conditions.5 About one fifth of chronic pain patients are not satisfied by the care they receive and more than 70% feel that prescription medication does not effectively manage their pain.11 Inadequately managed chronic pain results in greater loss of productivity, increased expenditures on more invasive treatment procedures, additional out-of-pocket patient expenses, and increased expenditures for hospitalization, surgery and medications.11 
 Public Health Significance of Managing Neck Pain 
 Most people will experience some type of neck pain in their lifetime ranging from mild discomfort that resolves on its own to debilitating neurologic symptoms such as arm weakness, numbness, and/or sensory deficits.12 In a 1-year period, approximately 1/5 of the adult population experiences neck pain and 18%of the general population has neck pain that requires a visit to a health care professional.4 Women are more likely to experience neck pain than men and the prevalence of neck pain increases with age.13 
 In the United States, spinal manipulation, acupuncture, and massage are the most common complementary and alternative therapies used for neck pain.14 The Bone and Joint Decade Task Force performed a systematic review in 2008 that recommended spinal manipulation and other conservative therapies for the treatment of neck pain.15 Another systematic review examined the effectiveness of spinal manipulation and/or mobilization combined with exercise for neck pain in adult patients. The review investigated 17 randomized controlled trials and the authors found high quality evidence that in subacute/chronic neck pain patients manipulation/mobilization combined with exercise demonstrated greater improvements in short-term pain reduction relative to exercise alone. Moderate quality evidence was found to favor manipulation/mobilization combined with exercise relative to traditional care options (collar, medication, advice) for short-term pain reductions for patients with acute whiplash associated disorders.16 
 Evidence-based guidelines for chiropractic management of neck pain in adults from 2014 recommended several commonly used chiropractic treatment modalities including spinal manipulation.17 The guidelines were based on evidence from randomized controlled trials that were reported in the literature. For the treatment of acute neck pain there is a moderate recommendation for spinal manipulation when used in conjunction with other commonly used therapies such as advice, exercise, and mobilization. For the treatment of chronic neck pain there is a strong recommendation for the use of spinal manipulative therapy combined with commonly used chiropractic modalities (advice, upper thoracic manipulation, diathermy, exercise, massage, and stretching). 
 Chiropractic Manipulative Treatment for Adults with LBP and Neck Pain 
 Patients with LBP often seek relief with complementary and alternative medicine, particularly mind and body therapies such as CMT.18 Randomized controlled trials have demonstrated that spinal manipulation is an effective, conservative treatment option for certain types of LBP,16, 19-20 and a meta-analysis indicates that combined chiropractic interventions improved pain and disability in the short term and pain in the medium term for acute and sub-acute LBP.21 A study of older Medicare beneficiaries with uncomplicated back pain found that CMT “has protective effects against declines in ADLs, instrumental ADLs, and self-rated health ….over a 2-year period.”22 Several organizations have endorsed the use of spinal manipulation for chronic low back pain treatment: the American Pain Society/American College of Physicians Clinical Practice guidelines supports spinal manipulation for treatment of chronic or subacute LBP.23 The American Geriatric Society has found CMT appropriate for managing chronic back pain in older adults;24 and the Joint Commission recently added chiropractic therapy to its pain management standards.25 While there is good evidence of a modest effect of spinal manipulation on LBP in the context of clinical trials, little is known about CMT outcomes in real world clinical settings. 
 Chiropractic Manipulative Treatment for Adults with Neck Pain 
 Chiropractic manipulative therapy is popular, currently used by approximately as many as 14% of US adults annually,26 covered by the majority of health care payer systems, including Medicare and Medicaid, and generated more than $5.9 billion in payments in 2006.27 Results of a 2008 best evidence synthesis by the Bone and Joint Decade 2000-2010 Task Force on Neck Pain and Its Associated Disorders found that manual therapy combined with exercise was more effective than other noninvasive interventions for neck pain.15 Spinal manipulation/mobilization was reviewed in 2010 and found to be helpful for several conditions including neck pain and whiplash-associated disorders.28 Spinal manipulative therapy was also found to be more effective than medication for acute and sub-acute neck pain for both short and long term outcomes in a 2012 randomized controlled trial.29 
 Participant-rated pain interference 
 This pain interference measure was developed to serve as the outcome measure associated with the 2015 PQRS Measure # 182: Functional Outcome Assessment.30 The Patient Reported Outcomes Measurement Information System - Pain Interference (PROMIS-PI)31 questionnaire will be used to measure pain interference with everyday activities and pain intensity.31 Psychometric evaluations of the PROMIS-PI in 14,848 participants revealed reliability scores of 0.96-0.99 and scores that discriminated between people with different types and numbers of chronic diseases and levels of pain intensity. The recommended minimal clinically important difference (MCID) is 4-6 points. 32 The PROMIS Pain Interference measure was chosen for functional assessment because of ease of use and its inclusion as a recommended outcome measure in the Report of the NIH Task Force on Research Standards for Chronic Low Back Pain.33 </t>
  </si>
  <si>
    <t>DC, PT, PM &amp;R, Pain Management, Acupuncturist, Massage Therapist, MD, DO, NP, PA</t>
  </si>
  <si>
    <t>SPINEIQ6</t>
  </si>
  <si>
    <t>Change in Pain Intensity</t>
  </si>
  <si>
    <t>Percentage of patients who report a 30% or greater decrease in PROMIS Pain Intensity Score from the initial assessment to final assessment during an episode of care for  a spine-related disorder.</t>
  </si>
  <si>
    <t>All patients 18 years of age and older with an episode of care for spine-related disorders and at least two functional outcomes assessments (first non-zero score will be used as the baseline assessment and at least one subsequent follow-up) using the PROMIS Pain Intensity assessment during the episode of care.</t>
  </si>
  <si>
    <t>Patients with a 30% point or greater decrease in PROMIS Pain Intensity Score from initial assessment to final assessment during an episode of care for  a spine-related disorder.</t>
  </si>
  <si>
    <t xml:space="preserve">Participant-rated pain intensity 
 This pain intensity measure was developed to serve as the outcome measure associated with the 2015 PQRS Measure #131: Pain Assessment and follow-Up, a process measure.30 The Numerical Rating Scale (NRS) has excellent metric properties, is easy to administer and score, and is used often in LBP research.31 It has been demonstrated to be valid, reliable, and sensitive to detecting change in pain intensity after treatment.31 NRS measures have advantages over visual analogue scale (VAS) measures, including ability to be administered by telephone, preference by patients, and less missing and incomplete data.32 The Patient Reported Outcomes Measurement Information System (PROMIS) NRS anchors (0 = No Pain …10 = Worst Imaginable Pain) were chosen because PROMIS is an NIH-sponsored initiative whose goal is to create “a system of highly reliable, precise measures of patient–reported health status for physical, mental, and social well–being.” 33 </t>
  </si>
  <si>
    <t>DC, PT, PM&amp;R,  Pain Management, Acupuncturist, Massage Therapist, MD, DO, NP, PA</t>
  </si>
  <si>
    <t>PPRNET33</t>
  </si>
  <si>
    <t>Avoiding Use of CNS Depressants in Patients on Long-Term Opioids</t>
  </si>
  <si>
    <t xml:space="preserve">The percentage of patients on long-term opioid prescriptions without a concurrent prescription for an CNS depressant </t>
  </si>
  <si>
    <t xml:space="preserve">Adults with a current rx for an opioid lasting for at least 90 days </t>
  </si>
  <si>
    <t xml:space="preserve">Patients with no current prescription for a CNS depressant </t>
  </si>
  <si>
    <t>EHR(demographics, medication list)</t>
  </si>
  <si>
    <t>Making care safer by reducing harm caused by prescribing both opioids and CNS depressants</t>
  </si>
  <si>
    <t>NIPM10</t>
  </si>
  <si>
    <t>The ASIPP National Interventional Pain Management (NIPM) Qualified Clinical Data Registry, powered by ArborMetrix</t>
  </si>
  <si>
    <t>COMMUNICATING CONCURRENT OPIOID AND BENZODIAZEPINE PRESCRIBING TO OTHER PRESCRIBERS</t>
  </si>
  <si>
    <t>Percentage of patients 18 years of age and older who are prescribed opioids and have a letter or other communication sent to another clinician who is prescribing benzodiazepines. This measure is reported by the clinician who prescribes opioids to a patient already taking benzodiazepines. Communication must occur at the time of initial opioid prescribing and following any gaps in prescribing of greater than 6 months, or once per reporting year for patients on continuous chronic opioid and benzodiazepine therapy.</t>
  </si>
  <si>
    <t xml:space="preserve">All patients aged 18 years and older who are prescribed both opioids and benzodiazepines from separate clinicians. </t>
  </si>
  <si>
    <t>Percentage of patients 18 years of age and older who are prescribed opioids and have a letter or other communication sent to another clinician who is prescribing benzodiazepines. This measure is reported by the clinician who prescribes opioids to a patient already taking benzodiazepines.</t>
  </si>
  <si>
    <t>Claims, Registry, EHR</t>
  </si>
  <si>
    <t>Combined opioid and benzodiazepine prescribing results in significant morbidity and mortality. This measure seeks to encourage clinicians to communicate with co-prescribing clinicians to mitigate overdose risk in shared patients.</t>
  </si>
  <si>
    <t>SCG6</t>
  </si>
  <si>
    <t>Outcome of High Risk Pain Medications Prescribed in Last 6 Months</t>
  </si>
  <si>
    <t xml:space="preserve">Percentage of patients aged 18 years and older prescribed and actively taking one or more high risk medications in the last 6 months meeting the following criteria:
o Evaluation of polypharmacy AND 
o Reduction to the high risk medication where clinically appropriate (i.e. change pain medication, number of medications, dosage and/or frequency prescribed) 
</t>
  </si>
  <si>
    <t xml:space="preserve">Patients 18 age and older on date of encounter
AND
Patient encounter during the reporting period (CPT): 90791, 90792, 92002, 92004, 92012, 92014, 92507, 92508, 92526, 96116, 96118, 96150, 96151, 97001, 97002, 97003, 97004, 97532, 98940, 98941, 98942, 99201, 99202, 99203, 99204, 99205, 99212, 99213, 99214, 99215, 99241, 99242, 99243, 99244, 99245, 99324, 99325, 99326, 99327, 99328, 99334, 99335, 99336, 99337, 99341, 99342, 99343, 99344, 99345, 99347, 99348, 99349, 99350, 99495, 99496, D7140, D7210, G0101, G0402, G0438, G0439
</t>
  </si>
  <si>
    <t xml:space="preserve">Patients prescribed and actively taking high risk pain medications in the last 6 months
Performance Met:	Patient evaluated for polypharmacy resulting in a clinically appropriate reduction in the number of medications used in treatment
AND/OR
Performance Met:	Patient evaluated for polypharmacy resulting in the patient prescribed a different pain management medication
AND/OR
Performance Met:	Patient evaluated for polypharmacy resulting in a clinically appropriate change in dosage and/or frequency of the high risk pain medication
OR
Performance Exclusion: 	Patient not prescribed a high risk pain medication.
OR
Performance Not Met: 	Patient evaluated for polypharmacy resulting in no change in patient's pharmacologic treatment regimen
OR
Performance Not Met: 	Patient not evaluated for polypharmacy, reason not given
</t>
  </si>
  <si>
    <t>Trauma cases, patient admitted to hospice</t>
  </si>
  <si>
    <t>Patient not prescribed a high risk pain medication.</t>
  </si>
  <si>
    <t>Administrative claims, Administrative clinical data, Claims, EHR, Paper medical record, Prescription Drug Event Data Elements, Record review, Survey</t>
  </si>
  <si>
    <t>The United States is facing an opioid use crisis. A 2010 trend study estimates that 20 percent of U.S. patients presenting to physician offices with noncancer pain symptoms or pain-related diagnoses (including acute and chronic pain) receive an opioid prescription (Daubresse et al. 2013). These prescriptions have flooded the American household so much so that every adult in the United States could have a bottle of opiates with 259 million prescriptions for opioid pain medication written in 2012 (Paulozzi et al. 2014). Prescribing rates are only increasing and are more than ever being prescribed by primary care professionals. Between 2007 and 2012 opioid prescriptions per capita increased 7.3 percent (Levy et al. 2015). Like other aspects of healthcare, there is significant prescribing variation across the country demonstrating the lack of consensus and/or education on how to appropriately prescribe and control opioid pain medication (Paulozzi et al. 2014).</t>
  </si>
  <si>
    <t>Yes, by age, chronic conditions such as OA and hospice admission</t>
  </si>
  <si>
    <t>Primary care; non-physician clinicians; orthopaedics; neurology; pain management; physical medicine and rehabilitation</t>
  </si>
  <si>
    <t>NIPM11</t>
  </si>
  <si>
    <t>PATIENT COUNSELING REGARDING RISKS OF CO-PRESCRIBED OPIOIDS AND BENZODIAZEPINES</t>
  </si>
  <si>
    <t>Percentage of patients 18 years of age and older who are prescribed both opioids and benzodiazepines and receive either written or verbal education regarding the risks of concurrent opioid and benzodiazepine use. Education and counseling must occur at the time of initial co-prescribing, and following any gap of greater than 6 months of co-prescribing, or at least once per reporting period for patients taking chronic concurrent opioid and benzodiazepine therapy.</t>
  </si>
  <si>
    <t>All patients aged 18 years and older who are prescribed both opioids and benzodiazepines.</t>
  </si>
  <si>
    <t>All patients aged 18 years and older who are concurrently prescribed both opioids and benzodiazepines and receive either written or verbal education regarding the risks of concurrent opioid and benzodiazepine use.</t>
  </si>
  <si>
    <t>Combined opioid and benzodiazepine prescribing results in significant morbidity and mortality. This measure seeks to encourage clinicians to educate patients regarding these risks.</t>
  </si>
  <si>
    <t>AQI57</t>
  </si>
  <si>
    <t>Safe Opioid Prescribing Practices</t>
  </si>
  <si>
    <t xml:space="preserve">Percentage of patients, aged 18 years and older, prescribed opioid medications for longer than six weeks’ duration for whom ALL of the following opioid prescribing best practices are followed:
1. Chemical dependency screening (includes laboratory testing and/or questionnaire) within the immediate 6 months prior to the encounter
2. Co-prescription of naloxone or documented discussion regarding offer of Naloxone co-prescription, if prescription is ≥50 MME/day
3. Non co-prescription of benzodiazepine medications by prescribing pain physician and documentation of a discussion with patient regarding risks of concomitant use of benzodiazepine and opioid medications.
</t>
  </si>
  <si>
    <t>All patients aged 18 years and older prescribed opioid medications for longer than six weeks’ duration</t>
  </si>
  <si>
    <t xml:space="preserve">Patients for whom ALL of the following opioid prescribing best practices are followed:
1. Chemical dependency screening (includes laboratory testing and/or questionnaire) within the immediate 6 months prior to the encounter
2. Co-prescription of Naloxone, or documented discussion regarding offer of Naloxone co-prescription, if opioid prescription is ≥50 MME/day
3. Non co-prescription of benzodiazepine medications by prescribing pain physician and documentation of a discussion with patient regarding risks of concomitant use of benzodiazepine and opioid medications.
Numerator Note: Chemical Dependency Screening: Questionnaires for chemical dependency screening can include the Opioid Risk Tool (ORT), Screener and Opioid Assessment for Patients with Pain (SOAPP), Screener and Opioid Assessment for Patients with Pain-Revised (SOAPP-R), or the Diagnosis, Intractability, Risk, Efficacy (DIRE) tool.
</t>
  </si>
  <si>
    <t xml:space="preserve">Adherence to best practices related to prescribing opioids is imperative, especially given the national opioid crisis. Pain medicine physicians and physician anesthesiologists should employ sound and defensible recommendations related to medication safety and screenings when prescribing opioids in a safe and effective manner. </t>
  </si>
  <si>
    <t>SCG1</t>
  </si>
  <si>
    <t xml:space="preserve">• U.S. Wound Registry  </t>
  </si>
  <si>
    <t>SCG1 Evaluation of High Risk Pain Medications for MME</t>
  </si>
  <si>
    <t>Percentage of patients aged 18 years and older prescribed and actively taking one or more high risk pain medications and evaluated for clinical appropriateness of morphine milligram equivalents (MME)</t>
  </si>
  <si>
    <t>Patients 18 age and older on date of encounter 
AND
All eligible instances when MIPS measure #130 (NQF 0419): Documentation of Current Medications is reported the same encounter
AND
Patient encounter during the performance period (CPT): 90791, 90792, 92002, 92004, 92012, 92014, 96116, 96118, 96150, 96151, 97532, 99201, 99202, 99203, 99204,
99205, 99212, 99213, 99214, 99215, D7140, D7210, G0101, G0402, G0438, G0439
WITHOUT
Telehealth Modifier: GQ, GT</t>
  </si>
  <si>
    <t>Numerator Criteria (Performance Met and Performance Not Met): Percentage of patients prescribed and actively taking one or more high risk pain medications. Numerator Instructions: The eligible clinician must document in the medical record they obtained, updated, or reviewed a medication list on the date of the encounter. Eligible clinicians reporting this measure may document medication information received from the patient, authorized representative(s), caregiver(s) or other available healthcare resources. The MME must be documented in the medical record. Definitions: Accurate and complete medication list“ List of current medications using all immediate resources available on the date of the encounter. This list must include ALL known prescriptions, over-the-counters, herbals, and vitamin/mineral/dietary (nutritional) supplements AND must contain the medications™ name, dosage, frequency and route of administration. MIPS measure #130 (NQF #0419) must be on file for the encounter to be eligible. High risk pain medications  “Patients prescribed certain high risk pain medications including:
Opiates: buprenorphine (Butrans not Suboxone), codeine, fentanyl, hydrocodone, hydromorphone, methadone, morphine, oxycodone, oxymorphone, tapentadol, tramadol
Benzodiazepines: alprazolam, diazepam, clonazepam, lorazepam
Anti-spastics: baclofen, carisoprodol, cyclobenzaprine, metaxolone, methocarbamol, tizanidine
NSAIDs: ibuprofen, indomethacin, ketorolac, meloxicam, naproxen
Excluded: Transdermal lidocaine. Morphine milligram equivalents (MME) Also called morphine equivalent daily dose, the conversion factors identified below were developed by the Centers for Disease Control and Prevention in May 2014. MME can be calculated using: MME = (Drug Strength x Drug Quantity x MME Conversion Factor)/Days Supply
SOURCE: Centers for Disease Control and Prevention, Atlanta, GA, May 2014.
Measure instructions reference CDC conversion factor equivalents and guidelines for calculation. Numerator Options: Performance Met: Patient evaluated and current high risk pain medication, current pharmacologic treatment regimen less than or equal to 25 MME OR Performance Met: Patient evaluated and current high risk pain medication, current pharmacologic treatment regimen greater than or equal to 26 MME and less than 50 MME OR Performance Met: Patient evaluated and current high risk pain medication, current pharmacologic treatment regimen less than or equal to 50 MME and less than 90 MME OR Performance Met: Patient evaluated and current high risk pain medication, current pharmacologic treatment regimen greater than or equal to 90 MME OR Performance Not Met: Patient not evaluated for the MME of their current high risk pain medication pharmacologic treatment regimen, reason not given</t>
  </si>
  <si>
    <t>Administrative claims, Administrative clinical data, Claims, EHR, Other, Paper medical record, Prescription Drug Event Data Elements, Record review</t>
  </si>
  <si>
    <t xml:space="preserve">The Institute of Medicine in their “Relieving Pain in America: A Blueprint for Transforming Prevention, Care, Education and Research” (2011) estimated that the yearly economic cost of chronic pain in the United States is $560-635 billion. Yet, the U.S. is facing an opioid crisis. A 2010 trend study estimates that 20 percent of patients presenting to physician offices with noncancer pain-related diagnoses (including acute and chronic pain) or pain symptoms receive an opioid prescription (Daubresse et al. 2013). These prescriptions have flooded the American market so much so that every American adult could have a bottle of opiates, with 259 million opioid prescriptions written in 2012 (Paulozzi et al. 2014). Prescribing rates are increasing. 
 Between 2007 and 2012 opioid prescriptions per capita increased 7.3 percent (Levy et al. 2015). Like other aspects of healthcare, there is significant prescribing variation across the country demonstrating the lack of consensus and/or education on how to appropriately prescribe and control opioid pain medication (Paulozzi et al. 2014). 
 The estimated annual direct and indirect cost for the abuse, dependence and misuse of prescription opioids to the United States is $55.1 billion (Hansen et al. 2011), with the broader category of abuse, dependence and misuse of opioids estimated at $55.7 billion (Birnbaum et al. 2011). An additional $20.4 billion is spent on the direct and indirect costs for opioid-related overdose (Inocencio et al. 2013). 
 Patients with chronic illnesses, including chronic pain, are increasingly being treated in the outpatient setting and require careful monitoring of multiple medications (Nassaralla et al. 2007). In the outpatient setting, opioid prescriptions were estimated at $9.0 billion in total expenses in 2012 which is a 120 percent increase from a decade before (Stagnitti 2015) 
 Low dosages (20-50 MME per day) increase risk for opioid overdose with higher MME significantly increasing the patient risk of death. Higher MME have not been shown effective for long-term pain reduction (Dowell 2016). </t>
  </si>
  <si>
    <t>Age, chronic conditions such as OA and hospice admission</t>
  </si>
  <si>
    <t>MEDNAX52</t>
  </si>
  <si>
    <t>Use of a “PEG Test” to Manage Patients Receiving Opioids</t>
  </si>
  <si>
    <t>Percentage of patients in an outpatient setting, aged 18 and older, in whom a stable dose of opioids are prescribed for greater than 6 weeks for pain control, and the results of a “PEG Test” are correctly interpreted and applied to the management of their opioid prescriptions.</t>
  </si>
  <si>
    <t xml:space="preserve">DENOMINATOR: 
All visits for patients aged 18 years and older, who have been prescribed opioids for greater than 6 weeks and are on a stable dose
Denominator Criteria (Eligible Cases): 
Patients aged ≥ 18 years on date of encounter 
AND taking a stable dose of opioid medications for greater than 6 weeks in an outpatient setting
AND Patient encounter during the performance period (CPT or HCPCS): 99201, 99202, 99203, 99204, 99205, 99211, 99212, 99213, 99214, 99215, 99241, 99242, 99243, 99244, 99245.  
</t>
  </si>
  <si>
    <t xml:space="preserve">Performance Met:
Mednax 12A: Clinician used the PEG Test results to correctly continue opioid prescribing, meaning the PEG score showed a reduction of 30% or greater from baseline, and the patient was continued on the opioid regimen.
OR
Mednax 12B:   Clinician used the PEG Test result to correctly discontinue previous opioid regimen (PEG score was not reduced 30% or more from baseline), and then weaned the patient off opioids , adjusted the dose of opioid, or changed to a different opioid.
 OR
Performance Not Met:
Mednax 12C: Clinician did not administer the PEG Test or administered the test and did not alter opioid prescribing appropriately.
</t>
  </si>
  <si>
    <t xml:space="preserve">Inpatients
 OR Post-op surgical patients (defined as the period of time after surgery, not to exceed 6 weeks)
 OR Patients in hospice or palliative care treatment programs
OR Patients in whom the opioid dose is still being adjusted and has not been consistent during the 6 weeks prior to the reporting period
</t>
  </si>
  <si>
    <t>Claims, Medical Record, Registry</t>
  </si>
  <si>
    <t xml:space="preserve">Rationale
“Inadequate pain assessment is a barrier to appropriate pain management, but single-item “pain screening” provides limited information about chronic pain.  Multidimensional pain measures such as the Brief Pain Inventory (BPI) are widely used in pain specialty and research settings, but are impractical for primary care.  The Brief Pain Inventory (BPI) includes two scales that assess pain intensity and pain-related functional impairment (physical and emotional).  The PEG score, similar to the BPI, looks at multiple dimensions of pain management, including average pain intensity (P), interference with enjoyment of life (E), and interference with general activity (G).  Because it is brief and straightforward, the PEG score will likely improve initial assessment and follow-up of chronic pain.”1
The Center for Disease Control (CDC) recommends that a PEG test be administered to patients chronically on opioids to periodically reassess their functionality and pain control.2 If a person does not have a 30% improvement in their PEG score (i.e. a reduction in the number) when on opioids, then it is interpreted that the opioids did not provide an adequate improvement in pain and function.  In this situation, the opioid prescription should be weaned off. If the patient had a 30% improvement in pain and function, then opioids are continued.  The chart below from Krebs et al1 illustrates the scoring:
References: 
1. Krebs E, Lorenz K, Blaie M, et al.  Development and Initial Validation of the PEG, a Three-item Scale Assessing Pain Intensity and Interference.  J Gen Intern Med. 2009 Jun; 24(6): 733–738.
2. https://www.cdc.gov/drugoverdose/pdf/pdo_checklist-a.pdf.  Accessed August 3, 2017.
</t>
  </si>
  <si>
    <t>Anesthesia, Pain, Internal Medicine</t>
  </si>
  <si>
    <t>MOA15</t>
  </si>
  <si>
    <t>Weight loss in pain patients with BMI &gt; = 30 with opiate utilization for weight related pain conditions rather than opiate dose escalation for improved pain control</t>
  </si>
  <si>
    <t>Successful Reporting:  In chronic pain patients with weight related or weight exacerbated pain conditions (i.e.: DJD, DDD, Hip Pain/OA, Knee Pain/OA, Foot/Ankle Pain/OA, Pes Planus related plantar fasciitis) BMI will be documented and monitored at scheduled visits with serial reduction in BMI over the reporting period with correlative dose reduction (24 hour MME) of opiate/opioid therapy if no BMI reduction occurs as outlined below.
 Measure explanation: Pain conditions that can be treated definitively to avoid or cease opiate/opioid utilization should engage such treatment. Obesity, if causally related to pain, disease progression, and/or the major etiologic event must be addressed. Dose escalation for BMI escalation or maintenance is harmful and potentially dangerous to patients categorized as obese due to respiratory suppression and opiate/opioid related systemic endocrine dysfunction. Obesity is treatable. Pain medication may be needed initially help patients exercise and function to address pain in both weight bearing and non-weight bearing joints affected by obesity. However, weight reduction should eventually reduce opiate need and dosing if monitored, addressed and treated as part of comprehensive pain management.</t>
  </si>
  <si>
    <t>Denominator data are patients who 18 age and older on chronic opiate therapy with BMI &gt;= 30 with weight related or weight exacerbated pain conditions and meet the HCPCS/ICD data parameters defined below. 
 ICD Codes: 
 a. Biomechanical lesions NEC (M99) 
 b. Cervical disc disorder (M50) 
 c. Dislocation &amp; sprain of joints &amp; ligaments of shoulder girdle (S43) 
 d. Dislocation &amp; sprain of joints &amp; ligaments of thorax (S23) 
 e. Dorsopathies, deforming (M43) 
 f. Enthesopathies, other (M77) 
 g. Headache (R51) 
 h. Injuries (S66-T88) 
 i. Injury of muscle, fascia, &amp; tendon at shoulder &amp; upper arm level (S46) 
 j. Migraines (G43) 
 k. Nerve root and plexus disorders (G54) 
 l. Neurologic deficit (R29) 
 m. Obesity (E66) 
 n. Osteoarthritis (M15-M19) 
 o. Other headache syndromes (G44) 
 p. Pain: Back &amp; Radiculopathy (M54), Chronic (including Cancer; G89), Joint (M25), &amp; Limb (M79) 
 q. Porphyria (E80) 
 r. Rheumatologic conditions (M05-M14) 
 s. Scoliosis (M41) 
 t. Shoulder lesions (M75) 
 u. Sleep apnea (G47 &amp; P28) 
 v. Spinal muscular atrophy and related syndromes (G12) 
 w. Spinal stenosis (M99) 
 x. Spondylosis &amp; Spondylopathies, other (M47-M48) 
 y. Strains/sprains: Back (S39), Cervical (S16) 
 z. Somatic dysfunction (M99) 
 aa. Substance Use Disorders (F10-19) 
 bb. Thoracic, thoracolumbar, &amp; lumbosacral intervertebral disc disorders (M51) 
 cc. Vasculitis (I77.6) 
 dd. Weakness of muscle (M62) 
 HCPCS (E.g., CPT): 99201-99205, 99211-99215, 99221-99223, 99231-99233, and 99291-99292</t>
  </si>
  <si>
    <t xml:space="preserve">Numerator data are patients aged 18 and above with a BMI &gt; =30 on opiates/opioids for chronic pain related to weight related pain conditions or pain conditions exacerbated by obesity with documented weight loss and BMI reduction AND dose reduction (24 hour MME) documented OR functional QVAS &gt; 6 with serial reduction of BMI from 30 to 24-26 over 6 months, then opioid dosing may be maintained. 
 Pain conditions that can be treated definitively to avoid or cease opiate/opioid utilization should engage such treatment. Obesity, if causally related to pain, disease progression, and/or the major etiologic event must be addressed. Dose escalation for BMI escalation or maintenance is harmful and potentially dangerous to patients categorized as obese due to respiratory suppression and opiate/opioid related systemic endocrine dysfunction. Obesity is treatable. Pain medication may be needed initially help patients exercise and function to address pain in both weight bearing and non-weight bearing joints affected by obesity. However, weight reduction should eventually reduce opiate need and dosing if monitored, addressed and treated as part of comprehensive pain management. 
  a. P360X08 if done 
  b. P360X08-1P if medical reason prevented exam 
  c. P360X08-2P if patient refused or prevented exam 
  d. P360X08-3P if medical system prevented exam 
  e. P360X08-8P if not done and/or not documented and reason not documented or otherwise specified why an opiate agreement or controlled substance agreement was not done. </t>
  </si>
  <si>
    <t xml:space="preserve">No CSA or CSA &amp; BMI&gt; = 30 </t>
  </si>
  <si>
    <t xml:space="preserve">1. Obesity is a significant medical condition in the United States, such that the ICD-CM coding system published new BMI codes for utilization in the United States. Many pain conditions are worsened due to gravitational compression from excess weight and possibly an emerging neuroendocrine relationship. These conditions are often symptomatically improved with normalization of weight to a BMI that is less than thirty (&lt;30) or below the obese threshold. However, osteoarthritis and degenerative disc disease are overtly worsened with BMI greater than or equal to thirty (&gt;30); particular pathologic focus for these disease states with weight related causation and exacerbation can be found in the lumbosacral region and the lower extremities and hands. NSAIDS, due to their massive side effect profile, are not well tolerated for extended periods. Subsequently, many chronic pain patients with obesity related pain conditions are placed on opiate therapy despite evidence that some elements of their pain could be addressed with weight loss that would improve pain and functionality. More concerning is the risk to obese patients on opiate therapy that sleep apnea, coupled with the central nervous system suppression of chronic opiate therapy could be damaging to their nighttime oxygenation with systemic sequelae and ramifications. Toward this end, reducing weight rather than escalating doses of pain medicine makes the most medical sense for these patients. </t>
  </si>
  <si>
    <t>MIRAMED16</t>
  </si>
  <si>
    <t>Perioperative Pain Plan</t>
  </si>
  <si>
    <t>Percentage of patients with signed documentation that a perioperative pain plan using a multimodal, narcotic sparing technique was discussed.</t>
  </si>
  <si>
    <t>All patients, aged 18 and older, who undergo a procedure with a chronic pain provider.</t>
  </si>
  <si>
    <t>All patients where documentation has been signed attesting to the review of a perioperative pain plan using a multimodal, narcotic sparing technique was discussed.</t>
  </si>
  <si>
    <t>Communication to the patient about the risks associated with opioid use for therapeutic reasons should be considered a high priority for long-term care.  It is for this reason the measure has been assigned to the Communication and Care Coordination domain.</t>
  </si>
  <si>
    <t>Chronic Pain</t>
  </si>
  <si>
    <t>Surgical/Procedural Care - Pain</t>
  </si>
  <si>
    <t>NIPM8</t>
  </si>
  <si>
    <t>AVOIDING EXCESSIVE USE OF EPIDURAL INJECTIONS IN MANAGING CHRONIC PAIN ORIGINATING IN THE CERVICAL AND THORACIC SPINE</t>
  </si>
  <si>
    <t>Measurement of percentage of patients aged 18 years and older receiving therapeutic cervical/thoracic epidural injections that do not receive an excessive number of injections during the measurement period.</t>
  </si>
  <si>
    <t>All patients who have received cervical/thoracic epidural injections during the reporting period.
ANY of the following CPT Codes: 62320, 62321, 64479, 64480</t>
  </si>
  <si>
    <t>Patients with at least 1 but less than 6 encounters in which a cervical/thoracic epidural injection was performed during the first 12 months following initiation of treatment. Or patients with at least 1 but less than 5 encounters in which a cervical/thoracic epidural injection was performed during subsequent 12 month periods.
ANY of the following CPT Codes: 62320, 62321, 64479, 64480</t>
  </si>
  <si>
    <t>Given the temporary nature of pain relief from this procedure, there is risk of overuse. This measure tracks performance based on limiting total number of procedures to within specified guidelines.</t>
  </si>
  <si>
    <t>NIPM4</t>
  </si>
  <si>
    <t>APPROPRIATE PATIENT SELECTION FOR DIAGNOSTIC FACET JOINT PROCEDURES</t>
  </si>
  <si>
    <t>Measurement of proportion of patients aged 18 years or older meeting appropriate patient selection criteria for diagnostic facet joint procedures.</t>
  </si>
  <si>
    <t>Total number of encounters in which a patient receives a diagnostic facet joint procedure.
ANY of the following CPT Codes: 64490, 64491, 64492, 64493, 64494, 64495 with Quality Code IPM04 to indicate diagnostic intent as opposed to therapeutic intent</t>
  </si>
  <si>
    <t>Total number of encounters in which a patient receives a diagnostic facet joint procedure with documentation within the preceding 30 days of appropriate patient selection criteria having been met.
Numerator Options:
Performance Met: Quality Code IPM05 (appropriate patient selection criteria met for diagnostic facet joint procedures) OR Denominator Exception: Quality Code IPM05-1P (appropriate patient selection criteria not met for diagnostic facet joint procedures for valid medical reasons OR Performance Not Met: Quality Code IPM05-8P (appropriate patient selection criteria not met for diagnostic facet joint procedures for reason not specified)</t>
  </si>
  <si>
    <t>Encounters in which a patient undergoes therapeutic, and not diagnostic, facet joint procedures.</t>
  </si>
  <si>
    <t>see attached</t>
  </si>
  <si>
    <t>NIPM9</t>
  </si>
  <si>
    <t xml:space="preserve">AVOIDING EXCESSIVE USE OF THERAPEUTIC FACET JOINT INTERVENTIONS IN MANAGING CHRONIC CERVICAL AND THORACIC SPINAL PAIN </t>
  </si>
  <si>
    <t xml:space="preserve">Measurement of percentage of patients aged 18 years and older receiving cervical/thoracic facet joint interventions that do not receive an excessive number of procedures during the measurement period, based on the recommendations of the American Society of Interventional Pain Physicians, multiple Medicare carriers, or private insurers. </t>
  </si>
  <si>
    <t>All patients undergoing therapeutic cervical/thoracic facet joint interventions.
ANY of the following CPT Codes: 64633, 64634 OR ANY of the following CPT Codes: 64490, 64491, 64492 with Quality Code IPM03 to indicate therapeutic intent as opposed to diagnostic intent</t>
  </si>
  <si>
    <t>Patients who underwent at least 1 but less than 5 therapeutic cervical/thoracic facet joint treatments during the measurement year (CPT Codes: 64490, 64491, 64492 with Quality Code IPM03 to indicate therapeutic intent as opposed to diagnostic intent). Or patients with at least 1 but less than 3 therapeutic cervical/thoracic facet joint denervation treatments during the measurement year (CPT Codes: 64633, 64634). Bilateral treatments that are performed unilaterally on separate days within 14 calendar days are considered a single treatment.
ANY of the following CPT Codes: 64633, 64634 OR ANY of the following CPT Codes: 64490, 64491, 64492 with Quality Code IPM03 to indicate therapeutic intent as opposed to diagnostic intent</t>
  </si>
  <si>
    <t>Encounters in which diagnostic cervical/thoracic facet joint procedures are performed.</t>
  </si>
  <si>
    <t>NIPM14</t>
  </si>
  <si>
    <t>FUNCTIONAL STATUS ASSESSMENT FOR CERVICAL MEDIAL BRANCH RADIOFREQUENCY ABLATION</t>
  </si>
  <si>
    <t>Percentage of patients 18 years of age and older with cervical medial branch radiofrequency ablation who completed baseline and follow-up patient-reported functional status assessments, and achieved at least a 10% improvement in functional status score from baseline. Follow-up functional assessment must be completed within 90 days following the procedure.</t>
  </si>
  <si>
    <t>All patients aged 18 years and older who undergo cervical medial branch radiofrequency ablation.</t>
  </si>
  <si>
    <t>This measure tracks the evaluation of outcomes, as defined by functional status, which is a primary predictor of patient quality of life following the procedure.</t>
  </si>
  <si>
    <t>NIPM13</t>
  </si>
  <si>
    <t>FUNCTIONAL STATUS ASSESSMENT FOR LUMBAR MEDIAL BRANCH RADIOFREQUENCY ABLATION</t>
  </si>
  <si>
    <t>Percentage of patients 18 years of age and older with lumbar medial branch radiofrequency ablation who completed baseline and follow-up patient-reported functional status assessments, and achieved at least a 10% improvement in functional status score from baseline. Follow-up functional assessment must be completed within 90 days following the procedure.</t>
  </si>
  <si>
    <t>All patients aged 18 years and older who undergo lumbar medial branch radiofrequency ablation.
ANY of the following CPT Codes in the same encounter: 64635, 64636</t>
  </si>
  <si>
    <t>NIPM12</t>
  </si>
  <si>
    <t>FUNCTIONAL STATUS ASSESSMENT FOR SPINAL CORD STIMULATOR IMPLANTATION</t>
  </si>
  <si>
    <t>Percentage of patients 18 years of age and older who undergo spinal cord stimulator implantation who completed baseline and follow-up patient-reported functional status assessments, and achieved at least a 10% improvement in functional status score from baseline. Follow-up functional assessment must be completed within 90 days following the procedure.</t>
  </si>
  <si>
    <t>All patients aged 18 years and older who undergo surgical implantation of a spinal cord stimulator with implantable pulse generator, excluding replacement or revision of existing spinal cord stimulation systems.
ALL of the following CPT Codes in the same encounter: 63650, 63685</t>
  </si>
  <si>
    <t>Patients undergoing revision or replacement of pulse generator: 63688
Patients undergoing temporary placement of neuroelectrodes: 63650 without 63685
Patients undergoing revision or replacement of existing neuroelectrodes: 63663</t>
  </si>
  <si>
    <t>Patients in whom the neuroelectrodes and/or pulse generator were revised or explanted during the 90-day post-operative period: 63661, 63663, 63688</t>
  </si>
  <si>
    <t>NIPM17</t>
  </si>
  <si>
    <t>REDUCTION IN PATIENT REPORTED PAIN FOLLOWING CERVICAL/THORACIC MEDIAL BRANCH RADIOFREQUENCY ABLATION</t>
  </si>
  <si>
    <t>Measurement of reduction in pain as reported by patients aged 18 years and older following cervical/thoracic medial branch radiofrequency ablation</t>
  </si>
  <si>
    <t>Patient reported level of pain, defined as average level of pain during normal daily activities in the area targeted for treatment with cervical/thoracic medial branch radiofrequency ablation, on a scale of 0-10. Pain level must be documented within the 90-day period prior to the procedure.
ANY of the following CPT Codes: 64633, 64634</t>
  </si>
  <si>
    <t>1. The percent reduction in pain score on a visual analog scale (0-10), comparing pre-procedure pain (recorded within 90 days prior to the procedure) and post-procedure pain (recorded within 90 days following the procedure) in the area targeted for treatment by cervical/thoracic medial branch radiofrequency ablation OR
2. The reduction in pain as reported by the patient as a percent reduction in pain in the area targeted for treatment by cervical/thoracic medial branch radiofrequency ablation, comparing pre-procedure and post-procedure pain. Percent reduction in pain must be reported within 90 days following the procedure.</t>
  </si>
  <si>
    <t>This measure tracks procedure outcomes through patient reported outcomes.</t>
  </si>
  <si>
    <t>0-100%</t>
  </si>
  <si>
    <t>NIPM16</t>
  </si>
  <si>
    <t>REDUCTION IN PATIENT REPORTED PAIN FOLLOWING LUMBAR MEDIAL BRANCH RADIOFREQUENCY ABLATION</t>
  </si>
  <si>
    <t>Patient reported level of pain, defined as average level of pain during normal daily activities in the area targeted for treatment with lumbar medial branch radiofrequency ablation, on a scale of 0-10. Pain level must be documented within the 90-day period prior to the procedure.
ANY of the following CPT Codes: 64635, 64636</t>
  </si>
  <si>
    <t>1. The percent reduction in pain score on a visual analog scale (0-10), comparing pre-procedure pain (recorded within 90 days prior to the procedure) and post-procedure pain (recorded within 90 days following the procedure) in the area targeted for treatment by lumbar medial branch radiofrequency ablation OR
2. The reduction in pain as reported by the patient as a percent reduction in pain in the area targeted for treatment by lumbar medial branch radiofrequency ablation, comparing pre-procedure and post-procedure pain. Percent reduction in pain must be reported within 90 days following the procedure.</t>
  </si>
  <si>
    <t>NIPM15</t>
  </si>
  <si>
    <t>REDUCTION IN PATIENT REPORTED PAIN FOLLOWING SPINAL CORD STIMULATOR IMPLANTATION FOR FAILED BACK SURGERY SYNDROME</t>
  </si>
  <si>
    <t>Measurement of reduction in pain as reported by patients aged 18 years and older following implantation of a spinal cord stimulator and implantable pulse generator for the indication of failed back surgery syndrome</t>
  </si>
  <si>
    <t>Patient reported level of pain, defined as average level of pain during normal daily activities in the area targeted for treatment with spinal cord stimulation, on a scale of 0-10. Pain level must be documented within the 90-day period prior to implantation.
ALL of the following CPT Codes in the same encounter: 63650, 63685</t>
  </si>
  <si>
    <t>1. The percent reduction in pain score on a visual analog scale (0-10) in the area targeted for treatment by spinal cord stimulation, comparing pre-implantation pain (recorded within 90 days prior to surgical implantation) and post-implantation pain (recorded within 90 days following surgical implantation) OR
2. The reduction in pain as reported by the patient as a percent reduction in pain in the area targeted for treatment by spinal cord stimulation, comparing pre-procedure pain and post-procedure pain. Percent reduction in pain must be reported within 90 days following surgical implantation.</t>
  </si>
  <si>
    <t xml:space="preserve">Patients undergoing revision or replacement of pulse generator: 63688
Patients undergoing temporary placement of neuroelectrodes: 63650 without 63685
Patients undergoing revision or replacement of existing neuroelectrodes: 63663
</t>
  </si>
  <si>
    <t>Physical Medicine/Physical Therapy</t>
  </si>
  <si>
    <t>Physical Therapy/Occupational Therapy</t>
  </si>
  <si>
    <t>IROMS8</t>
  </si>
  <si>
    <t>Intermountain ROMS</t>
  </si>
  <si>
    <t>Functional Improvement in arm, shoulder, and hand rehabilitation in surgical patients with musculotendinous injury measured via the validated Disability of Arm Shoulder and Hand (DASH) score.</t>
  </si>
  <si>
    <t>The average DASH change score for surgical patients with musculotendinous injury patients treated during the observation period will be reported.  
Additionally, a risk-adjusted DASH change difference score will be calculated by subtracting the predicted DASH change score from the average DASH change score for each patient, then average the adjusted scores for each physical therapist or physical therapy group.  The risk adjustment will be calculated using generalized linear modelling adjusting for: baseline DASH score, baseline pain score, age, sex, smoking, comorbidities, payer, and symptom duration (time from surgery or injury to baseline physical therapy visit).  
These measures will serve as a physical and occupational therapy performance measure at the eligible physical or occupational therapist or physical or occupational therapy group level.</t>
  </si>
  <si>
    <t>The number of surgical patients with arm, shoulder, or hand musculotendinous injury evaluated and treated by a physical therapist (PT) or Occupational Therapist (OT), or PT or OT Group, during the observation window.</t>
  </si>
  <si>
    <t>Sum of DASH measure change scores of all surgical patients with musculotendinous injuries from their initial visits and final visits in PT/OT practice or PT/OT group during the observation window.</t>
  </si>
  <si>
    <t>Exclude patients who did not fill out 2 or more surveys.</t>
  </si>
  <si>
    <t>PT/OT can use their clinical judgement to exclude patients who are extremely medically complex, who in their experience are likely to make poor clinical progress.</t>
  </si>
  <si>
    <t>Other - Rehabilitation Outcomes Management System (ROMS) - ROMS is a web-based patient outcomes management and tracking tool currently deployed within Intermountain Healthcare and licensed to several community physical therapists and physical therapy groups.  Self-reported patient level survey and patient reported outcomes data is entered by the patient, physical therapist, patient services representative, or other designated clinic personnel into a web-based interface, then stored in a central database.
Intermountain ROMS has collected these measures for over 15 years. ROMS now includes  443,000 patient admits, and 2.1 million recorded outcome scores. Data from this registry has been used to publish over 30 peer reviewed articles and the only article in a peer reviewed journal reporting outcomes using 5 patient reported outcome measures (MDQ, NDI, DASH, KOS and LEFS) on Medicare beneficiaries. This study included a regression analysis of factors associated with changes in outcomes and utilization (Fritz JM, Hunter SJ, Tracy DM, Brennan GP. Utilization and clinical outcomes of outpatient physical therapy for Medicare beneficiaries with musculoskeletal conditions. Physical Therapy. 2011;91:330-345.).</t>
  </si>
  <si>
    <t>In order to effectively measure arm, shoulder, and hand rehabilitation functional progress over an episode of care (multiple physical therapy appointments/sessions), the DASH is a standardized validated outcomes survey instrument which has been demonstrated to accurately assess patient progress in their rehabilitation efforts.</t>
  </si>
  <si>
    <t>-100-100</t>
  </si>
  <si>
    <t>Two performance measures are to be included: 1) Average DASH Change Score 2) Risk-adjusted Average DASH Change Score.</t>
  </si>
  <si>
    <t xml:space="preserve">The risk-adjusted Average DASH Change Score will be calculated by subtracting the multivariate risk-adjusted model's predicted DASH change score from the observed DASH change score for each patient, then calculating the average for each PT/OT or PT/OT Group.  </t>
  </si>
  <si>
    <t>Physical  &amp; Occupational Therapy</t>
  </si>
  <si>
    <t>IROMS1</t>
  </si>
  <si>
    <t xml:space="preserve">Functional Improvement in hip, leg or ankle rehabilitation in patients with lower extremity injury measured via the validated Lower Extremity Function Scale (LEFS) score. </t>
  </si>
  <si>
    <t>The average LEFS change score for patients with hip, leg, or ankle injuries treated during the observation period will be reported.  
Additionally, a risk-adjusted LEFS change difference score will be calculated by subtracting the predicted LEFS change score from the average LEFS change score for each patient, then average the adjusted scores for each physical therapist or physical therapy group.  The risk adjustment will be calculated using generalized linear modelling adjusting for: baseline LEFS score, baseline pain score, age, sex, smoking, comorbidities, payer, and symptom duration (time from surgery or injury to baseline physical therapy visit).  
These measures will serve as a physical or occupational therapy performance measure at the eligible physical or occupational therapist or physical or occupational therapy group level.</t>
  </si>
  <si>
    <t>The number of patients with hip, leg, or ankle injury evaluated and treated by a physical therapist (PT) or Occupational Therapist (OT), or PT or OT Group.</t>
  </si>
  <si>
    <t>Sum of LEFS average change in the score of all  patients with hip, leg, or ankle injuries from their initial visits and final visits in PT/OT practice or PT/OT group during the observation window.</t>
  </si>
  <si>
    <t>In order to effectively measure hip, leg, or ankle extremity rehabilitation functional progress over an episode of care (multiple physical therapy appointments/sessions), the LEFS is a standardized validated outcomes survey instrument which has been demonstrated to accurately assess patient progress in their rehabilitation efforts.</t>
  </si>
  <si>
    <t>-80-80</t>
  </si>
  <si>
    <t>Two performance measures are to be included: 1) Average LEFS Change Score 2) Risk-adjusted Average LEFS Change Score.</t>
  </si>
  <si>
    <t xml:space="preserve">The risk-adjusted Average LEFS Change Score will be calculated by subtracting the multivariate risk-adjusted model's predicted LEFS change score from the observed LEFS change score for each patient, then calculating the average for each PT/OT or PT/OT Group.  </t>
  </si>
  <si>
    <t>IROMS2</t>
  </si>
  <si>
    <t>Functional Improvement in knee rehabilitation of patients with knee injury measured via their validated Knee Outcome Survey (KOS) score.</t>
  </si>
  <si>
    <t>The average KOS change score for patients with knee injury patients treated during the observation period will be reported.  
Additionally, a risk-adjusted KOS change difference score will be calculated by subtracting the predicted KOS change score from the average KOS change score for each patient, then average the adjusted scores for each physical or occupational therapist (PT or OT) or PT or OT group.  The risk adjustment will be calculated using generalized linear modelling adjusting for: baseline KOS score, baseline pain score, age, sex, smoking, comorbidities, payer, and symptom duration (time from surgery or injury to baseline PT/OT visit).  
These measures will serve as a PT/OT performance measure at the eligible PT/OT or PT/OT group level.</t>
  </si>
  <si>
    <t>The number of all patients with knee injury evaluated and treated by a PT or OT, or PT or OT Group, during the observation window.</t>
  </si>
  <si>
    <t>Sum of KOS average change in the score of all patients with knee injuries from their initial visits and final visits in PT or OT practice or PT or OT Group practice during the observation window.</t>
  </si>
  <si>
    <t>Other - Rehabilitation Outcomes Management System (ROMS) - ROMS is a web-based patient outcomes management and tracking tool currently deployed within Intermountain Healthcare and licensed to several community PTs or OTs and physical therapy groups.  Self-reported patient level survey and patient reported outcomes data is entered by the patient, PT or OT, patient services representative, or other designated clinic personnel into a web-based interface, then stored in a central database.</t>
  </si>
  <si>
    <t>In order to effectively measure knee rehabilitation functional progress over an episode of care (multiple PT or OT appointments/sessions), the KOS is a standardized validated outcomes survey instrument which has been demonstrated to accurately assess patient progress in their rehabilitation efforts.</t>
  </si>
  <si>
    <t>-80 to 80</t>
  </si>
  <si>
    <t>Two performance measures are to be included: 1) Average KOS Change Score 2) Risk-adjusted Average KOS Change Score.</t>
  </si>
  <si>
    <t xml:space="preserve">The risk-adjusted Average KOS Change Score will be calculated by subtracting the multivariate risk-adjusted model's predicted KOS change score from the observed KOS change score for each patient, then calculating the average for each PT or OT, or PT or OT Group.  </t>
  </si>
  <si>
    <t>Physical &amp;Occupational Therapy</t>
  </si>
  <si>
    <t>IROMS10</t>
  </si>
  <si>
    <t>Functional Improvement in low back rehabilitation of non-surgical patients with low pack pain measured via the validated Modified Low Back Pain Disability Questionnaire (MDQ).</t>
  </si>
  <si>
    <t>The average MDQ change score for patients with low back pain treated during the observation period will be reported.  
Additionally, a risk-adjusted MDQ change difference score will be calculated by subtracting the predicted MDQ change score from the average MDQ change score for each patient, then average the adjusted scores for each physical therapist or physical therapy group.  The risk adjustment will be calculated using generalized linear modelling adjusting for: baseline MDQ score, baseline pain score, age, sex, smoking, comorbidities, payer, and symptom duration (time from surgery or injury to baseline physical therapy visit).  
These measures will serve as a physical or occupational therapy performance measure at the eligible physical or occupational therapist or physical or occupational therapy group level.</t>
  </si>
  <si>
    <t>The number of patients with low back pain evaluated and treated by a physical therapist (PT) or Occupational Therapist (OT), or PT or OT Group, during the observation window.</t>
  </si>
  <si>
    <t>Sum of MDQ average change in the score of all patients with low back pain from their initial visits and final visits in PT/OT practice or PT/OT group during the observation window.</t>
  </si>
  <si>
    <t>The MDQ is a commonly used patient-reported clinical outcome measure used in physical therapy (PT) clinical effectiveness studies related to patients with LBP.  It has been shown to be reliable and valid and responsive to clinical change.  The recommended measure to identify minimal clinical important difference (MCID) has been identified as a 6% difference score (pre/post).  The MDQ assesses neuromuscular control and movement related to pain and function. The International Classification of Function (ICF) identifies the MDQ as an appropriate assessment for patients' mobility, self-care, domestic life, community, social and civic life functionality.</t>
  </si>
  <si>
    <t>Two performance measures are to be included: 1) Average MDQ Change Score 2) Risk-adjusted Average MDQ Change Score for each of the following: 1) Overall (all eligible patients), 2) non-surgical patients, 3 surgical patients.</t>
  </si>
  <si>
    <t xml:space="preserve">The Overall risk-adjusted Average MDQ Change Score will be calculated by subtracting the multivariate risk-adjusted model's predicted MDQ change score from the observed MDQ change score for each eligible patient, then calculating the average for each PT/OT or PT/OT Group.  </t>
  </si>
  <si>
    <t>IROMS9</t>
  </si>
  <si>
    <t>Functional Improvement in neck pain/injury patients rehabilitation measured via the validated Neck Disability Index (NDI).</t>
  </si>
  <si>
    <t>The average NDI change score for neck pain/injury patients treated during the observation period will be reported.  
Additionally, a risk-adjusted NDI change difference score will be calculated by subtracting the predicted NDI change score from the average NDI change score for each patient, then average the adjusted scores for each physical therapist or physical therapy group.  The risk adjustment will be calculated using generalized linear modelling adjusting for: baseline NDI score, baseline pain score, age, sex, smoking, comorbidities, payer, and symptom duration (time from surgery or injury to baseline physical therapy visit).  
These measures will serve as a physical or occupational therapy performance measure at the eligible physical or occupational therapist or physical or occupational therapy group level.</t>
  </si>
  <si>
    <t>The number of neck pain/injury patients evaluated and treated by a physical therapist (PT) or Occupational Therapist (OT), or PT or OT Group, during the observation window.</t>
  </si>
  <si>
    <t>Sum of NDI average change in the score of all patients from their initial visits and final visits in PT/OT practice or PT/OT group during the observation window.</t>
  </si>
  <si>
    <t>The NDI is the most commonly used patient-reported clinical outcome measure used in clinical effectiveness studies related to patients with neck pain.  It has been shown to be reliable and valid and responsive to clinical change.  The recommended measure to identify minimal clinical important difference (MCID) has been identified as a 10% difference score (pre/post).  The NDI assesses neuromuscular and movement related functions for sensory impairments and pain.  The International Classification of Function identifies the NDI as an appropriate assessment for patients' mobility, self-care, domestic life, community, social and civic life functionality.</t>
  </si>
  <si>
    <t>-100 - 100</t>
  </si>
  <si>
    <t>Two performance measures are to be included: 1) Average NDI Change Score 2) Risk-adjusted Average NDI Change Score.</t>
  </si>
  <si>
    <t xml:space="preserve">The risk-adjusted Average NDI Change Score will be calculated by subtracting the multivariate risk-adjusted model's predicted NDI change score from the observed NDI change score for each patient, then calculating the average for each PT/OT or PT/OT Group.  </t>
  </si>
  <si>
    <t>Podiatry</t>
  </si>
  <si>
    <t>Vascular Care</t>
  </si>
  <si>
    <t>MEX6</t>
  </si>
  <si>
    <t>Peripheral Vascular Assessment - Patients 70+</t>
  </si>
  <si>
    <t>Percentage of patients aged 70 and older who undergo a peripheral vascular assessment</t>
  </si>
  <si>
    <t>All patients aged 70 years and older 
Denominator Criteria (Eligible Cases): 
Patient encounter during the performance period (CPT): 92002, 92004, 92012, 92014, 99201, 99202, 99203, 99204, 99205, 99212, 99213, 99214, 99215, 99241*, 99242*, 99243*, 99244*, 99245*, 99304, 99305, 99306, 99307, 99308, 99309, 99310, 99324, 99325, 99326, 99327, 99328, 99334, 99335, 99336, 99337
WITHOUT 
Telehealth Modifier: GQ, GT</t>
  </si>
  <si>
    <t xml:space="preserve">Patients in the denominator who underwent a peripheral vascular assessment  
Definition: 
Peripheral Vascular Assessment – segmental blood pressure measurements, segmental Doppler waveform analysis, segmental volume plethysmography, segmental transcutaneous oxygen tension measurements, measurements with postural provocative tests and measurements with reactive hyperemia, Doppler waveform analysis with responses to compression and other maneuvers, phleborheography, impedance plethysmography
Numerator Options: 
Performance Met: Peripheral Vascular Assessment Performed 1811A
OR 
Performance Not Met: Peripheral Vascular Assessment not performed. 1811C
</t>
  </si>
  <si>
    <t xml:space="preserve">Hospice services used by patient any time during the measurement period: G9709
</t>
  </si>
  <si>
    <t>Documentation of medial reason(s) for not performing a peripheral vascular assessment 1811B</t>
  </si>
  <si>
    <t>PAD affects 4-12% of people aged 55-70 years and 15-20% of people aged over 70 years.1   It is also estimated that over 30 million people suffer from Chronic Venous Insufficiency. Early screening and detection of peripheral vascular disease and venous insufficiency leads to better patient outcomes, lowers the patient risk of cardiovascular disease, decreases the need for surgical intervention and decreases the rate of limb amputation and death.</t>
  </si>
  <si>
    <t>MEX9</t>
  </si>
  <si>
    <t>Non-Invasive Vascular Testing in Patients Diagnosed with Intermittent Claudication Who Use Cilostazol or Pentoxifylline</t>
  </si>
  <si>
    <t>Percentage of patients aged 18 years and older with an abnormal non-invasive vascular study in the 12 months prior to the measurement period and who had documentation of use of Cilostazol or Pentoxifylline</t>
  </si>
  <si>
    <t xml:space="preserve">All patients aged 18 years and older with an abnormal non-invasive vascular study in the 12 months prior to the measurement period and who had documentation of use of Cilostazol or Pentoxifylline
Denominator Criteria (Eligible Cases): Patients aged ≥ 18 years on date of encounter who were diagnosed with intermittent claudication in the 12 months prior to the measurement period and who had documentation of use of Cilostazol or Pentoxifylline
AND 
Diagnosis for Vascular Findings: I70.211, I70.212, I70.213, I70.218
AND
Patient encounter during the performance period (CPT): 92002, 92004, 92012, 92014, 99201, 99202, 99203, 99204, 99205, 99212, 99213, 99214, 99215, 99241*, 99242*, 99243*, 99244*, 99245*, 99304, 99305, 99306, 99307, 99308, 99309, 99310, 99324, 99325, 99326, 99327, 99328, 99334, 99335, 99336, 99337
AND 
Patients who have had at least two visits during the reporting period
WITHOUT 
Telehealth Modifier: GQ, GT 
</t>
  </si>
  <si>
    <t>Patients in the denominator who were diagnosed with intermittent claudication in the 12 months prior to the measurement period and who had documentation of use of Cilostazol or Pentoxifylline
Definition: 
Non-Invasive Vascular Testing – segmental blood pressure measurements, segmental Doppler waveform analysis, segmental volume plethysmography, segmental transcutaneous oxygen tension measurements, measurements with postural provocative tests, measurements with reactive hyperemia  
Numerator Options: 
Performance Met: Patient findings improved 1816A
OR 
Performance Not Met: patient findings did not improve 1816C</t>
  </si>
  <si>
    <t xml:space="preserve">Clinician documented that patient refused or was not able to participate in recommended follow up care 1816B </t>
  </si>
  <si>
    <t>Non-Invasive Vascular Testing in Patients Diagnosed with Intermittent Claudication Who Use Cilostazol or Pentoxifylline
Both  Cilostazol or Pentoxifylline are treatment options for patients with PVD.  Pentoxifylline improves red blood cell deform ability (known as a hemorheological effect), reduces blood viscosity and decreases the potential for platelet aggregation and thrombus formation.   Cilostazol inhibits platelet aggregation and is a direct arterial vasodilator. Its main effects are dilation of the arteries.   By completing Noninvasive Vascular testing both prior to the use of the agents as well as after the implementation of these agents, a provider can quantitatively determine the effect of these medications and make appropriate medical decisions on the treatment of the patient.</t>
  </si>
  <si>
    <t>MEX8</t>
  </si>
  <si>
    <t>Non-Invasive Vascular Testing Follow-up in Patients After Revascularization</t>
  </si>
  <si>
    <t xml:space="preserve">Percentage of patients aged 18 years and older with a previous abnormal vascular study that underwent a revascularization procedure. </t>
  </si>
  <si>
    <t xml:space="preserve">All patients aged 18 years and older with a previous abnormal vascular study that underwent a revascularization procedure. 
Denominator Criteria (Eligible Cases): Patients aged ≥ 18 years on date of encounter who have documentation of a previous abnormal vascular study and a revascularization procedure
AND 
Diagnosis for Vascular Findings:  I70.211, I70.212, I70.213, I70.218, I70.219, I70.221, I70.222, I70.223, I70.228, I70.229, I70.231, I70.232, I70.233, I70.234, I70.235, I70.238, I70.239, I70.241, I70.242, I70.243, I70.244, I70.245, I70.248, I70.249, I70.25, I70.261, I70.262, I70.263, I70.268, I70.269, I73.9, I79.8, I73.89, I73.00, 173.01, I74.10, I74.11, I74.2, I74.3, I74.4, I74.5, I74.9, I76, I70.0, I70.301, I70.302, I70.303, I70.308, I70.309, I70.311, I70.312, I70.313, I70.218, I70.319, I70.321, I70.322, I70.323, I70.328, I70.329, I70.331, I70.332, I70.333, I70.334, I70.335, I70.338, I70.339, I70.341, I70.342, I70.343, I70.344, I70.345, I70.348, I70.349, I70.35, I70.361, I70.362, I70.363, I70.368, I70.369, I70.391, I70.392, I70.393, I70.398, I70.399, I70.401, I70.402, I70.403, I70.408, I70.409, I70.411, I70.412, I70.413, I70.418, I70.419, I70.421, I70.422, I70.423, I70.428, I70.429, I70.431, I70.432, I70.433, I70.434, I70.435, I70.438, I70.439, I70.441, I70.442, I70.443, I70.444, I70.445, I70.448, I70.449, I70.45, I70.461, I70.462, I70.463, I70.468, I70.469, I70.491, I70.492, I70.493, I70.498, I70.499, I70.501, I70.502, I70.503, I70.508, I70.509, I70.511, I70.512, I70.513, I70.518, I70.519, I70.521, I70.522, I70.523, I70.528, I70.529, I70.531, I70.532, I70.533, I70.534, I70.535, I70.538, I70.539, I70.541, I70.542, I70.543, I70.544, I70.545, I70.548, I70.549, I70.55, I70.561, I70.562, I70.563, I70.568, I70.569, I70.591, I70.592, I70.593, I70.598, I70.599, I70.601, I70.602, I70.603, I70.608, I70.609, I70.611, I70.612, I70.613, I70.618, I70.619, I70.621, I70.622, I70.623, I70.628, I70.629, I70.631, I70.632, I70.633, I70.634, I70.635, I70.638, I70.639, I70.641, I70.642, I70.643, I70.644, I70.645, I70.648, I70.649, I70.65, I70.661, I70.662, I70.663, I70.668, I70.669, I70.691, I70.692, I70.693, I70.698, I70.699, I70.701, I70.702, I70.703, I70.708, I70.709, I70.711, I70.712, I70.713, I70.718, I70.719, I70.721, I70.722, I70.723, I70.728, I70.729, I70.731, I70.732, I70.733, I70.734, I70.735, I70.738, I70.739, I70.741, I70.742, I70.743, I70.744, I70.745, I70.748, I70.749, I70.75, I70.761, I70.762, I70.763, I70.768, I70.769, I70.791, I70.792, I70.793, I70.798, I70.799, I70.92, I71.00, I71.01, I71.02, I71.03, I71.1, I71.2, I71.3, I71.4, I71.5, I71.6, I71.8, I71.9, I72.1, I72.3, I72.4, I73.1, I73.81, I77.0, I77.1, I77.2, I79.1,
AND 
Patient encounter during the performance period (CPT): 92002, 92004, 92012, 92014, 99201, 99202, 99203, 99204, 99205, 99212, 99213, 99214, 99215, 99241*, 99242*, 99243*, 99244*, 99245*, 99304, 99305, 99306, 99307, 99308, 99309, 99310, 99324, 99325, 99326, 99327, 99328, 99334, 99335, 99336, 99337
AND
37220, 37221, 37222, 37223, 37224, 37225, 37226, 37227, 37228, 37229, 37230, 37231, 37232, 37233, 37234, 37235 
WITHOUT 
Telehealth Modifier: GQ, GT </t>
  </si>
  <si>
    <t>Patients in the denominator who are indicated for non-invasive vascular testing after a revascularization procedure was performed. 
Definition: 
Non Invasive Vascular Testing – segmental blood pressure measurements, segmental Doppler waveform analysis, segmental volume plethysmography, segmental transcutaneous oxygen tension measurements, measurements with postural provocative tests, measurements with reactive hyperemia  
Numerator Options: 
Performance Met: Patient findings improved 1820A
OR 
Performance Not Met: patient findings did not improve 1820C</t>
  </si>
  <si>
    <t xml:space="preserve">Clinician documented that patient refused or was not able to participate in recommended follow up care 1820B
</t>
  </si>
  <si>
    <t xml:space="preserve">The purpose of this measure is to follow up with patients with previous abnormal non-invasive vascular testing results after a revascularization procedure is performed.  Revascularization has been shown to improve symptoms associated with PAD, increase patient's ability to walk and exercise, and lower rates of limb ulcerations and amputation.  This measure ensures patients are being properly evaluated post-procedure.  </t>
  </si>
  <si>
    <t>MEX11</t>
  </si>
  <si>
    <t xml:space="preserve">Non-Invasive Vascular Testing in Patients with Abnormal CVI Screening That Completed Hyperbaric Oxygen Therapy </t>
  </si>
  <si>
    <t xml:space="preserve">Percentage of patients aged 18 years and older with an abnormal CVI screening who completed hyperbaric oxygen therapy </t>
  </si>
  <si>
    <t xml:space="preserve">All patients aged 18 years and older who have an abnormal CVI screening and completed hyperbaric oxygen therapy. 
Denominator Criteria (Eligible Cases): Patients aged ≥ 18 years on date of encounter with an abnormal CVI screening and completed hyperbaric oxygen therapy 
AND 
Patient encounter during the performance period (CPT): 92002, 92004, 92012, 92014, 99201, 99202, 99203, 99204, 99205, 99212, 99213, 99214, 99215, 99241*, 99242*, 99243*, 99244*, 99245*, 99304, 99305, 99306, 99307, 99308, 99309, 99310, 99324, 99325, 99326, 99327, 99328, 99334, 99335, 99336, 99337
WITHOUT 
Telehealth Modifier: GQ, GT </t>
  </si>
  <si>
    <t xml:space="preserve">Patients in the denominator with one or more CVI screenings in the measurement period 
Definition: 
Non Invasive Vascular Testing – segmental blood pressure measurements, segmental Doppler waveform analysis, segmental volume plethysmography, segmental transcutaneous oxygen tension measurements, measurements with postural provocative tests, measurements with reactive hyperemia, Doppler waveform analysis with responses to compression and other maneuvers, phleborheography, impedance plethysmography
Numerator Options: 
Performance Met: Patient findings improved 1819A
OR 
Performance Not Met: patient findings did not improve 1819C
</t>
  </si>
  <si>
    <t xml:space="preserve">Hospice services used by patient any time during the measurement period: G9709 
</t>
  </si>
  <si>
    <t xml:space="preserve">Clinician documented that patient refused or was not able to participate in recommended follow up care 1819B </t>
  </si>
  <si>
    <t xml:space="preserve">Hyperbaric oxygen therapy has a definitive role in treating venous status ulcers.  It decreases the rate of amputation and improves patient outcomes.  The purpose of this measure is to determine if venous insufficiency improved following hyperbaric oxygen therapy. </t>
  </si>
  <si>
    <t>MEX10</t>
  </si>
  <si>
    <t>Vascular Testing Outcome Measure Supervised Programs</t>
  </si>
  <si>
    <t xml:space="preserve">Percentage of patients aged 18 years and older with a previously abnormal non invasive vascular study who successfully completed a 12 week supervised program  </t>
  </si>
  <si>
    <t>All patients aged 18 years and older who have an abnormal noninvasive vascular test and successfully completed a 12 week supervised program</t>
  </si>
  <si>
    <t xml:space="preserve">Patients in the denominator who are indicated for non invasive vascular testing after successfully completing a supervised program. 
Numerator Options: 
Performance Met: Patient findings improved 
OR 
Denominator Exception: Clinician documented that patient refused or was not able to participate in recommended follow up care
Performance Not Met: patient findings did not improve
</t>
  </si>
  <si>
    <t xml:space="preserve">Clinician documented that patient refused or was not able to participate in recommended follow up care 1815B
</t>
  </si>
  <si>
    <t xml:space="preserve">The purpose of this measure is to ensure early detection of peripheral artery disease and to improve patient outcomes through a successful smoking cessation program.  Peripheral artery disease is a highly prominent, progressive condition characterized by obstruction of the blood flow in the lower limbs.  Smoking increases the risk several fold for peripheral artery disease. Tobacco use is considered the most important preventable vascular risk factor for peripheral arterial disease (PAD) in men and women.1 The association between smoking and PAD is even stronger than that between smoking and coronary heart disease.2  In addition, the amputation rate in patients with PAD who smoke is twice that in persons who have never smoked.  Smoking cessation leads to improvement in leg symptoms, lowers the amputation risk, improves long-term patency after revascularization, and reduces the cardiovascular event rate </t>
  </si>
  <si>
    <t>Foot/Ankle Care</t>
  </si>
  <si>
    <t>CLLC4</t>
  </si>
  <si>
    <t>Foot Bone Infection Diagnosis Without MRI</t>
  </si>
  <si>
    <t>Percentage of patients with a diagnosis of bone infection (osteomyelitis) in the foot who had an MRI of the foot.</t>
  </si>
  <si>
    <t>Patients with a diagnosis of osteomyelitis in the foot</t>
  </si>
  <si>
    <t>Patients who had an MRI of the foot during the 30 days prior to the diagnosis of osteomyelitis</t>
  </si>
  <si>
    <t>When the diagnosis of osteomyelitis can be reliably established by clinical means and/or serial plain film radiographs, MRI is generally unnecessary. Furthermore, MRI is particularly poor at differentiating osteomyelitis from benign postoperative marrow edema and from marrow edema due to Charcot arthropathy. Use of MRI in these instances can lead to a false positive interpretation and potentially harmful overtreatment.</t>
  </si>
  <si>
    <t>podiatry</t>
  </si>
  <si>
    <t>SCG05</t>
  </si>
  <si>
    <t xml:space="preserve">Improvement in Quality of Life from Partial Foot, Prosthetics </t>
  </si>
  <si>
    <t>Percentage of patients 18 years and older with a prescription for a partial foot, prosthetic to assist with ambulation whose health related quality of life (HRQoL) was assessed during at least two visits during the performance period AND whose health related quality of life score stayed the same or improved</t>
  </si>
  <si>
    <t xml:space="preserve">Patients aged 18 years and older prescribed partial foot, prosthetics 
	Denominator criteria (Eligible Cases):
	All patients aged 18 years of age and older on the date of dispensing with an amputated toe or forefoot who had at least two medical visits during the performance period 
	AND 
Patient prescribed during the performance period (HCPCS): L5000, L5010, L5020
AND 
Two or more visits during the performance period
</t>
  </si>
  <si>
    <t xml:space="preserve">Percentage of patient whose health related quality of life was assessed with a tool(s) during at least two visits during performance period with an initial quality of life assessment using a standardized tool before the prescription of the prosthetic and with the prosthetic not less than 60 days following prescription AND whose health related quality of life score stayed the same or improved 
Definition:
Date of dispensing - The date of the patient encounter episode begins with the date that the prosthetic is dispensed to the patient
Outcome Assessment  Patient completed questionnaires designed to measure a patient's quality of life.
Standardized Tool  An assessment tool that has been appropriately normed and validated for the population in which it is used. Examples of tools for evaluating quality of life: Centers for Disease Control and Prevention Health-Related Quality of Life (HRQoL)
Improvement   Patient response documented in two or more quality of life assessments taken 60 days or more apart between initial and final assessment demonstrating that the QoL score or ranking will stay the same or improve
Numerator Instructions: All components should be completed once per patient and should be documented in the medical record as having been performed during the performance period. It is expected that the QoL score or ranking will stay the same or improve in order for this measure to be successfully completed.
Numerator Options:
Performance met:	A partial foot, prosthetic has improved the patient's quality of life, or stayed the same, and is documented using a standardized tool
OR
Performance not met: 	A partial foot, prosthetic has not improved patient's quality of life and is documented using a standardized tool
OR
Performance not met: 	Health-related quality of life not assessed with a standardized tool
</t>
  </si>
  <si>
    <t xml:space="preserve">A partial foot, prosthetic allows amputee patients to enjoy a normal life following amputation of a portion of the foot, usually the hallux, toe(s) and/or metatarsals. The device allows the patient to wear a normal shoe and also assists with ambulation. </t>
  </si>
  <si>
    <t>Age and chronic conditions such as diabetes.</t>
  </si>
  <si>
    <t>Podiatry; primary care; orthopaedics</t>
  </si>
  <si>
    <t>MEX4</t>
  </si>
  <si>
    <t>Bunion Outcome - Adult and Adolescent</t>
  </si>
  <si>
    <t>Percentage of patients with a who have a hallux valgus (bunion) deformity causing pain</t>
  </si>
  <si>
    <t xml:space="preserve">All patients with a contracted hallux or digit hallux valgus
Denominator Criteria (Eligible Cases)
Diagnosis for hallux deformity  
M20.11, M20.12, M20.21, M20.22, M20.31, M20.32, Q74.2, Q66.6, Q66.3
AND 
Patients who have had at least two visits during the reporting period
WITHOUT 
Telehealth Modifier: GQ, GT 
</t>
  </si>
  <si>
    <t xml:space="preserve">Patients who were evaluated for hallux deformity 
Definition: 
Evaluation for Bunion– Includes a foot examination documenting structural findings  
Numerator Options: 
Performance Met: Patient experienced less pain by pain scale 181A
Denominator Exception: Clinician documented that the patient was not an eligible candidate for treatment of hallux deformity 181B
Performance Not Met: Patient did not experience either improvement in pain scale or improvement in foot function index. 181C
</t>
  </si>
  <si>
    <t>Clinician documented that patient was not an eligible candidate for treatment of hallux deformity 182B</t>
  </si>
  <si>
    <t>Certified EHR technology</t>
  </si>
  <si>
    <t>Bunions are a painful condition that can have an impact on the quality of life for those who suffer from bunions. There are various treatments available for bunions. The data collected on this measure will:
1. Allow for providers to determine how effective they are in alleviating the discomfort of bunions
2. Allow for providers to compare treatments provided resulting in decreased in pain to enable providers to modify practice patterns to provide the most effective care in alleviating bunion pain
3. Allow for the aggregation of data to compare treatment effectiveness across a population of providers and enable the development of practice guidelines</t>
  </si>
  <si>
    <t>podiatrists and orthopedic surgeons</t>
  </si>
  <si>
    <t>MEX3</t>
  </si>
  <si>
    <t>Identification of Flat Foot in Pediatric Patients</t>
  </si>
  <si>
    <t>Percentage of patients aged 6 - 18 years with a diagnosis of flat foot who had an encounter and treatment for flexible flat foot in the past year.</t>
  </si>
  <si>
    <t>All patients aged 6 to 18 years on the date of initial encounter with a diagnosis of flat foot 
Patients aged 6 to 18 on the date of initial encounter
AND 
Diagnosis for Flat Foot (ICD-10-CM): 
M21.41, M21.42, Q66.51, Q66.52, Q66.81, Q66.82</t>
  </si>
  <si>
    <t>Patients in the denominator who had a visit with flat foot as a diagnosis within the past 12 months.
Definition: Flat Foot Evaluation – Consists of a documented evaluation of patient with a diagnosis of flat foot.
Performance Met:  
Flat Foot Evaluation Documented and treatment provided (MX015) 
OR
Performance Not Met:
Flat Foot Evaluation Not documented (MX016)
Flat Foot Evaluation documented treatment not provided (MX017)</t>
  </si>
  <si>
    <t>There are many clinical conditions referred to as Flat Foot, Flexible Flat Foot, Rigid Flat Foot, Low arch morphology to name a few.  Though they are all called Flat Foot, the clinical conditions of these are all different.  The current set of diagnosis codes available for these conditions is limited and does not allow for differentiation of these disparate clinical conditions.  Identification of patients with ‘flat foot' and review of the clinical findings of these patients will allow for a study to determine if additional diagnosis codes should be submitted to the World Health Organization to allow for better definition of the diagnosis code of Pediatric Flat Foot and for the eventual development of clinical practice guidelines that are tailored to the nature of the Pediatric Flat Foot.</t>
  </si>
  <si>
    <t>podiatrists, orthopedic surgeons, pediatricians</t>
  </si>
  <si>
    <t>MEX5</t>
  </si>
  <si>
    <t>Hammer Toe Outcome</t>
  </si>
  <si>
    <t xml:space="preserve">Percentage of patients who have a painful hammer toe, claw toe, mallet toe or other lesser toe deformity causing disability </t>
  </si>
  <si>
    <t xml:space="preserve">All patients with a contracted lesser digit 
Denominator Criteria (Eligible Cases)
Diagnosis for contracted digit
Q66.89, M20.41, M20.42, M20.51, M20.5x2, M20.61, M20.62
AND 
Patients who have had at least two visits during the reporting period
WITHOUT 
Telehealth Modifier: GQ, GT 
</t>
  </si>
  <si>
    <t xml:space="preserve">Patients who were evaluated for hammer toe 
Definition: 
Evaluation for Hammer Toe – Includes a foot examination documenting structural findings 
Numerator Options: 
Performance Met: Patient experienced less pain by pain scale 183A
Denominator Exception: Clinician documented that patient was not an eligible candidate for treatment of hammer toe 183B
OR 
Performance Not Met: Patient did not experience either improvement in pain scale or improvement in foot function index. 183C
</t>
  </si>
  <si>
    <t>Clinician documented that patient was not an eligible candidate for treatment of hammer toe 183B</t>
  </si>
  <si>
    <t>Hammer Toes are a painful condition that can have an impact on the quality of life for those who suffer from hammer toes. There are various treatments available for hammer toes.   The data collected on this measure will:
1.	Allow for providers to determine how effective they are in alleviating the discomfort of hammer toes
2.	Allow for providers to compare treatments provided with decrease in pain to enable providers to modify practice patterns to provide the most effective care in alleviating hammer toe pain
3.	Allow for the aggregation of data to compare treatment effectiveness across a population of providers and enable the development of practice guidelines</t>
  </si>
  <si>
    <t>MEX1</t>
  </si>
  <si>
    <t>Heel Pain Treatment Outcomes for Adults</t>
  </si>
  <si>
    <t>DESCRIPTION: 
Percentage of patients aged 18 years and older with a diagnosis of heel pain who had two or more encounters in the past year.</t>
  </si>
  <si>
    <t xml:space="preserve">All patients aged 18 years and older on date of encounter
AND 
Diagnosis for heel pain (ICD-10-CM): 
M77.31, M77.32, M72.2 
AND 
Patients who have had at least two visits during the reporting period
</t>
  </si>
  <si>
    <t>Patients in the denominator who had a visit with heel pain as a diagnosis within the past 12 months.
Definition: 
Heel Pain Evaluation – Consists of a documented evaluation of patient reported pain level utilizing a standardized pain scale 
Performance Met:  
Heel Pain Decreased Mildly (MX003)
Heel Pain Decreased Moderately (MX004)
Heel Pain Decreased Significantly (MX005)
OR
Performance Not Met:
Heel Pain level not documented (MX006)
Heel Pain not decreased (MX007)"</t>
  </si>
  <si>
    <t>Clinician documented that the patient was not an eligible candidate for evaluation of heel pain. For example, the patient has a condition that would not allow them to accurately respond to a pain level exam (Dementia, Alzheimer's, patient has previously documented diabetic peripheral neuropathy with loss of protective senstation)</t>
  </si>
  <si>
    <t>Heel Pain and Heel Spurs are a common complaint of patients. A CDC report of July 2, 2013 relates that the prevalence of lower limb pain for persons Aged 18 and over is 7.0 (https://www.cdc.gov/nchs/nhis/nhis_2012_data_release.htm).  There are limited studies on the impact of heel pain and the efficacy of treatment modalities (https://www.ncbi.nlm.nih.gov/pubmed/19501805).  The standardization of documentation of heel pain and the collection of heel pain levels and treatment modality information would allow for determination of the most effective modalities for the treatment of heel pain in adults over the age of 18.</t>
  </si>
  <si>
    <t>podiatrists, orthopedic surgeons, physical therapists, chiropractors</t>
  </si>
  <si>
    <t>MEX2</t>
  </si>
  <si>
    <t>Heel Pain Treatment Outcomes for Pediatric Patients</t>
  </si>
  <si>
    <t xml:space="preserve">Percentage of patients aged 6 to 18 years with a diagnosis of heel pain who experience a decrease in heel pain. </t>
  </si>
  <si>
    <t>All patients aged 6 to 18 years on the date of initial encounter.
AND 
Diagnosis for heel pain (ICD-10-CM): 
M77.31, M77.32, M72.2 
AND 
Patients who have had at least two visits during the reporting period</t>
  </si>
  <si>
    <t>Patients who had a visit with heel pain as a diagnosis within the past 12 months.
Definition: 
Heel Pain Evaluation – Consists of a documented evaluation of patient reported pain level utilizing a standardized pain scale.
Performance Met:  
Heel Pain Decreased Mildly (MX010)
Heel Pain Decreased Moderately (MX011)
Heel Pain Decreased Significantly (MX012)
OR
Performance Not Met:
Heel Pain Level Not Documented (MX013)
Heel Pain Not Decreased (MX014)</t>
  </si>
  <si>
    <t>Clinician documented that the patient was not an eligible candidate for evaluation of heel pain. For example, the patient has condition that would not allow them to accurately respond to a pain level exam or the patient has previously documented peripheral neuropathy with loss of protective sensation.</t>
  </si>
  <si>
    <t>The nature and etiology or heel pain in children and adolescents is vastly different from that of the adult population.   The physical activity and the growth patterns of this cohort result in the need for different evaluations and different treatments than that of an older population.  There is no literature available for review on the evaluation and treatment of this group of patients for heel pain.   The goal of this measure is to identify patients between the ages of 6 and 18 who present with heel pain and allow for identification of patient groups who may be at greater risk of heel pain.  The results of this measure are intended to identify treatment plans that will be the most effective in alleviating heel pain in the adolescent population.</t>
  </si>
  <si>
    <t>podiatrists, orthopedic surgeons, physical therapists, chiropractors, pediatricians</t>
  </si>
  <si>
    <t>CLLC2</t>
  </si>
  <si>
    <t>Morton's Neuroma - Avoidance of Alcohol Injections</t>
  </si>
  <si>
    <t>Percentage of patients with a diagnosis of Morton's neuroma who received alcohol injections</t>
  </si>
  <si>
    <t>All patients with a diagnosis of Morton's neuroma during the measurement period</t>
  </si>
  <si>
    <t>Patients who received alcohol injections following the diagnosis of Morton's neuroma</t>
  </si>
  <si>
    <t>Alcohol can permanently damage the nerve, but without effective pain relief. At five year follow-up, alcohol injection for Morton’s neuroma has both a high recurrence rate and a high rate of complications, including bruising, scar formation, dysesthesia, severe pain and infection.</t>
  </si>
  <si>
    <t>orthopaedics, podiatry</t>
  </si>
  <si>
    <t>SCG3</t>
  </si>
  <si>
    <t xml:space="preserve">• APMA Registry  
• U.S. Wound Registry  </t>
  </si>
  <si>
    <t xml:space="preserve">Outcome Assessment for Patients Prescribed Foot Orthosis for Ambulation and Functional Improvement </t>
  </si>
  <si>
    <t>Percentage of patients 18 years and older with a deformity of the foot or forefoot, who had at least two medical visits during the performance period, and for whom a foot orthosis was prescribed to assist with ambulation AND report a significant improvement in ambulation and function with the orthosis using a standardized tool within the reporting period</t>
  </si>
  <si>
    <t xml:space="preserve">All patients aged 18 years and older on the date of foot orthotic dispensing with a deformity of the foot or forefoot who had at least two medical visits during the performance period
AND 
Patient prescribed during the performance period (HCPCS): L3000, L3001, L3002, L3003, L3010, L3020, L3030, L3031, L3040, L3050, L3060, L3070, L3080, L3090, L3100
AND 
Two or more visits during the performance period
</t>
  </si>
  <si>
    <t xml:space="preserve">Percentage of patients prescribed foot orthosis(es)for ambulation improvement in the foot with an initial functional assessment using a standardized tool before the prescription of the orthotic and with the orthotic not less than 30 days following prescription
Definitions:
Date of dispensing - The date of the patient encounter episode begins with the date that the foot orthotic is dispensed to the patient
Functional Outcome Assessment  Patient completed questionnaires designed to measure a patient's physical limitations in performing the usual human tasks of living and to directly quantify functional and behavioral symptoms.
Standardized Tool  An assessment tool that has been appropriately normed and validated for the population in which it is used. Examples of tools for evaluating ambulation, gait and foot function are: Activity-specific Balance Confidence Scale (ABC); American Academy of Orthopedic Surgeons Lower Limb Outcomes Assessment: Foot and Ankle Module (AAOS-FAM); Bristol Foot Score (BFS); Revised Foot Function Index (FFI-R); Foot Health Status Questionnaire (FHSQ); Functional Gait Assessment (FGA); Manchester Foot Pain and Disability Index (MFPDI); Podiatric Health Questionnaire (PHQ); Rowan Foot Pain Assessment (ROFPAQ); Foot &amp; Ankle Rapid Health Indicator (FARHI-17), the six-minute walk test (6MWT); and the ten-meter walk test (10mWT). 
Significant Improvement Patient response documented in two or more functional outcome assessments taken 30 days or more apart between initial and final assessment demonstrating &gt; 30% reduction in foot pain; and/or &gt; 30% improvement in foot function; general foot health and/or balance confidence and gait.
Numerator Instructions: All components should be completed once per patient and should be documented in the medical record as having been performed during the performance period.
NOTE: The two assessments must be separated by at least 30 days. It is expected that the functional outcome assessment score or ranking will stay the same or improve in order for this measure to be successfully completed.
Numerator Options:
Performance met:	Initial functional outcome assessment documented as positive using a standardized tool AND subsequent assessment documents significant improvement in ambulation and/or foot function
OR
Performance Met:	Initial functional outcome assessment documented as negative; no functional deficiencies identified
	OR
Performance Not Met:	Initial functional outcome assessment documented as positive using a standardized tool AND subsequent assessment did not document significant improvement in ambulation and/or foot function
OR
Performance Not Met:	Initial functional outcome assessment documented as positive using a standardized tool AND subsequent assessment did not document significant improvement in ambulation and/or foot function
OR
Performance Not Met:	Functional outcome assessment using a standardized tool not documented, reason not given
</t>
  </si>
  <si>
    <t>Administrative claims, Administrative clinical data, Chronic condition data warehouse (CCW), Claims, EHR, Paper medical record, Record review, Survey</t>
  </si>
  <si>
    <t xml:space="preserve">Foot deformity is a condition that is common in the ambulatory population (Thomas, et al. 2009). Due to their deformity, the patient experiences pain and/or loss of function. These problems can be both acute or chronic conditions. More often than not, the deformity if left uncorrected continue to cause further damage to the effected part and potentially cause other compensatory complications. The areas that can be effected include:  the entire extremity, the foot, the ankle, the lower leg, the hip and/or the back. The patient's foot deformity by having foot orthoses prescribed benefits function of the patient biomechanically reducing or eliminating their problem by using this medically necessary foot orthosis. </t>
  </si>
  <si>
    <t>Podiatry; primary care; orthopedics</t>
  </si>
  <si>
    <t>SCG2</t>
  </si>
  <si>
    <t>Outcome Assessment for Patients Prescribed Ankle Orthosis for Ambulation and Functional Improvement</t>
  </si>
  <si>
    <t>Percentage of patients 18 years and older who had at least two medical visits during the performance period, and for whom an ankle orthosis was prescribed to assist with ambulation AND report a significant improvement in ambulation and function with the orthosis using a standardized tool within the performance period</t>
  </si>
  <si>
    <t xml:space="preserve">All patients aged 18 years and older on the date of ankle orthotic dispensing who had at least two medical visits during the performance period
AND 
Patient prescribed during the performance period (HCPCS): L1900, L1902-L1990, L2106-L2116, L4350, L4360, L4361, L4386, L4387, L4396, L4397, L4631
AND 
Two or more visits during the performance period
</t>
  </si>
  <si>
    <t xml:space="preserve">Percentage of patients with an initial functional assessment using a standardized tool before the prescription of the orthotic and with the orthotic whose functional improvement score improved 
Definitions:
Date of dispensing - The date of the patient encounter episode begins with the date that the ankle orthotic is dispensed to the patient
Functional Outcome Assessment  Patient completed questionnaires designed to measure a patient's physical limitations in performing the usual human tasks of living and to directly quantify functional and behavioral symptoms.
Standardized Tool  An assessment tool that has been appropriately normed and validated for the population in which it is used. Examples of tools for evaluating ambulation, gait and ankle function that may be used in combination with one another are: Activity-specific Balance Confidence Scale (ABC); American Academy of Orthopedic Surgeons Lower Limb Outcomes Assessment: Foot and Ankle Module (AAOS-FAM); Bristol Foot Score (BFS); Revised Foot Function Index (FFI-R); Foot Health Status Questionnaire (FHSQ); Functional Gait Assessment (FGA); Manchester Foot Pain and Disability Index (MFPDI); Podiatric Health Questionnaire (PHQ); Rowan Foot Pain Assessment (ROFPAQ); the six-minute walk test (6MWT), the ten-meter walk test (10mWT), single-limb hopping test, figure-of-8 hop test, side-hop test, single-limb hurdle test, square hop test and the single hop test.
Significant Improvement Patient response documented in two or more functional outcome assessments taken 30 days or more apart between initial and final assessment demonstrating &gt; 30 percent reduction in ankle and/or foot pain; and/or &gt; 30 percent improvement in ankle and/or foot function; general ankle and/or foot health and/or balance confidence and gait.
Numerator Instructions: All components should be completed once per patient and should be documented in the medical record as having been performed during the performance period.
NOTE: The two assessments must be separated by at least 30 days. It is expected that the functional outcome assessment score or ranking will stay the same or improve in order for this measure to be successfully completed.
Numerator Options:
Performance met:	Initial functional outcome assessment documented as positive using a standardized tool AND subsequent assessment documents significant improvement in ambulation and/or ankle function
OR
Performance Met:	Initial functional outcome assessment documented as negative; no functional deficiencies identified
	OR
Performance Not Met:	Initial functional outcome assessment documented as positive using a standardized tool AND subsequent assessment did not document significant improvement in ambulation and/or ankle function
OR
Performance Not Met:	Initial functional outcome assessment documented as positive using a standardized tool AND subsequent assessment did not document significant improvement in ambulation and/or ankle function
OR
Performance Not Met:	Functional outcome assessment using a standardized tool not documented, reason not given
</t>
  </si>
  <si>
    <t>Administrative claims, Administrative clinical data, Claims, EHR, Paper medical record, Record review, Survey</t>
  </si>
  <si>
    <t xml:space="preserve">Acute injuries of the ankle are one of the most common musculoskeletal injuries (Boruta, et al. 1990). It has been estimated that about one ankle sprain occurs per 10,000 people each day in Western countries (Brooks, et al. 1981; McCulloch, et al. 1985; Kannus, et al. 1991). For ankle injuries, soft tissue injuries are the most common and 85 percent of sprained ankles involve the lateral ligament complex (Ferran, etl al. 2006; Garrick. 1977). Ankle injuries significantly affect an individual's life and work activities (Brooks, et al. 1981).
Ankle sprains are the most common injury among athletes; accounting for more than half of sports injuries. Patients with a history of ankle sprains are also at risk for chronic issues like pain and muscle weakness. Diabetic patients are also at a high risk for lower extremity amputation from ankle and foot/ankle ulcers. Peripheral sensory neuropathy in the absence of perceived trauma is the primary factor leading to diabetic ankle ulcerations. Approximately 45-60 percent of all diabetic ulcerations are purely neuropathic. In people with diabetes, 22.8 percent have ankle problems such as amputations and numbness compared with 10 percent of non-diabetics. Over the age of 40 years old, 30 percent of people with diabetes have loss of sensation in their feet.
Musculotendinous injuries occur that affect activities of daily living. The more common issue is Posterior Tibial Tendon Dysfunction. The posterior tibial tendon helps hold up the arch and provides support as one steps off when walking. If this tendon becomes inflamed, overstretched or torn, patients often experience pain on the shin, inside of the ankle and gradually lose the inner arch on the bottom of the foot, leading to a debilitating flatfoot (Richie 2001). Several risk factors, include: obesity; diabetes; hypertension; previous surgery or trauma, such as an ankle fracture on the inner side of the foot; local steroid injections; inflammatory diseases such as Reiter's syndrome; rheumatoid arthritis; spondylosing arthropathy and psoriasis; and athletes who are involved in sports such as basketball, tennis, soccer or hockey may tear the posterior tibial tendon. The tendon may also become inflamed if excessive force is placed on the foot, such as when running on a banked track or road (American Orthopaedic Foot &amp; Ankle Society; Kohls-Gatzoulis, et al. 2004). 
</t>
  </si>
  <si>
    <t>Podiatry; primary care; orthopaedic</t>
  </si>
  <si>
    <t>Post-Acute Care</t>
  </si>
  <si>
    <t>POLST</t>
  </si>
  <si>
    <t>Ulcer</t>
  </si>
  <si>
    <t>HCPR17</t>
  </si>
  <si>
    <t>Pressure Ulcers - Risk Assessment and Plan of Care</t>
  </si>
  <si>
    <t xml:space="preserve">Percentage of Adult Post-acute Facility Patients That Had a Risk Assessment for Pressure Ulcers and a Plan of Care for Pressure Ulcer Prevention/Treatment Completed </t>
  </si>
  <si>
    <t>•	Adult patients aged ≥ 18 years evaluated by the Eligible Professional in the Post-acute Facility (E/M Codes 99304-99310, 99315, 99316)</t>
  </si>
  <si>
    <t xml:space="preserve">Adult Post-acute Facility Patients that Had a Risk Assessment for Pressure Ulcers and a Plan of Care for Pressure Ulcer Prevention OR Treatment Documented
Definitions
•	Pressure ulcer: Localized damage to the skin and/or underlying soft tissue usually over a bony prominence or related to a medical or other device. The injury can present as intact skin or an open ulcer and may be painful. The injury occurs as a result of intense and/or prolonged pressure or pressure in combination with shear. 
•	Risk assessment:
o	Nationally recognized scale (e.g., Braden Scale or Braden Q Scale)
o	Nutrition
o	Activity and Mobility Limitations
o	History of skin breakdown
o	Cognition
•	Plan of care - Prevention:
o	Scheduled skin integrity assessments
o	Minimize friction and shear
o	Minimize pressure with off-loading
o	Manage moisture
o	Maintain adequate nutrition and hydration
•	Plan of care - Treatment:
o	Scheduled wound description/staging
o	Etiology of pressure (e.g., dementia, diapering)
o	Body repositioning
o	Nutritional status
o	Bacterial colonization/infection
o	Wound management (e.g., wound dressings, barrier creams, medicated creams, antibiotics, gauze)
</t>
  </si>
  <si>
    <t xml:space="preserve">Pressure ulcers have been associated with an extended length of hospitalization, sepsis and mortality. About 60,000 United States patients are estimated to die yearly from hospital-acquired pressure ulcers and their complications. (Sullivan, 2013) Pressure ulcers cause deep muscle and tissue damage that can require lengthy recovery times, depending on various risk factors, including age, blood pressure, body temperature, and protein intake. Pressure ulcers are also associated with fatal septic infections. (Redelings et al., 2005; Brem et al., 2010; Lyder, 2003) In addition, the risk of pressure ulcer development increases among older patients and among patients with cardiovascular and endocrine diseases. The total cost for treatment of pressure ulcers in the United States is estimated at $11 billion per year (Ackroyd-Stolarz, 2011), with an approximate financial impact of $18.8 million of Medicare program payments annually. (Kandilov et al., 2014) In post-acute care facilities, pressure ulcers can cost Medicare as much as $15,000 in treatments (Kandilov et al., 2014) and can range between $500 to $40,000 per pressure ulcer treated. (Lyder, 2003)
The care provided by clinicians, which includes implementation of an effective risk assessment and a plan of care for prevention of pressure ulcers or active treatment for patients with developing pressure ulcers, is critical to improving patient outcomes (Siem et al, 2003) and saving costs through comprehensive prevention efforts (Tippett, 2009). The National Pressure Ulcer Advisory Panel's recommendations state that clinicians are responsible for the following: reviewing risk factors and identifying potential causes for development of pressure ulcers; implementing focused interventions to reduce, stabilize, and remove risk factors; and implementing targeted pressure injury management protocols as needed (NPUAP Quality of Care Regulations). 
</t>
  </si>
  <si>
    <t>Weight Loss</t>
  </si>
  <si>
    <t>HCPR18</t>
  </si>
  <si>
    <t>Unintentional Weight Loss - Risk Assessment and Plan of Care</t>
  </si>
  <si>
    <t>Percentage of Adult Post-acute Facility Patients that Had a Risk Assessment for Unintentional Weight Loss and a Plan of Care for Unintentional Weight Loss Documented by Provider</t>
  </si>
  <si>
    <t xml:space="preserve">Adult Post-acute Facility Patients that Had a Risk Assessment for Unintentional Weight Loss, Reason for Weight Loss (If Applicable) and a Plan of Care for Unintentional Weight Loss Documented
Definitions
•	Weight loss episode: A loss of weight equal to or greater than 5% within a 30-day period or 10% within a 180-day period
o	Starting with the patient's weight closest to 30 days ago, the patient's current weight is equal to or less than 95%. Starting with the patient's weight closest to 180 days ago, the patient's current weight is equal to or less than 90%
•	Risk Assessment: 
o	Nationally recognized tool [e.g., Minimum Data Set (MDS) Swallowing/Nutritional Status, Mini Nutritional Assessment (MNA), Malnutrition Screening]
Tool (MST)]
o	Weight
o	Height
o	Body Mass Index (BMI) 
•	Plan Of Care: 
o	Oral nutrition support (e.g., therapeutic diet, mechanically altered diet, condition specific diet, fortified foods, and/or supplements)
o	Parenteral feeding
o	Enteral feeding tube
o	Patient-centered and/or condition-specific considerations (e.g., prescription of orexigenic alternatives to anorectic drugs, hydration and edema status, increased nutritional needs for patients at high risk of pressure ulcers, patient preferences and availability of choices for foods and fluids, feeding assistance by staff to enhance the resident's self-feeding ability, social stimulation throughout meal or snack period) 
</t>
  </si>
  <si>
    <t xml:space="preserve">Unintended and excessive weight loss is a significant problem among nursing home residents. Weight loss of 5% or more in one month or 10% or more over six months is usually considered unhealthy (Thomas et al., 2000), and prior studies have found an association between weight loss and increased mortality (Sullivan et al., 2002; Stack et al., 2013; Keller et al., 2015).
Elderly individuals with excessive and rapid weight loss are at higher risk for readmissions, extended stays,(Stratton 2006) functional decline, hip fracture (Langlois et al., 2001; Ensrud et al., 2003) and mortality (Covinsky et al., 1999; Kiely &amp; Flacker, 2000; Sullivan et al., 2002; Wedick et al., 2002; Keller &amp; Ostbye, 2005; Amador et al., 2006; Stack et al., 2013). Detecting and preventing weight loss is central to ensure appropriate nutritional intake.
</t>
  </si>
  <si>
    <t>Primary Care</t>
  </si>
  <si>
    <t>Atrial Fibrillation Prevention and Treatment – Lifestyle and Disease Factor Assessment</t>
  </si>
  <si>
    <t>Controlling High Blood Pressure: eGFR Test Annually</t>
  </si>
  <si>
    <t>OEIS3</t>
  </si>
  <si>
    <t>Outpatient Endovascular and Interventional Society National Registry</t>
  </si>
  <si>
    <t>Antiplatelet Therapy</t>
  </si>
  <si>
    <t xml:space="preserve">Percentage of patients with PAD that have been prescribed an antiplatelet medication at the reported encounter. </t>
  </si>
  <si>
    <t xml:space="preserve">All patients aged 18 years and older with Symptomatic PAD that had an encounter within the reporting period. Symptomatic PAD is defined as the presence of 1 or more of the following: Claudication, Critical limb ischemia (such as ischemic rest pain, non-healing ischemic ulcers, and gangrene), History of arterial revascularization (endovascular or bypass surgery) </t>
  </si>
  <si>
    <t xml:space="preserve">Patients within the denominator that have documentation of a prescribed antiplatelet medication. Antiplatelet medications include Aspirin, ticlopidine, ticagrelor, prasugrel, and clopidogrel. </t>
  </si>
  <si>
    <t xml:space="preserve">Medical reason(s) documented by a physician, advanced practice nurse, or physician assistant for not prescribing an antiplatelet agent (e.g., allergy or intolerance to either aspirin or ADP receptor antagonists, risk of bleeding, noncompliance, use of warfarin or other anticoagulant medication, or other medical reason), Documentation of patient reason(s) for not prescribing an antiplatelet agent (e.g., patient refusal). </t>
  </si>
  <si>
    <t>EHR (enter relevant parts in the field below)</t>
  </si>
  <si>
    <t xml:space="preserve">There is currently not a systematic measurement of performance for this guideline recommendation. Multiple studies have identified this as a critical intervention.  </t>
  </si>
  <si>
    <t>OEIS4</t>
  </si>
  <si>
    <t xml:space="preserve"> Lipid-Lowering Medications for Patients with PAD</t>
  </si>
  <si>
    <t xml:space="preserve">The rate at which patients with documented peripheral artery disease have documentation of a currently prescribed antihyperlipidemic medication treatment. This may include one of the following, Statin, Bile acid sequestrants, Niacin, Ezetimibe, Fibrates, PCSK9 Inhibitors. </t>
  </si>
  <si>
    <t xml:space="preserve">All patients aged 18 years and older with an encounter during the reporting interval AND Symptomatic PAD. Symptomatic PAD is defined as the presence of 1 or more of the following: Claudication, Critical limb ischemia (ischemic rest pain, non-healing ischemic ulcers, gangrene), History of lower extremity vascular reconstruction, bypass surgery, or endovascular revascularization </t>
  </si>
  <si>
    <t xml:space="preserve">Patients within the denominator that have documentation of a currently prescribed antihyperlipidemic medication treatment. This may include one of the following, Statin, Bile acid sequestrants, Niacin, Ezetemibe, Fibrates, PCSK9 Inhibitors. </t>
  </si>
  <si>
    <t>Patient medical or system reasons for not prescribing</t>
  </si>
  <si>
    <t>Record review</t>
  </si>
  <si>
    <t>There is a measure gap in this area</t>
  </si>
  <si>
    <t>Diabetes Care All or None Process Measure: Optimal Testing</t>
  </si>
  <si>
    <t>General</t>
  </si>
  <si>
    <t>VCMAHEMR1</t>
  </si>
  <si>
    <t>Ventura County Medical Association Medcordance and POLST Collaboration</t>
  </si>
  <si>
    <t>Advance Care planning: Electronic submission of new POLST/MOLST/POST/MOST ("orders for life-sustaining treatment" or "orders for scope of treatment") into an eRegistry powered by Medcordance</t>
  </si>
  <si>
    <t>For patients with terminal conditions, physicians shall provide advance care planning to identify a patient's end-of-life treatment preferences and electronically submit a new physician's order for life sustaining treatment ("POLST"; also known as  "MOST", "MOLST", or "POST" in some states) which is submitted into a POLST eRegistry Platform powered by Medcordance, unless declined by patient.</t>
  </si>
  <si>
    <t>All patients aged 65 and older</t>
  </si>
  <si>
    <t>Patients with electronically submitted new POLST/MOLST/POST/MOST</t>
  </si>
  <si>
    <t xml:space="preserve">Patient does not have any of following: (i) terminal condition with functional decline, (ii) greater than 3 ER visits in past 3 months due to exacerbation of a chronic condition, or (iii) greater than 2 hospitalizations in past 6 months due to exacerbation of a chronic condition. </t>
  </si>
  <si>
    <t xml:space="preserve">Patients who have received curative treatment of a terminal condition that may reasonably extend survivability from the terminal condition beyond one year. </t>
  </si>
  <si>
    <t>Patient or surrogate decisionmaker declines to complete a POLST/MOLST/POST/MOST in the Advance Care Planning and POLST eRegistry powered by Medcordance.</t>
  </si>
  <si>
    <t>patient, family, and caregiver survey and patient-generated electronic submission of POLST and advance healthcare directives into the cloud-based Registry</t>
  </si>
  <si>
    <t xml:space="preserve">The submission of a  new POLST/MOLST/POST/MOST into an electronic Registry shall make instantly available such clinical information to all providers during transitions of care, enabling providers (EMS, emergency physicians, inpatient physicians) to provide care that is aligned with a patient's end-of-life wishes, thereby reducing patient harm related to the delivery of unwanted treatment, or the inappropriate withholding of treatment when the patient wishes that treatment be delivered. </t>
  </si>
  <si>
    <t>All specialties, with focused emphasis on: Palliative Care Medicine, Internal Medicine, Family Practice, Emergency Medicine, Oncology, Obstetrics and Gynecology, Cardiology, Pulmonology, Critical Care Medicine, Infectious Diseases, Nephrology.</t>
  </si>
  <si>
    <t>Immunization</t>
  </si>
  <si>
    <t>ACPGR1</t>
  </si>
  <si>
    <t>High Risk Pneumococcal Vaccination</t>
  </si>
  <si>
    <t>The percentage of patients aged 19 through 64 with a high risk condition, who either received a pneumococcal vaccination OR who reported previous receipt of a pneumococcal vaccination.</t>
  </si>
  <si>
    <t>Patient aged 19 through 64 with a high risk condition (e.g., diabetes, heart failure, COPD, end-stage kidney disease, nephritic syndrome, chronic kidney disease, chronic dialysis, asplenia, malignancy, solid organ transplant, on immunosuppressive medications, HIV, cystic fibrosis) and a valid patient encounter code.</t>
  </si>
  <si>
    <t>Patients who received a pneumococcal vaccination OR who reported previous receipt of a pneumococcal vaccination.</t>
  </si>
  <si>
    <t>Pneumococcal vaccination not received with patient reason(s) documented (e.g., patient refusal).</t>
  </si>
  <si>
    <t>EHR (response provided by NCQA; awaiting confirmation from Premier that this response is sufficient)</t>
  </si>
  <si>
    <t>Immunization against vaccine-preventable diseases is an effective method for improving health at a community/population level. When a large enough percentage of the population is vaccinated against certain diseases, community, or herd, immunity is achieved and helps prevent the spread of contagious diseases at the community level. Vaccination is critical to protecting the health of those who are not able to get vaccines (including infants and immunocompromised people).
MIPS immunization measures (e.g., childhood immunization status -- CMS117v5; influenza immunization-- CMS147v6; pneumococcal vaccination status for older adults -- CMS127v5) are classified under community/population health NQS domain.</t>
  </si>
  <si>
    <t>All (except pediatrics)</t>
  </si>
  <si>
    <t>ACPGR2</t>
  </si>
  <si>
    <t>Tdap (Tetanus, Diphtheria, Acellular Pertussis) Vaccination</t>
  </si>
  <si>
    <t>Percentage of patients aged 19 or older who received a primary vaccine series of tetanus/diphtheria/acellular pertussis (tdap) vaccine OR who reported previous receipt of Tdap booster vaccination.</t>
  </si>
  <si>
    <t>Patients aged 19 or older with a valid patient encounter code.</t>
  </si>
  <si>
    <t>Patients who received Tdap vaccination OR who reported previous receipt of Tdap booster after the age of 19.</t>
  </si>
  <si>
    <t>Tdap vaccination not received with reason(s) documented (e.g., vaccination not indicated/patient refusal).</t>
  </si>
  <si>
    <t>Immunization against vaccine-preventable diseases is an effective method for improving health at a community/population level. When a large enough percentage of the population is vaccinated against certain diseases, community, or herd, immunity is achieved  helps prevent the spread of contagious diseases at the community level. Vaccination is critical to protecting the health of those who are not able to get vaccines (including infants and immunocompromised people).
MIPS immunization measures (e.g., childhood immunization status -- CMS117v5; influenza immunization-- CMS147v6; pneumococcal vaccination status for older adults -- CMS127v5) are classified under community/population health NQS domain.</t>
  </si>
  <si>
    <t>PPRNET34</t>
  </si>
  <si>
    <t>• American College of Physicians Genesis Registry, Powered by Premier, Inc.</t>
  </si>
  <si>
    <t>Zoster (Shingles) Vaccination</t>
  </si>
  <si>
    <t>The percentage of patients 50 years of age and older who have two Varicella Zoster (shingles) Shingrix vaccinations</t>
  </si>
  <si>
    <t xml:space="preserve">Patients 50 years of age and older </t>
  </si>
  <si>
    <t xml:space="preserve">Patients with two Shingrix shingles vaccines ever recorded </t>
  </si>
  <si>
    <t>EHR(demographics, laboratory results, medication list, immunizations, procedures list)</t>
  </si>
  <si>
    <t>Preventive care strategy of immunization will reduce the incidence of Varicella zoster in a wide population at risk for developing zoster. Successful immunizations better prevent or reduce the severity of the disease within communities, reduce morbidity  and improve healthy living</t>
  </si>
  <si>
    <t>Use of Multiple Concurrent Antipsychotics in Children and Adolescents</t>
  </si>
  <si>
    <t>Migraine</t>
  </si>
  <si>
    <t>NNEPTN3</t>
  </si>
  <si>
    <t>Northern New England Practice Transformation Network in Collaboration with Mingle Analytics</t>
  </si>
  <si>
    <t>Transforming Clinical Practice Initiative Common Measure Name: TCP01: Documentation of a Comprehensive Health and Life Plan Developed Collaboratively by the Patient and the Health Professional Team</t>
  </si>
  <si>
    <t xml:space="preserve">Documentation of a comprehensive health and life plan developed collaboratively and holistically with bi-directional communications by the patient and the health team. The plan needs to be documented in the health record and easily accessible to the patient. The health and life plan encompasses all of the following elements:  1. Patient health concerns, life and health goals, behavioral/mental health , coping mechanisms, and self-management plans determined by:  a. Patient communication  b. Health professional assessments;  2. Identify gaps in the achievement of health and life plan;  3. Health status evaluations, interventions, and outcomes;  4. Action plans:  a. An action plan is completed by a health professional in collaboration with the patient and includes specific directions for the management of all health and life goals.  5. Medication Management;  6. Identify community/social services and family support;  7. Advanced directives </t>
  </si>
  <si>
    <t>Total number of patients, of all ages, with two or more chronic conditions in each practice</t>
  </si>
  <si>
    <t>Number of patients, of all ages, with two or more chronic conditions in each practice for whom a comprehensive health and life plan is documented in the clinical record at each visit.</t>
  </si>
  <si>
    <t>Clinical data from EMR and/or practice data from practice management system</t>
  </si>
  <si>
    <t>This measure focuses on the coordination of care with emphasis on shared communication between patients and the care team. The measure elements are consistent with the NQS domain of promoting effective communication and care coordination; Improve the quality of care transitions and communications across care settings. Establish shared accountability and integration of communities and healthcare systems to improve quality of care and reduce health disparities.</t>
  </si>
  <si>
    <t>WCHQ15</t>
  </si>
  <si>
    <t>Screening For Osteoporosis</t>
  </si>
  <si>
    <t xml:space="preserve">The percentage of women age 65 through 85 who had a minimum of one bone densitometry test at age 60 or above or have a diagnosis of osteoporosis or osteopenia. </t>
  </si>
  <si>
    <t xml:space="preserve">Female patients 65-85 years of age &amp; alive as of the last day of the measurement period 
Patients with two office visits in 36 months and one office visit in 24 months with a PCP / OB-GYN regardless of diagnosis 
</t>
  </si>
  <si>
    <t xml:space="preserve">Women who have had a bone densitometry test performed at age 60 or above or who have a diagnosis of osteoporosis or osteopenia prior to the end of the measurement period. </t>
  </si>
  <si>
    <t xml:space="preserve">The USPSTF found good evidence that the risk for osteoporosis and fracture increases with age (and other factors). They also found that bone density measurements accurately predict the risk for fractures in the short-term and that treating asymptomatic women with osteoporosis reduces their risk for fracture. The benefits of screening and treatment are of at least moderate magnitude for women at increased risk by virtue of age or the presence of other risk factors. No recommendation has been made by the USPSTF for or against screening for osteoporosis in postmenopausal women younger than 60 or in women 60-64 who are not at increased risk for an osteoporotic fracture. The National Osteoporosis Foundation recommends a bone density screening for all women at 65 years and older regardless of their risk factors </t>
  </si>
  <si>
    <t>NOF13</t>
  </si>
  <si>
    <t>Osteoporosis: Management Following Fracture of Hip, Spine or Distal Radius for Men and Women Aged 50 Years and Older</t>
  </si>
  <si>
    <t>Percentage of patients aged 50 years or older with fracture of the hip, spine or distal radius that had a central DXA measurement ordered or performed or pharmacologic therapy prescribed</t>
  </si>
  <si>
    <t>Patients aged 50 years or older with a diagnosis of hip, spine, or distal radius fracture with an eligible encounter during the measurement period.</t>
  </si>
  <si>
    <t>Patients that had a central dual-energy x-ray absorptiometry (DXA) measurement order or performed, or a pharmacological therapy for osteoporosis prescribed</t>
  </si>
  <si>
    <t xml:space="preserve">Medical reason(s) documented for not ordering a DXA measurement,
Medical reason(s) documented for not performing a DXA measurement,
Patient reason(s) documented for not ordering a DXA measurement,
Patient reason(s) documented for not performing a DXA measurement,
System reason(s) documented for not ordering a DXA measurement,
System reason(s) documented for not performing a DXA measurement,
Clinician documented patient not an eligible candidate to receive pharmacologic therapy for osteoporosis
</t>
  </si>
  <si>
    <t>NOF7</t>
  </si>
  <si>
    <t>Osteoporosis: percentage of patients, any age, with a diagnosis of osteoporosis who are either receiving both calcium &amp; vitamin D intake, &amp; exercise at least once within 12 months.</t>
  </si>
  <si>
    <t xml:space="preserve">Percentage of patients, regardless of age, with a diagnosis of osteoporosis who are either receiving both calcium and vitamin D or had documented counseling regarding both calcium and vitamin D intake, and exercise at least once within 12 months </t>
  </si>
  <si>
    <t xml:space="preserve">Patients with a diagnosis of osteoporosis with an eligible encounter during the measurement period. </t>
  </si>
  <si>
    <t>Patient either receiving both calcium and vitamin D or documented that the patient has been counseled regarding both calcium and vitamin D intake and exercise at least once during the measurement period</t>
  </si>
  <si>
    <t>Medical reason(s) documented (e.g., patient has dementia and is unable to receive counseling)</t>
  </si>
  <si>
    <t>ABFM8</t>
  </si>
  <si>
    <t>Measuring the Value-Functions of Primary Care: Provider Level Continuity Measure</t>
  </si>
  <si>
    <t>Bice-Boxerman Continuity of Care Primary Care Physician Measure (BB-COC-PC).  
At a patient-level, BB-COC is a measure that considers the dispersion of primary care visits across providers, such that patients with higher scores have most of their primary care visits to the same provider or a small number of providers while those lower scores see a larger number providers.  Formally, an individual BB-COC score is calculated as follows:
BB-COC=(∑_(i=1)^k n_i^2 -N)/(N(N-1))    (1)
where k is the number of providers, n_i is the number of visits to provider i, and N is the total number of visits.  (Note that it is necessary that the patient has at least two visits.)
We will calculate the physician-level continuity measure for all patients as follows: 
BB-COC-PC=(∑_1^k 〖((BB-COC)(n_k ))〗)/(N*(n_k))  (2)
Where BB-COC is the individual patient continuity score, n is number of total primary care visits for patient k during the study period, and N is the total number of patients seen by the physicians during the study period.  This approach gives greater weight to patients with more visits.</t>
  </si>
  <si>
    <t>The denominator in equation (2) is the number of patients cared for by a primary care physician, weighted by the number of primary care visits.  The main measure includes ALL patients from the PCP.  We will also develop measures restricted to 1) patients with multiple chronic conditions, and 2) high frequency patients (see below).</t>
  </si>
  <si>
    <t>The numerator in equation (2) is the weighted sum of the BB-COC scores of patients (with 2 or more visits) cared for a primary care physician.  Each patients score is weighted by the number of primary care visits to give greater weight to patients with more visits.</t>
  </si>
  <si>
    <t>For our primary analysis, we will restrict our sample of PCPs to those that have a “stable” practice.  Specifically, we will exclude PCPs with 1) fewer than two years of post-residency practice, 2) physicians who have started a new job in the past two years, and 3) physicians practicing in multiple locations.  In additional analyses, we will examine these excluded physicians, given that we would expect them to have poorer continuity scores.</t>
  </si>
  <si>
    <t>The HIMSS Continuity of Care Maturation Model (CCMM) a measurement program surrounding the maturation of care coordination by some type of a responsible organization (ACO; governmental agency; etc…) for a defined community. The program includes the development of a “community wide patient record”, “care coordination based on actionable data using…patient record,” and “structural interoperability” (J Gaston, M Glenn. (2014) HIMSS Analytics Continuity of Care Maturity Model: An Introduction. Http://himssanalytics,org/CCMM).</t>
  </si>
  <si>
    <t>Structure</t>
  </si>
  <si>
    <t>Family Practice; General Practice</t>
  </si>
  <si>
    <t>Pulmonary Conditions</t>
  </si>
  <si>
    <t>PPRNET24</t>
  </si>
  <si>
    <t>Appropriate Treatment for Adults with Upper Respiratory Infection</t>
  </si>
  <si>
    <t xml:space="preserve">The percentage of adult patients seen within the past month and diagnosed with a common cold, pharyngitis or acute bronchitis who were not prescribed an antibiotic </t>
  </si>
  <si>
    <t xml:space="preserve">Patients 18 years of age and older and with a diagnosis in the previous month of a common cold, non-strep pharyngitis, or acute bronchitis </t>
  </si>
  <si>
    <t xml:space="preserve">Patients without a prescription for an antibiotic medication within 3 days of the diagnosis </t>
  </si>
  <si>
    <t>Patients with concomitant diagnoses of otitis media, pneumonia, sinusitis, streptococcus or COPD exacerbation</t>
  </si>
  <si>
    <t>EHR(demographics, diagnosis/problem list, medication list)</t>
  </si>
  <si>
    <t>Overutilization of resources, including over prescribing of antibiotics indicates an inappropriate use of medications and avoidable associated costs of prescribing ineffective therapies</t>
  </si>
  <si>
    <t xml:space="preserve">HAdv1 </t>
  </si>
  <si>
    <t>Use of high risk sleep medications in the elderly</t>
  </si>
  <si>
    <t xml:space="preserve">Percentage of patients aged 65 years and older for whom a high-risk sleep aid medication was prescribed for more than 30 days during the performance period. 
This measure is reported once per reporting period for each patient having one or more denominator qualifying visits. 
</t>
  </si>
  <si>
    <t xml:space="preserve">Patient aged 65 years or older as of the date of service 
AND 
Patient encounter during the performance period (CPT or HCPCS): 99201, 99202, 99203, 99204, 99205, 99212, 99213, 99214, 99215, 99241*, 99242*, 99243*, 99244*, 99245* 
AND 
POS 11 Office, 19 Off Campus-Outpatient Hospital or 22 On Campus-Outpatient Hospital 
WITHOUT 
Telehealth Modifier: GQ, GT 
Hospice Service Modifier: GV, GW 
* Denotes CPT code not used for CMS claims processing purposes but may be reported to commercial payers. 
</t>
  </si>
  <si>
    <t xml:space="preserve">Patients aged 65 years and older who were prescribed one or more of the following high-risk sleep aid medications for more than 30 days during the performance period by the provider meeting the denominator criteria: 
Qualifying High Risk Sleep Aid Medications: 
• Estazolam (ProSom) 
• Eszopiclone (Lunesta) 
• Ramelteon (Rozerem) 
• Temazepam (Restoril) 
• Triazolam (Halcion) 
• Zaleplon (Sonata) 
• Zolpidem (Ambien, Edluar, Intermezzo, Zolpimist) 
• Zolpidem extended release (Ambien CR) 
Note: This is an inverse measure whereby the objective is to not prescribe high risk sleep medications to the elderly. Lower score represents better performance. 
Performance Met High risk sleep medication prescribed for more than 30 days during the performance period. 
Performance Not Met High risk sleep medication not prescribed or not prescribed for more than 30 days during the performance period. 
Performance Exceptions N/A 
</t>
  </si>
  <si>
    <t xml:space="preserve">Use of high risk sleep medications in the elderly can lead to increased morbidity, mortality, and side effects such as falls, cognitive impairment, and even sleep disturbances. </t>
  </si>
  <si>
    <t xml:space="preserve">High Priority </t>
  </si>
  <si>
    <t xml:space="preserve">Yes </t>
  </si>
  <si>
    <t>Evaluation of High Risk Pain Medications for MME</t>
  </si>
  <si>
    <t xml:space="preserve">NNEPTN1 </t>
  </si>
  <si>
    <t>Substance Use Screening</t>
  </si>
  <si>
    <t>This measure produces two rates of substance use screening: a) Percentage of patients age &gt; 12 and &lt;18 years screened for substance use using an age appropriate evidence based standardized tool within the measurement year. b) Percentage of patients age 18 years and older screened for substance use using an evidence based standardized tool within the measurement year</t>
  </si>
  <si>
    <t xml:space="preserve">Age Breakouts: Total number of active patients age &gt;12 and &lt;18 Total number of active patients age 18 years and older </t>
  </si>
  <si>
    <t xml:space="preserve">Patients who received the following: substance use screenings at least once within the last 12 months </t>
  </si>
  <si>
    <t xml:space="preserve">Denominator exceptions include documentation of medical reason(s) for not screening for tobacco use, unhealthy alcohol use, or nonmedical prescription drug/illicit drug use (e.g., limited life expectancy, other medical reasons). </t>
  </si>
  <si>
    <t>Clinical data from EMR</t>
  </si>
  <si>
    <t>This measure applies to defined patient populations based on age criteria for purposes of identifying individuals meeting risk criteria that can be offered services.</t>
  </si>
  <si>
    <t>NNEPTN2</t>
  </si>
  <si>
    <t>Transforming Clinical Practice Initiative Common Measure Name: Substance Use Screening and Intervention Composite</t>
  </si>
  <si>
    <t xml:space="preserve">Percentage of patients aged 18 years and older who were screened at least once within the last 24 months for tobacco use, unhealthy alcohol use, nonmedical prescription drug use, and illicit drug use AND who received an intervention for all positive screening results. The following two measures are encompassed in this composite measure: NQF 2152, Preventive Care and Screening: Unhealthy Alcohol Use – Screening and Brief Counseling and NQF 0028 Preventive Care and Screening: Tobacco Use – Screening and Intervention. </t>
  </si>
  <si>
    <t>All patients aged 18 years and older who were seen twice for any visits or who had at least one preventive care visit during the 12-month measurement period</t>
  </si>
  <si>
    <t>Patients who received the following substance use screenings at least once within the last 24 months AND who received an intervention for all positive screening results: Tobacco use component: Patients who were screened for tobacco use at least once within the last 24 months AND who received tobacco cessation intervention if identified as a tobacco user; Unhealthy alcohol use component: Patients who were screened for unhealthy alcohol use using a systematic screening method at least once within the last 24 months AND who received brief counseling if identified as an unhealthy alcohol user; and Drug use component (nonmedical prescription drug use and illicit drug use): Patients who were screened for nonmedical prescription drug use and illicit drug use at least once within the last 24 months using a systematic screening method AND who received brief counseling if identified as a nonmedical prescription drug user or illicit drug user.</t>
  </si>
  <si>
    <t>Denominator exceptions include documentation of medical reason(s) for not screening for tobacco use, unhealthy alcohol use, or nonmedical prescription drug/illicit drug use (e.g., limited life expectancy, other medical reasons).</t>
  </si>
  <si>
    <t>CUHSM3</t>
  </si>
  <si>
    <t>CAHPS Clinician/Group Surveys - (Adult Primary Care, Pediatric Care, and Specialist Care Surveys)</t>
  </si>
  <si>
    <t>•Adult Primary Care Survey: 37 core and 64 supplemental question survey of adult outpatient primary care patients. 
 Pediatric Care Survey: 36 core and 16 supplemental question survey of outpatient pediatric care patients. 
 Specialist Care Survey: 37 core and 20 supplemental question survey of adult outpatients specialist care patients. 
 Level of analysis for each of the 3 surveys: group practices, sites of care, and/or individual clinicians</t>
  </si>
  <si>
    <t>The measure’s denominator is the number of survey respondents. The target populations for the surveys are patients who have had at least one visit to the selected provider in the target 12-month time frame. This time frame is also known as the look back period. The sampling frame is a person-level list and not a visit-level list.</t>
  </si>
  <si>
    <t>The top box numerator for the Overall Rating of Provider is the number of respondents who answered 9 or 10 for the item, with 10 indicating “Best provider possible”.</t>
  </si>
  <si>
    <t>The following are excluded when constructing the sampling frame: 
• Patients that had another member of their household already sampled. 
• Patients who are institutionalized (put in the care of a specialized institution) or deceased.</t>
  </si>
  <si>
    <t>CUHSM4</t>
  </si>
  <si>
    <t>CAHPS Health Plan Survey v 4.0 - Adult questionnaire</t>
  </si>
  <si>
    <t>30-question core survey of adult health plan members that assesses the quality of care and services they receive. Level of analysis: health plan – HMO, PPO, Medicare, Medicaid, commercial</t>
  </si>
  <si>
    <t>The measure’s denominator is the number of survey respondents who answered the question. The target population for the survey includes all individuals who have been enrolled in a health plan for at least 6 (Medicaid) or 12 (Commercial) months with no more than one 30-day break in enrollment. Denominators will vary by item and composite.</t>
  </si>
  <si>
    <t>The top box numerator for each of the four Overall Ratings items is the number of respondents who answered 9 or 10 for the item; with a 10 indicating the “Best possible.”</t>
  </si>
  <si>
    <t>Individuals are excluded from the survey target population if: 
 1) They were not continuously enrolled in the health plan (excepting an allowable enrollment lapse of less than 30 days). 
 2) Their primary health coverage is not through the plan. 
 3) Another member of their household has already been sampled. 
 4) They have been institutionalized (put in the care of a specialized institution) or are deceased.</t>
  </si>
  <si>
    <t xml:space="preserve">BIVARUS32 </t>
  </si>
  <si>
    <t xml:space="preserve">Bivarus SAPE QCDR </t>
  </si>
  <si>
    <t>• Maine Health Management Coalition in collaboration with Mingle Analytics
• MUSE Collaborative
• Northern New England Practice Transformation Network in Collaboration with Mingle Analytics</t>
  </si>
  <si>
    <t>Patient Reported Care Team Communication</t>
  </si>
  <si>
    <t>A composite score on this measure is derived from responses on 4 items (each item scored with a text-anchored 5-point Likert scale with 1 representing the lowest value and 5 representing the highest value). Subjects (patients) receive individual items for their response. These items are not identified to patients as a component of a QCDR composite measure. Note: Limiting the composite measure score to the highest response category provides an opportunity for differentiation among providers in a meaningful way and provides an opportunity for performance improvement at a provider level. Items: Bivarus 7: Coordination of Care Among Physicians And Nurses Bivarus 9: I Was Told How to Arrange an Appointment for Follow-Up Care Bivarus 11: The Doctor Provided Follow-Up Care Instructions in A Way I Could Understand Bivarus 12: I Was Involved In Developing My Care or Follow-Up Plan</t>
  </si>
  <si>
    <t>The total number of responses to each administered item contained in the Patient Reported Care Team Communication Coordination Composite Measure of the Structured Assessment of the Patient Experience of Care Survey.</t>
  </si>
  <si>
    <t>The total number of responses to each administered item contained in the Patient Reported Care Team Communication Coordination Composite Measure of the Structured Assessment of the Patient Experience of Care Survey which received a score of “5” (or the highest possible score)</t>
  </si>
  <si>
    <t>Excluding responses of not applicable from the denominator.
Excluding patients who opt-out of the survey.</t>
  </si>
  <si>
    <t xml:space="preserve"> None </t>
  </si>
  <si>
    <t xml:space="preserve">Patient surveys                                    </t>
  </si>
  <si>
    <t>This measure focuses on the coordination of care provided to the patient at the practice and through the care team. The measure elements are consistent with the NQS domain of promoting effective communication and care coordination; Improve the quality of care transitions and communications across care settings.
Improve the quality of life for patients with chronic illness and disability by following a current care plan that anticipates and addresses pain and symptom management, psychosocial needs, and functional status.
Establish shared accountability and integration of communities and healthcare systems to improve quality of care and reduce health disparities.</t>
  </si>
  <si>
    <t>BIVARUS27</t>
  </si>
  <si>
    <t>Patient Reported Comprehensive Assessment of Safety</t>
  </si>
  <si>
    <t xml:space="preserve">A composite score on this measure is derived from responses on 5 items (each item scored with a text-anchored 5-point Likert scale with 1 representing the lowest value and 5 representing the highest value). Subjects (patients) receive individual items for their response. These items are not identified to patients as a component of a QCDR composite measure. Note: Limiting the composite measure score to the highest response category
provides an opportunity for differentiation among providers in a meaningful way and provides an opportunity for performance improvement at a provider level.
 Items:
 Bivarus 1: Hand Sanitation Performed By My Provider
 Bivarus 2: Medication Reconciliation Performed At My Visit
 Bivarus 3: Practice Asked Me About Allergies
 Bivarus 5: Practice Explained Medications Before Giving Them
 Bivarus 10: Overall Assessment Of Safety </t>
  </si>
  <si>
    <t>The total number of responses to each administered item contained in the Patient Reported Comprehensive Assessment of Safety Composite Measure of the Structured Assessment of the Patient Experience of Care Survey</t>
  </si>
  <si>
    <t>The total number of responses to each administered item contained in the Patient Reported Comprehensive Assessment of Safety Composite Measure of the Structured Assessment of the Patient Experience of Care Survey which received a score of “5” (or the highest possible score).</t>
  </si>
  <si>
    <t>Excluding responses of not applicable from the denominator.</t>
  </si>
  <si>
    <t>The patient safety category of the NQS is focused on reducing preventable hospital admissions and readmissions.
Reducing the incidence of adverse healthcare-associated conditions.
Reducing harm from inappropriate or unnecessary care. This measure and  components are aligned to these goals.</t>
  </si>
  <si>
    <t xml:space="preserve">BIVARUS28  </t>
  </si>
  <si>
    <t>Patient Reported Experience and Care Coordination</t>
  </si>
  <si>
    <t>A composite score on this measure is derived from responses on 8 items (each item scored with a text-anchored 5-point Likert scale with 1 representing the lowest value and 5 representing the highest value). Subjects (patients) receive individual items for their response. These items are not identified to patients as a component of a QCDR composite measure.
Items:
Bivarus 16: My Doctor Listened To Me
Bivarus 17: My Doctor Made Me Feel Comfortable Asking Questions
Bivarus 19: My Doctor Explained My Final Diagnosis
Bivarus 22: My Doctor Informed Me of My Treatment Options
Bivarus 23: My Doctor Told Me How Longs Things Would Take
Bivarus 24: My Doctor Did Not Seem Rushed With Me
Bivarus 25: While In My Room, My Doctor Was Focused On My Issues
Bivarus 26: How Likely Are You to Recommend This Physician To Your Family And Friends</t>
  </si>
  <si>
    <t>The total number of responses to each administered item contained in the Patient Reported Experience and Care Coordination Measure of the Structured Assessment of the Patient Experience of Care Survey</t>
  </si>
  <si>
    <t>The total number of responses to each administered item contained in the Patient Reported Experience and Care Coordination Measure of the Structured Assessment of the Patient Experience of Care Survey which received a score of “5” (or the highest possible score).</t>
  </si>
  <si>
    <t xml:space="preserve">This measure is aligned to the NQS domain of Person and Caregiver-Centered Experience and Outcomes.   The questions within this measure address patient perception of their provider taking the appropriate time necessary to best understand the patient's situation and properly informing them of their treatment options. </t>
  </si>
  <si>
    <t>BIVARUS33</t>
  </si>
  <si>
    <t xml:space="preserve">Patient Reported Procedure Readiness and Care </t>
  </si>
  <si>
    <t xml:space="preserve">A composite score on this measure is derived from responses on 10 items (each item scored with a text-anchored 5-point Likert scale with 1 representing the lowest value and 5 representing the highest value). Subjects (patients) receive individual items for their response. These items are not identified to patients as a component of a QCDR composite measure.
Bivarus (S-1): My surgeon's office adequately prepared me for my experience at [Insert Name] Surgery Center.
Bivarus (S-2): My doctor or care team explained the procedure before it was performed in a way I could understand.
Bivarus (S-3): Before my procedure, possible risks and side effects of the procedure were explained in a way I could understand
Bivarus (S-4): The anesthesia team explained the side effects of the medications I was to receive during my procedure. 
Bivarus (S-5): Prior to starting, my care team confirmed the procedure to be performed with me in a way I could understand.                                                                                                                                                               Bivarus (D-1): Discharge and home care instructions were clearly explained in a way I could understand.
Bivarus (D-2): I was alerted to problems for which I should seek immediate medical attention should they occur after my procedure.
Bivarus (D-3): My care team explained how to manage any pain I felt after my procedure
Bivarus (D-4): My care team communicated with me about my care throughout my stay
Bivarus (D-5): My follow-up care was scheduled and explained in a way I could understand before discharge
</t>
  </si>
  <si>
    <t>The total number of responses to each administered item contained in the Patient Reported Procedure Care Measure of the Structured Assessment of the Patient Experience of Care Survey.</t>
  </si>
  <si>
    <t>The total number of responses to each administered item contained in the Patient Reported Procedure Care Measure of the Structured Assessment of the Patient Experience of Care Survey which received a score of “5” (or the highest possible score)</t>
  </si>
  <si>
    <t xml:space="preserve">Excluding responses of not applicable from the denominator. </t>
  </si>
  <si>
    <t xml:space="preserve">Patient Experience </t>
  </si>
  <si>
    <t>Pulmonology</t>
  </si>
  <si>
    <t>Radiology</t>
  </si>
  <si>
    <t>Radiological Procedure/Exam</t>
  </si>
  <si>
    <t>ACRad30</t>
  </si>
  <si>
    <t>Rate of Inadequate Percutaneous Image-Guided Biopsy</t>
  </si>
  <si>
    <t>The percentage of percutaneous image-guided (US, CT, fluoro) biopsy procedures performed in which sampling was inadequate for diagnosis on the final pathology report.</t>
  </si>
  <si>
    <t>Number of percutaneous image-guided biopsies performed</t>
  </si>
  <si>
    <t>Number of percutaneous image-guided biopsy procedures performed associated with a specimen sample considered inadequate for pathological analysis.</t>
  </si>
  <si>
    <t>Repeat biopsy procedures performed following an initial inadequate sample – excluded from numerator / denominator.</t>
  </si>
  <si>
    <t>The rationale for including this measure in the Patient Safety domain is based on the measure quality action as shown below:
Quality action: work with on-site pathologists to enable cytopathologic review during biopsy. This ensures adequacy of sampling during a single procedure and reduces the risks associated with repeated biopsies.</t>
  </si>
  <si>
    <t>ACRad29</t>
  </si>
  <si>
    <t>Rate of percutaneous nephrostomy tube replacement within 30 days secondary to dislodgement</t>
  </si>
  <si>
    <t>Percentage of percutaneous nephrostomy tube replacement within 30 days following initial placement.</t>
  </si>
  <si>
    <t>Number of percutaneous nephrostomy tubes placed primarily.</t>
  </si>
  <si>
    <t>Number of percutaneous nephrostomy tubes requiring replacement of a percutaneous nephrostomy tube secondary to dislodgement within 30 days of initial placement</t>
  </si>
  <si>
    <t>Patients undergoing an intervening procedure on the kidney. Malfunctioning tubes which are found to be appropriately positioned are included in the denominator but excluded from numerator; these tubes require exchange rather than replacement.</t>
  </si>
  <si>
    <t>The rationale for including this measure in the Patient Safety domain is based on the measure quality action as shown below:
Quality action: Use evidence-based tube securing strategies known to reduce rate of catheter dislodgement.</t>
  </si>
  <si>
    <t>Interventional Radiology</t>
  </si>
  <si>
    <t>ACRad1</t>
  </si>
  <si>
    <t>CT Colonography True Positive Rate</t>
  </si>
  <si>
    <t>Percentage of exams with a ≥10mm polyp detected by CTC that was with confirmed by colonoscopy (True Positive Rate)</t>
  </si>
  <si>
    <t>Number of CT colonography (CTC) exams with a ≥10mm polyp for which data on confirming colonoscopies is available</t>
  </si>
  <si>
    <t>Number of exams with a confirmed ≥10mm polyp at colonoscopy that corresponds to a polyp detected by CTC. (A polyp confirmed by colonoscopy corresponds to a polyp detected at CTC if it is within 1 segment and 50% of the size of the CTC polyp, e.g., a polyp of 12mm at CTC must have a measurement of at least 6mm at colonoscopy.)</t>
  </si>
  <si>
    <t>Number of exams with confirming colonoscopies that did not reach the level of lesion, or with no confirming colonoscopy (Data elements: Level of lesion (&lt;10mm); Confirming colonoscopy or surgery not available)</t>
  </si>
  <si>
    <t>Registry (CT Colonography Registry)</t>
  </si>
  <si>
    <t>The rationale for placing this measure in the Effective Clinical Care domain is based on the quality action of the measure as described below:
Quality action for provider: Improve own diagnostic performance and only call an exam positive if it indicates a high probability of cancer.
Quality action for group:  Monitor one another’s performance and ensure that a group has adequate processes and training to ensure that a high percent of exams found to be positive on imaging are also positive on tissue diagnosis.</t>
  </si>
  <si>
    <t>ACRad18</t>
  </si>
  <si>
    <t>• MSN Healthcare Solutions, LLC</t>
  </si>
  <si>
    <t>Report Turnaround Time: CT</t>
  </si>
  <si>
    <t>Mean CT report turnaround time (RTAT)
This measure has been harmonized with MSN QCDR.</t>
  </si>
  <si>
    <t>Total number of CT exams completed</t>
  </si>
  <si>
    <t>Mean time from exam completion to final signature on report, in hours</t>
  </si>
  <si>
    <t>Records that have lowest 2.5% values, and highest 2.5% values of calculated measure, to eliminate outliers</t>
  </si>
  <si>
    <t>Registry (General Radiology Improvement Database)</t>
  </si>
  <si>
    <t>The rationale for including this measure in the Communication and Care Coordination domain is based on the quality actions for the measure as shown below:
Quality action for individual:   timely response to treating clinician in order to optimize episode duration without compromising accuracy of interpretation.
Quality action for group: optimize communication with treating/referring clinicians in order to optimize workflow and patient diagnosis/treatment.</t>
  </si>
  <si>
    <t>0.00-8784.00</t>
  </si>
  <si>
    <t>ACRad31</t>
  </si>
  <si>
    <t>Percent of CT Abdomen-pelvis exams with contrast (single phase scan) for which Dose Length Product is at or below the size-specific diagnostic reference level.</t>
  </si>
  <si>
    <t>Percent of CT Abdomen-pelvis exams with contrast (single phase scan) for which Dose Length Product is at or below the size-specific diagnostic reference level. Note: Calculated at facility/TIN level and assigned to all NPIs who read CT under that TIN.</t>
  </si>
  <si>
    <t>Number of CT Abdomen-pelvis exams with contrast (single phase scans)</t>
  </si>
  <si>
    <t>Number of CT Abdomen-pelvis exams with contrast (single phase scan) for which Dose Length Product is at or below the size-specific diagnostic reference level.</t>
  </si>
  <si>
    <t>Registry (Dose Index Registry)</t>
  </si>
  <si>
    <t>The rationale for including this measure in the Patient Safety domain is based on the measure quality action as shown below:
Quality action for a group: to implement and monitor CT protocols to ensure dose optimization.</t>
  </si>
  <si>
    <t>ACRad32</t>
  </si>
  <si>
    <t>Percent of CT Chest exams without contrast (single phase scan) for which Dose Length Product is at or below the size-specific diagnostic reference level.</t>
  </si>
  <si>
    <t>Percent of CT Chest exams without contrast (single phase scan) for which Dose Length Product is at or below the size-specific diagnostic reference level. Note: Calculated at facility/TIN level and assigned to all NPIs who read CT under that TIN.</t>
  </si>
  <si>
    <t>Number of CT Chest exams without contrast (single phase scan)</t>
  </si>
  <si>
    <t>Number of CT Chest exams without contrast (single phase scan) for which Dose Length Product is at or below the size-specific diagnostic reference level.</t>
  </si>
  <si>
    <t>ACRad33</t>
  </si>
  <si>
    <t>Percent of CT Head/Brain exams without contrast (single phase scan) for which Dose Length Product is at or below the size-specific diagnostic reference level</t>
  </si>
  <si>
    <t>Percent of CT Head/Brain exams without contrast (single phase scan) for which Dose Length Product is at or below the size-specific diagnostic reference level. Note: Calculated at facility/TIN level and assigned to all NPIs who read CT under that TIN.</t>
  </si>
  <si>
    <t>Number of CT Head/Brain exams without contrast (single phase scan)</t>
  </si>
  <si>
    <t>Number of CT Head/Brain exams without contrast (single phase scan) for which Dose Length Product is at or below the size-specific diagnostic reference level</t>
  </si>
  <si>
    <t>Registry (Dose Index Registry Database)</t>
  </si>
  <si>
    <t>NJIISMD17</t>
  </si>
  <si>
    <t>SaferMD, LLC in collaboration with SunCoast RHIO</t>
  </si>
  <si>
    <t>Result Requiring Follow Up Protocol</t>
  </si>
  <si>
    <t>Timeliness of notification in cases of diagnostic exams when there is a recommendation to obtain a follow up exam.</t>
  </si>
  <si>
    <t>Number of diagnostic exams a radiologist reads that require follow up exams.</t>
  </si>
  <si>
    <t>Number of diagnostic exams a radiologist reads indicating a result requiring follow up when the referring clinician is notified within 36 hours of exam completion</t>
  </si>
  <si>
    <t>Other - Radiology Information Systems (RIS), report dictation systems and EHRs.</t>
  </si>
  <si>
    <t xml:space="preserve">For  non-urgent findings that  require follow up necessary  in order to avoid patient injury. </t>
  </si>
  <si>
    <t>Diagnostic Radiology, and any other providers who interpret imaging exams.</t>
  </si>
  <si>
    <t>ACRad28</t>
  </si>
  <si>
    <t>Rate of early peristomal infection following fluoroscopically guided gastrostomy tube placement</t>
  </si>
  <si>
    <t>Percentage of patients with peristomal gastrostomy infection no more than14 days following initial tube placement</t>
  </si>
  <si>
    <t>Number of patients undergoing primary fluoroscopically “push” type gastrostomy insertion or fluoroscopically guided “hybrid”  gastrostomy insertion.</t>
  </si>
  <si>
    <t>Number of patients with peristomal infections no more than 14 days following percutaneous gastrostomy insertion</t>
  </si>
  <si>
    <t>Evaluation: The patient returned on [date] for site evaluation/The patient did not return for site evaluation
[exclusion for lost to follow-up]</t>
  </si>
  <si>
    <t>The rationale for including this measure in the Patient Safety domain is based on the measure quality action as shown below:
Quality action: tracking peristomal infections emphasize the need to use antibiotic regimens to reduce infection rates.</t>
  </si>
  <si>
    <t>ACRad23</t>
  </si>
  <si>
    <t>Lung Cancer Screening Abnormal Interpretation Rate</t>
  </si>
  <si>
    <t>The percentage of screening lung cancer interpreted as positive (Lung-RADS Category 3 or 4).</t>
  </si>
  <si>
    <t>Number of screening exams</t>
  </si>
  <si>
    <t>Number of screening exams with a Lung-RADS assessment category of 3 or 4</t>
  </si>
  <si>
    <t>Registry (Lung Cancer Screening Registry)</t>
  </si>
  <si>
    <t>The rationale for including this measure in the Efficiency and Cost domain is based on the quality action for the measure as shown below:
Quality action for provider: Improve own diagnostic performance and only call an exam positive if it indicates a high probability of cancer.
Quality action for group:  Monitor one another’s performance and ensure that a group has adequate processes and training to ensure that a high percent of exams found to be positive on imaging are also positive on tissue diagnosis.</t>
  </si>
  <si>
    <t>ACRad21</t>
  </si>
  <si>
    <t>Lung Cancer Screening Cancer Detection Rate (CDR)</t>
  </si>
  <si>
    <t>The percentage of screenings of lung cancer that were interpreted as positive (Lung-RADS category 3 or 4) and result in a tissue diagnosis of cancer within 12 months.</t>
  </si>
  <si>
    <t>Number of screening exams that had a Lung-RADS assessment category of 3 or 4 and a tissue diagnosis of cancer within 12 months. (Tissue diagnosis field = 2, 4 or 5)</t>
  </si>
  <si>
    <t>The rationale for including this measure in the Effective Clinical Care domain is based on the quality action of the measure as shown below: 
Quality action for provider: Improve own diagnostic performance and participate in ongoing training to ensure to ensure that no cancers are missed.  Positive findings on screening are infrequent and may be easy to miss without adequate vigilance or training.
Quality action for group:  Monitor one another’s performance and ensure that a group has adequate processes and training to ensure an effective screening program.</t>
  </si>
  <si>
    <t>ACRad22</t>
  </si>
  <si>
    <t>Lung Cancer Screening Positive Predictive Value (PPV)</t>
  </si>
  <si>
    <t>The percentage of screenings for lung cancer with abnormal interpretation (Lung-RADS 3 or 4) that result in a tissue diagnosis of cancer within 12 months.</t>
  </si>
  <si>
    <t>Number of screening exams with a Lung-RADS assessment category of 3 or 4 that had a tissue diagnosis of cancer within 12 months. (Tissue diagnosis field = 2, 4 or 5)</t>
  </si>
  <si>
    <t>The rationale for including this measure in the Effective Clinical Care domain is based on the quality action for the measure as shown below:
Quality action for provider: Improve own diagnostic performance and only call an exam positive if it indicates a high probability of cancer.
Quality action for group:  Monitor one another’s performance and ensure that a group has adequate processes and training to ensure that a high percent of exams found to be positive on imaging are also positive on tissue diagnosis.</t>
  </si>
  <si>
    <t>ACRad25</t>
  </si>
  <si>
    <t>Report Turnaround Time: Mammography</t>
  </si>
  <si>
    <t>Mean mammography report turnaround time (RTAT).
This measure has been harmonized with MSN QCDR.</t>
  </si>
  <si>
    <t>Total number of mammography exams completed</t>
  </si>
  <si>
    <t>ACRad5</t>
  </si>
  <si>
    <t>Screening Mammography Abnormal Interpretation Rate (Recall Rate)</t>
  </si>
  <si>
    <t>The percentage of screening mammograms interpreted as positive (abnormal)</t>
  </si>
  <si>
    <t>Number of screening mammograms</t>
  </si>
  <si>
    <t>Number of screening mammograms with abnormal interpretation (BI-RADS 0, 3, 4 or 5)</t>
  </si>
  <si>
    <t>Registry (National Mammography Database)</t>
  </si>
  <si>
    <t>ACRad3</t>
  </si>
  <si>
    <t>Screening Mammography Cancer Detection Rate (CDR)</t>
  </si>
  <si>
    <t>The fraction of all screening mammograms that are interpreted as positive (abnormal) and have a tissue diagnosis of cancer within 12 months (expressed per 1000 exams, not as a percentage)</t>
  </si>
  <si>
    <t>Number of screening mammograms with abnormal interpretation (BI-RADS 0, 3, 4 or 5) that have a tissue diagnosis of cancer within 12 months</t>
  </si>
  <si>
    <t>The rationale for including this measure in the Effective Clinical Care domain is based on the quality action of the measure as shown below: 
Quality action for provider: Improve own diagnostic performance and participate in ongoing training to ensure that no cancers are missed.  Positive findings on screening are infrequent and may be easy to miss without adequate vigilance or training.
Quality action for group:  Monitor one another’s performance and ensure that a group has adequate processes and training to ensure an effective screening program.</t>
  </si>
  <si>
    <t>ACRad8</t>
  </si>
  <si>
    <t>Screening Mammography Minimal Cancer Rate</t>
  </si>
  <si>
    <t>The percentage of cancers detected at screening mammography that are invasive carcinoma ≤10mm or DCIS</t>
  </si>
  <si>
    <t>Number of cancers detected at screening mammography</t>
  </si>
  <si>
    <t>Number of cancers detected at screening mammography that are invasive carcinoma ≤10mm or DCIS</t>
  </si>
  <si>
    <t>The rationale for including this measure in the Effective Clinical Care domain is based on the quality action of the measure as shown below: 
Quality action: Ensure effective implementation of ongoing screening program and patient engagement to ensure adequate follow up and compliance.  Implement screening program in a manner that ensures that cancers are detected when the prognosis is still good.</t>
  </si>
  <si>
    <t>ACRad7</t>
  </si>
  <si>
    <t>Screening Mammography Node Negativity Rate</t>
  </si>
  <si>
    <t>The percentage of invasive cancers detected at screening mammography that are node negative</t>
  </si>
  <si>
    <t>Number of invasive cancers detected at screening mammography</t>
  </si>
  <si>
    <t>Number of invasive cancers detected at screening mammography that are node negative</t>
  </si>
  <si>
    <t>The rationale for including this measure in the Effective Clinical Care domain is based on the quality action for the measure as shown below:
Quality action: Ensure effective implementation of ongoing screening program and patient engagement to ensure adequate follow up and compliance. Implement screening program in a manner that ensures that cancers are detected when the prognosis is still good.</t>
  </si>
  <si>
    <t>ACRad6</t>
  </si>
  <si>
    <t>Screening Mammography Positive Predictive Value 2 (PPV2 - Biopsy Recommended)</t>
  </si>
  <si>
    <t>The percentage of screening mammograms where biopsy was recommended that have a tissue diagnosis of cancer within 12 months. Note: Recommendation for biopsy may be made on the basis of a diagnostic mammogram that was initiated by findings on the screening</t>
  </si>
  <si>
    <t>Number of screening mammograms with a recommendation for biopsy (BI-RADS 4 or 5)</t>
  </si>
  <si>
    <t>Number of screening mammograms with a recommendation for biopsy (BI-RADS 4 or 5) that have a tissue diagnosis of cancer within 12 months</t>
  </si>
  <si>
    <t>The rationale for placing this measure in the Effective Clinical Care domain is based on the quality action of the measure as shown below:
Quality action for provider: Follow guidelines and assess an exam as BI-RADS 4 or 5 only if findings point to a high probability of cancer.  Seek training if performance is below benchmark.</t>
  </si>
  <si>
    <t>ACRad17</t>
  </si>
  <si>
    <t>Report Turnaround Time: MRI</t>
  </si>
  <si>
    <t>Mean MRI report turnaround time (RTAT)
This measure has been harmonized with MSN QCDR.</t>
  </si>
  <si>
    <t>Total number of MRI exams completed</t>
  </si>
  <si>
    <t>ACRad19</t>
  </si>
  <si>
    <t>Report Turnaround Time: PET</t>
  </si>
  <si>
    <t>Mean PET report turnaround time (RTAT)
This measure has been harmonized with MSN QCDR.</t>
  </si>
  <si>
    <t>Total number of PET exams completed</t>
  </si>
  <si>
    <t>SMD28</t>
  </si>
  <si>
    <t xml:space="preserve">Musculoskeletal Radiology Result Notification:
•Critical Result:  Fracture C-Spine
•Urgent Result: Osteomyelitis
•Urgent Result:  Meniscal Tear
</t>
  </si>
  <si>
    <t>•Efficiency of reporting radiographic findings of C-Spine fracture
•Efficiency of reporting radiographic findings of Osteomyelitis
•Efficiency of reporting radiographic findings of Meniscal Tear</t>
  </si>
  <si>
    <t>•Number of imaging exams interpreted that indicate Fracture C-Spine
•Number of imaging exams interpreted that indicate Osteomyelitis
•Number of imaging exams interpreted that indicate Meniscal Tear</t>
  </si>
  <si>
    <t>•Number of imaging exams read indicating cervical spine fracture that were reported to the ordering clinician within 10 minutes of exam completion.
•Number of imaging exams read indicating osteomyelitis that were reported to the ordering clinician within 90 minutes of exam completion.
•Number of imaging exams read indicating meniscal tear that were reported to the ordering clinician within 6 hours of exam completion.</t>
  </si>
  <si>
    <t>This finding can require prompt attention in order to avoid patient injury.  Communicating the finding with expedited speed may avoid or reduce morbidity or mortality.</t>
  </si>
  <si>
    <t>ACRad15</t>
  </si>
  <si>
    <t>Report Turnaround Time: Radiography (modified)</t>
  </si>
  <si>
    <t>Mean radiography report turnaround time (RTAT). (Does not include mammography.)
This measure has been harmonized with MSN QCDR.</t>
  </si>
  <si>
    <t>Total number of radiography exams completed</t>
  </si>
  <si>
    <t>SMD23</t>
  </si>
  <si>
    <t>Urgent Result:  Breast Specimen Radiography</t>
  </si>
  <si>
    <t>Efficiency of reporting radiographic findings of Breast Specimen Radiography</t>
  </si>
  <si>
    <t>Number of imaging exams interpreted that indicate Breast Specimen Radiography</t>
  </si>
  <si>
    <t>Number of breast specimen radiography exams read that were reported to the ordering clinician within 20 minutes of exam completion.</t>
  </si>
  <si>
    <t>NJIISMD3</t>
  </si>
  <si>
    <t>Critical Result: Aortic Dissection</t>
  </si>
  <si>
    <t>Efficiency of reporting Critical Result: Aortic Dissection diagnosed on radiology exams</t>
  </si>
  <si>
    <t>Number of diagnostic exams a radiologist reads that demonstrate Aortic Dissection</t>
  </si>
  <si>
    <t>Number of exams a radiologist reads indicating Aortic Dissection that were reported to the ordering clinician within 15 minutes of exam completion</t>
  </si>
  <si>
    <t>SMD25</t>
  </si>
  <si>
    <t>Critical Result:  Subdural hematoma</t>
  </si>
  <si>
    <t>Efficiency of reporting radiographic findings of Subdural hematoma</t>
  </si>
  <si>
    <t>Number of imaging exams interpreted that indicate Subdural hematoma</t>
  </si>
  <si>
    <t>Number of imaging exams read indicating subdural hematoma that were reported to the ordering clinician within 15 minutes of exam completion.</t>
  </si>
  <si>
    <t>NJIISMD2</t>
  </si>
  <si>
    <t>Critical Result: ICH</t>
  </si>
  <si>
    <t>Efficiency of reporting Critical Result: ICH diagnosed on radiology exams</t>
  </si>
  <si>
    <t>Number of diagnostic exams a radiologist reads that demonstrate ICH</t>
  </si>
  <si>
    <t>Number of exams a radiologist reads indicating ICH that were reported to the ordering clinician within 35 minutes of exam completion</t>
  </si>
  <si>
    <t>NJIISMD8</t>
  </si>
  <si>
    <t>Critical Result: Occlusive Intracranial Stroke</t>
  </si>
  <si>
    <t>Efficiency of reporting Critical Result: Occlusive intracranial stroke diagnosed on radiology exams</t>
  </si>
  <si>
    <t>Number of diagnostic exams a radiologist reads that demonstrate Occlusive intracranial stroke</t>
  </si>
  <si>
    <t>Number of exams a radiologist reads indicating occlusive intracranial stroke that were reported to the ordering clinician within 30 minutes of exam completion</t>
  </si>
  <si>
    <t>SMD27</t>
  </si>
  <si>
    <t>Chest Imaging Result Notification:
•Critical Result:  Pneumothorax
•Critical Result:  Tension Pneumothorax
•Follow Up Result:  Suspicious Lung Nodule</t>
  </si>
  <si>
    <t xml:space="preserve">•Efficiency of reporting radiographic findings of Pneumothorax
•Efficiency of reporting radiographic findings of Tension Pneumothorax
•Efficiency of reporting radiographic findings of Suspicious Lung Nodule
</t>
  </si>
  <si>
    <t>•Number of imaging exams interpreted that indicate Pneumothorax
•Number of imaging exams interpreted that indicate Tension Pneumothorax
•Number of imaging exams interpreted that indicate Suspicious Lung Nodule</t>
  </si>
  <si>
    <t xml:space="preserve">•Number of imaging exams read indicating pneumothorax that were reported to the ordering clinician within 60 minutes of exam completion.
•Number of imaging exams read indicating tension pneumothorax that were reported to the ordering clinician within 30 minutes of exam completion.
•Number of imaging exams read indicating a suspicious lung nodule that were reported to the ordering clinician within 24 hours of exam completion.
</t>
  </si>
  <si>
    <t>NJIISMD19</t>
  </si>
  <si>
    <t>Critical Result: Cord Compression</t>
  </si>
  <si>
    <t>Efficiency of reporting Critical Result: Cord Compression diagnosed on radiology exams</t>
  </si>
  <si>
    <t>Number of diagnostic exams a radiologist reads that demonstrate Cord Compression</t>
  </si>
  <si>
    <t>Number of exams a radiologist reads indicating Cord Compression that were reported to the ordering clinician within 40 minutes of exam completion</t>
  </si>
  <si>
    <t>NJIISMD12</t>
  </si>
  <si>
    <t>Critical Result: Ectopic Pregnancy</t>
  </si>
  <si>
    <t>Efficiency of reporting Critical Result: Ectopic Pregnancy diagnosed on radiology exams</t>
  </si>
  <si>
    <t>Number of diagnostic exams a radiologist reads that demonstrate Ectopic Pregnancy</t>
  </si>
  <si>
    <t>Number of exams a radiologist reads indicating ectopic pregnancy that were reported to the ordering clinician within 20 minutes of exam completion</t>
  </si>
  <si>
    <t>NJIISMD9</t>
  </si>
  <si>
    <t>Critical Result: Placental abruption</t>
  </si>
  <si>
    <t>Efficiency of reporting Critical Result: Placental abruption diagnosed on radiology exams</t>
  </si>
  <si>
    <t>Number of diagnostic exams a radiologist reads that demonstrate Placental abruption</t>
  </si>
  <si>
    <t>Number of exams a radiologist reads indicating placental abruption that were reported to the ordering clinician within 20 minutes of exam completion</t>
  </si>
  <si>
    <t>NJIISMD10</t>
  </si>
  <si>
    <t>Critical Result: Ruptured Ectopic Pregnancy</t>
  </si>
  <si>
    <t>Efficiency of reporting Critical Result: Ruptured ectopic pregnancy diagnosed on radiology exams</t>
  </si>
  <si>
    <t>Number of diagnostic exams a radiologist reads that demonstrate Ruptured ectopic pregnancy</t>
  </si>
  <si>
    <t>Number of exams a radiologist reads indicating Ruptured ectopic pregnancy that were reported to the ordering clinician within 10 minutes of exam completion</t>
  </si>
  <si>
    <t>NJIISMD11</t>
  </si>
  <si>
    <t>Critical Result: New Deep Venous Thrombosis (DVT)</t>
  </si>
  <si>
    <t>Efficiency of reporting Critical Result: New DVT diagnosed on radiology exams</t>
  </si>
  <si>
    <t>Number of diagnostic exams a radiologist reads that demonstrate New DVT</t>
  </si>
  <si>
    <t>Number of exams a radiologist reads indicating a new deep venous thrombosis (DVT) that were reported to the ordering clinician within 25 minutes of exam completion</t>
  </si>
  <si>
    <t>NJIISMD1</t>
  </si>
  <si>
    <t>Critical Result: Pulmonary Embolism</t>
  </si>
  <si>
    <t>Efficiency of reporting Critical Result: Pulmonary Embolism diagnosed on radiology exams</t>
  </si>
  <si>
    <t>Number of diagnostic exams a radiologist reads that demonstrate Pulmonary Embolism</t>
  </si>
  <si>
    <t>Number of exams a radiologist reads indicating pulmonary embolism that were reported to the ordering clinician within 40 minutes of exam completion</t>
  </si>
  <si>
    <t>SMD26</t>
  </si>
  <si>
    <t>GI Radiography Result Notification
•Critical Result:  Bowel Obstruction
•Critical Result:  Sigmoid Volvulus</t>
  </si>
  <si>
    <t>•Efficiency of reporting radiographic findings of Bowel Obstruction
•Efficiency of reporting radiographic findings of Sigmoid Volvulus</t>
  </si>
  <si>
    <t xml:space="preserve">•Number of imaging exams interpreted that indicate Bowel Obstruction
•Number of imaging exams interpreted that indicate Sigmoid Volvulus
</t>
  </si>
  <si>
    <t xml:space="preserve">•Number of imaging exams read indicating bowel obstruction that were reported to the ordering clinician within 25 minutes of exam completion.
•Number of imaging exams read indicating sigmoid volvulus that were reported to the ordering clinician within 15 minutes of exam completion.
</t>
  </si>
  <si>
    <t>NJIISMD20</t>
  </si>
  <si>
    <t>Critical Result: CTA of GI bleed</t>
  </si>
  <si>
    <t>Efficiency of reporting Critical Result: GI Bleed diagnosed on radiology exams</t>
  </si>
  <si>
    <t>Number of diagnostic exams a radiologist reads that demonstrate GI Bleed</t>
  </si>
  <si>
    <t>Number of CT Angiography (CTA) exams a radiologist reads indicating GI Bleed that were reported to the ordering clinician within 40 minutes of exam completion</t>
  </si>
  <si>
    <t>NJIISMD21</t>
  </si>
  <si>
    <t>Critical Result: Positive bleeding scan</t>
  </si>
  <si>
    <t>Efficiency of reporting Critical Result: Positive Bleeding Scan</t>
  </si>
  <si>
    <t>Number of times a radiologist reads a positive bleeding scan</t>
  </si>
  <si>
    <t>Number of times a radiologist reads indicating Positive Bleeding Scan that were reported to the ordering clinician within 40 minutes of exam completion</t>
  </si>
  <si>
    <t>NJIISMD22</t>
  </si>
  <si>
    <t>Critical Result: Acute Ocular injury</t>
  </si>
  <si>
    <t>Efficiency of reporting Critical Result: Acute Ocular Injury diagnosed on radiology exams</t>
  </si>
  <si>
    <t>Number of diagnostic exams a radiologist reads that demonstrate Acute Ocular Injury</t>
  </si>
  <si>
    <t>Number of trauma exams a radiologist reads indicating Acute Ocular Injury that were reported to the ordering clinician within 30 minutes of exam completion</t>
  </si>
  <si>
    <t>SMD24</t>
  </si>
  <si>
    <t>Critical Result:  Testicular Torsion</t>
  </si>
  <si>
    <t>Efficiency of reporting radiographic findings of Testicular Torsion</t>
  </si>
  <si>
    <t>Number of imaging exams interpreted that indicate Testicular Torsion</t>
  </si>
  <si>
    <t>Number of imaging exams read indicating testicular torsion that were reported to the ordering clinician within 15 minutes of exam completion.</t>
  </si>
  <si>
    <t>ACRad16</t>
  </si>
  <si>
    <t>Report Turnaround Time: Ultrasound (Excluding Breast US)</t>
  </si>
  <si>
    <t>Mean Ultrasound report turnaround time (RTAT)
This measure has been harmonized with MSN QCDR.</t>
  </si>
  <si>
    <t>Total number of ultrasound exams completed (excluding breast Ultrasound)</t>
  </si>
  <si>
    <t>Rheumatology</t>
  </si>
  <si>
    <t>UREQA1</t>
  </si>
  <si>
    <t xml:space="preserve">UREQA (United Rheumatology Effectiveness and Quality Analytics) </t>
  </si>
  <si>
    <t>Ankylosing Spondylitis: Controlled Disease</t>
  </si>
  <si>
    <t xml:space="preserve">Percentage of qualifying visits for patients aged 18 years and older with a diagnosis of ankylosing spondylitis whose most recent BASDAI score is less than 4.
This measure is reported for each qualifying visit
</t>
  </si>
  <si>
    <t xml:space="preserve">Patients aged 18 years and older as of the date of service 
AND
Diagnosis of ankylosing spondylitis
M45.0	Ankylosing spondylitis of multiple sites in spine
M45.1	Ankylosing spondylitis of occipito-atlanto-axial region
M45.2	Ankylosing spondylitis of cervical region
M45.3	Ankylosing spondylitis of cervicothoracic region
M45.4	Ankylosing spondylitis of thoracic region
M45.5	Ankylosing spondylitis of thoracolumbar region
M45.6	Ankylosing spondylitis lumbar region
M45.7	Ankylosing spondylitis of lumbosacral region
M45.8	Ankylosing spondylitis sacral and sacrococcygeal region
M45.9	Ankylosing spondylitis of unspecified sites in spine
AND
Patient encounter during the performance period (CPT or HCPCS): 99201, 99202, 99203, 99204, 99205, 99212, 99213, 99214, 99215
AND
POS 11 Office, 19 Off Campus-Outpatient Hospital or 22 On Campus-Outpatient Hospital
WITHOUT
Telehealth Modifier: GQ, GT
Hospice Service Modifier: GV, GW
</t>
  </si>
  <si>
    <t xml:space="preserve">Visits for which a Bath Ankylosing Spondylitis Disease Activity Index (BASDAI) score was documented and within the controlled BASDAI score of less than 4.0. (1) (2).
Performance Met     		Most recent BASDAI score is below 4.0
Performance Not Met		Most recent BASDAI score is at or above 4.0
Performance Exceptions		Patient reason for not obtaining BASDAI score (e.g. patient refuses to complete clinical survey, late arrival for visit, communication barrier)
OR
Visit is unrelated to primary management of ankylosing spondylitis
</t>
  </si>
  <si>
    <t>As noted above, telehealth visits and patients admitted to hospice are excluded
Patient was diagnosed with Ankylosing Spondylitis within six months prior to the date of the qualifying encounter</t>
  </si>
  <si>
    <t>Chronic condition data warehouse (CCW), Claims</t>
  </si>
  <si>
    <t>A Bath Ankylosing Spondylitis Disease Activity Index (BASDAI) score of less than four (4) is an indicator of controlled disease state for ankylosing spondylitis (1) (3).</t>
  </si>
  <si>
    <t>UREQA2</t>
  </si>
  <si>
    <t>Ankylosing Spondylitis: Appropriate Pharmacologic Therapy</t>
  </si>
  <si>
    <t xml:space="preserve">Percentage of patients aged 18 years and older with a first diagnosis of ankylosing spondylitis who are treated with nonsteroidal anti-inflammatory drugs (NSAIDs) before initiation of biologic therapy.
This measure is reported once per reporting period </t>
  </si>
  <si>
    <t xml:space="preserve">Patients aged 18 years and older as of the date of service 
AND
Newly diagnosed with ankylosing spondylitis and within the first six (6) months of treatment
	Ankylosing spondylitis ICD-10-CMs:
M45.0	Ankylosing spondylitis of multiple sites in spine
M45.1	Ankylosing spondylitis of occipito-atlanto-axial region
M45.2	Ankylosing spondylitis of cervical region
M45.3	Ankylosing spondylitis of cervicothoracic region
M45.4	Ankylosing spondylitis of thoracic region
M45.5	Ankylosing spondylitis of thoracolumbar region
M45.6	Ankylosing spondylitis lumbar region
M45.7	Ankylosing spondylitis of lumbosacral region
M45.8	Ankylosing spondylitis sacral and sacrococcygeal region
M45.9	Ankylosing spondylitis of unspecified sites in spine
AND
Patient encounter during the performance period (CPT or HCPCS): 99201, 99202, 99203, 99204, 99205, 99212, 99213, 99214, 99215
AND
POS 11 Office, 19 Off Campus-Outpatient Hospital or 22 On Campus-Outpatient Hospital
WITHOUT
Telehealth Modifier: GQ, GT
Hospice Service Modifier: GV, GW
</t>
  </si>
  <si>
    <t xml:space="preserve">Patients who are newly diagnosed with ankylosing spondylitis and are within the first six (6) months of treatment who are prescribed a course of NSAIDs before initiation of biologics.
Performance Met	    	        Patient prescribed NSAIDS as first line pharmacologic therapy.
Performance Not Met		Patient not prescribed NSAIDS as first line pharmacologic therapy and no medical basis for not doing so documented.
Performance Exceptions		NSAIDS contraindicated for the patient. Includes both initial assessment and continual evaluation during NSAID therapy. 
OR
NSAIDs are discontinued due to adverse effects.
OR
Patient refuses NSAID treatment.
OR
Other non-biologic pharmacologic agent prescribed for medical reasons.
OR
Visit is unrelated to primary management of ankylosing spondylitis.
</t>
  </si>
  <si>
    <t>As noted above, telehealth visits and patients admitted to hospice are excluded</t>
  </si>
  <si>
    <t>Nonsteroidal anti-inflammatory drugs have been demonstrated to be disease modifying in ankylosing spondylitis. They reduce clinical symptoms and delay the rate of radiographic progression, even in patients with elevated CRP and/or ESR levels and syndesmophytes at initial evaluation. A study published in 2005, also demonstrated slowing of radiographic disease progression with continuous NSAIDs, without a significant risk (1).</t>
  </si>
  <si>
    <t>Gout</t>
  </si>
  <si>
    <t xml:space="preserve">ACR7 </t>
  </si>
  <si>
    <t xml:space="preserve">RISE (Rheumatology Informatics System for Effectiveness) </t>
  </si>
  <si>
    <t>Gout: Serum Urate Target</t>
  </si>
  <si>
    <t xml:space="preserve">Percentage of patients aged 18 and older with a diagnosis of gout treated with urate-lowering therapy (ULT) for at least 12 months, whose most recent serum urate result is less than 6.8 mg/dL. </t>
  </si>
  <si>
    <t xml:space="preserve">Adult patients aged 18 and older with a diagnosis of gout treated with urate lowering therapy (ULT) for at least 12 months. </t>
  </si>
  <si>
    <t xml:space="preserve">Patients whose most recent serum urate level is less than 6.8 mg/dL </t>
  </si>
  <si>
    <t xml:space="preserve">Patients with a history of solid organ transplant. </t>
  </si>
  <si>
    <t xml:space="preserve">Documentation of medical reason(s) for not expecting a serum urate target level of &lt; 6.8 mg/dL (ie, any eGFR level &lt; 30 mL/min or Stage 3 or greater chronic kidney disease in the measurement year or year prior) </t>
  </si>
  <si>
    <t xml:space="preserve">EHR (enter relevant parts in the field below), Registry (enter which Registry in the field below), Other (enter in Comments at far bottom of this screen) </t>
  </si>
  <si>
    <t xml:space="preserve">Patients with hyperuricemia are subject to recurrent gout flares and formation of tophi, which can lead 
to joint and other tissue damage. Urate lowering therapy reduces the frequency of acute gouty attacks [1,2] and reduces the rate of 
growth of tophi and decreases the size of tophi [5]. 
For patients with indications for serum urate lowering therapy, after starting therapy, the goal of treatment is serum urate &lt; 6 
mg/dl. Lower serum urate levels are associated with fewer acute gout attacks [3] and decreased formation (and improvement) of 
tophi [4]. Patients on ULT that do not achieve target serum urate &lt; 6 mg/dl are 75% more likely to flare than patients who reach 
target [5]. 
The American College of Rheumatology (ACR) guidelines on gout recommends that if a patient with gout has been treated with urate 
lowering therapy for at least 12 months, then the serum urate should be checked at least once yearly and the most recent serum 
urate should be &lt; 6.8 mg/dl. 
As a quality measure, the ACR quality improvement panel recommended a less stringent target and selected the solubility 
concentration of urate 6.8 mg/dl for a quality target. 
1. Shoji A, Yamanaka H, Kamatani N. A retrospective study of the relationship between serum urate level and recurrent 
attacks of gouty arthritis: evidence for reduction of recurrent gouty arthritis with antihyperuricemic therapy. Arthritis Rheum 2004; 
51:321-325. 
2. Perez-Ruiz F, Atxotegi J, Hernando I, Calabozo M, Nolla JM. Using serum urate levels to determine the period free of gouty 
symptoms after withdrawal of long-term urate-lowering therapy: a prospective study. Arthritis Rheum 2006; 55:786-790 
3. Becker MA, Schumacher HR, Espinoza LR, Wells AF, Mac-Donald P, Lloyd E, et al. The urate-lowering efficacy and safety of 
febuxostat in the treatment of the hyperuricemia of gout: the CONFIRMS trial. Arthritis Res Ther 2010;12:R63. 
4. Perez-Ruiz F, Calabozo M, Pijoan JI, Herrero-Beites AM, Ruibal A. Effect of urate-lowering therapy on the velocity of size 
reduction of tophi in chronic gout. Arthritis Rheum 2002; 47: 356–60. 
5. Sarawate CA, Patel PA, Schumacher HR, Yang W, Brewer KK, Bakst AW. Serum urate levels and gout flares: analysis from 
managed care data. J Clin Rheumatol. 2006 Apr;12(2):61-5. 
</t>
  </si>
  <si>
    <t xml:space="preserve">Rheumatology </t>
  </si>
  <si>
    <t>UREQA3</t>
  </si>
  <si>
    <t xml:space="preserve">Controlled Gout for Patients on Urate-Lowering Pharmacologic Therapy </t>
  </si>
  <si>
    <t xml:space="preserve">Percentage of patients aged 18 years and older with a diagnosis of gout treated with urate-lowering pharmacologic therapy for at least 6 months whose most recent serum urate result is less than 6.0 mg/dL.
This measure is reported once per reporting period
</t>
  </si>
  <si>
    <t xml:space="preserve">Patients aged 18 years and older as of the date of service 
AND
Patient undergoing urate-lowering pharmacologic therapy for at least six (6) months as of the date of the encounter
AND
Diagnosis of gout - See Appendix A Qualifying ICD-10 Code List
AND
Patient encounter during the performance period (CPT or HCPCS): 99201, 99202, 99203, 99204, 99205, 99212, 99213, 99214, 99215
AND
POS 11 Office, 19 Off Campus-Outpatient Hospital or 22 On Campus-Outpatient Hospital
WITHOUT
Telehealth Modifier: GQ, GT
Hospice Service Modifier: GV, GW
Diagnosis of acute renal insufficiency: 
N17.0	Acute kidney failure with tubular necrosis
N17.1	Acute kidney failure with acute cortical necrosis
N17.2	Acute kidney failure with medullary necrosis
N17.8	Other acute kidney failure
N17.9	Acute kidney failure, unspecified
</t>
  </si>
  <si>
    <t xml:space="preserve">Percentage of patients aged 18 years and older with a diagnosis of gout treated with urate-lowering pharmacologic therapy for at least 6 months whose most recent serum urate result is less than 6.0 mg/dL.
Note: Most recent serum urate result must be within twelve (12) months prior to the DOS or ordered on the DOS to be used for numerator assignment. 
Performance Met		Most recent serum urate result is less than 6.0 mg/dL.
Performance Not Met
	Most recent serum urate result is equal to or greater than 6.0 mg/dL.
OR
Serum urate not ordered when result within twelve (12) months is not available.
Performance Exceptions		Patient refused serum urate testing.
OR
Serum urate ordered but results not returned prior to conclusion of the performance year.
OR
Serum urate performed by another provider. Medical record request initiated but results not yet received prior to the conclusion of the performance year.
</t>
  </si>
  <si>
    <t>As noted above, telehealth visits, patients admitted to hospice and patients with acute renal insufficiency are excluded</t>
  </si>
  <si>
    <t>Per the American College of Rheumatology (ACR) 2012 Guidelines for Management of Gout, Serum urate level should be lowered sufficiently to durably improve signs and symptoms of gout, with the target &lt;6 mg/dl at a minimum, and often &lt;5 mg/dl. (1)</t>
  </si>
  <si>
    <t>UREQA5</t>
  </si>
  <si>
    <t>Regular Evaluation of Psoriatic Arthritis (PsA)</t>
  </si>
  <si>
    <t>Percentage of patients aged 18 and older with a diagnosis of psoriatic arthritis (PsA) who have had a qualifying office visit at least every 90 days throughout the performance period.
This measure is reported once per reporting period</t>
  </si>
  <si>
    <t xml:space="preserve">Patients aged 18 years and older as of the date of service 
AND
Diagnosis of psoriatic arthritis (PsA): 
•	L40.50 Arthropathic psoriasis, unspecified
•	L40.51 Distal interphalangeal psoriatic arthropathy
•	L40.52 Psoriatic arthritis mutilans
•	L40.53 Psoriatic spondylitis
•	L40.54 Psoriatic juvenile arthropathy
•	L40.59 Other psoriatic arthropathy
AND
Baseline patient office visit between January 1 and September 30 of the performance year (CPT or HCPCS): 99201, 99202, 99203, 99204, 99205, 99212, 99213, 99214, 99215
AND
POS 11 Office, 19 Off Campus-Outpatient Hospital or 22 On Campus-Outpatient Hospital
WITHOUT
Telehealth Modifier: GQ, GT
Hospice Service Modifier: GV, GW
</t>
  </si>
  <si>
    <t xml:space="preserve">Patients aged 18 years and older with a diagnosis of psoriatic arthritis (PsA) who have had a qualifying baseline office visit between January 1 and September 30 who also had subsequent visit(s) every 90 days thereafter during the performance period. 
Note(s): 
•	A buffer of +14 days is allowed to account for variations in patient and provider schedule constraints (90 days + 14 days = 104 days).
•	There is a performance exception for patients who are admitted to a facility which disrupts the 90 day cadence. See Performance Exception definition.
Performance Met		Patients who had qualifying baseline office visit between January 1 and September 30 who also had qualifying follow up office visit(s) at least every 90 days. 
Example:
•	Qualifying offices visits on January 2, March 29, June 30, Sept 27, Dec 3. Note that the span between March 29 and June 30 is 93 days which is within the +14 day buffer allowed to accommodate for physician and patient schedule constraints.
•	Qualifying offices visits on Sept 30 and Dec 15.
Performance Not Met
	Patients who had qualifying baseline office visit between January 1 and September 30 who did not also have follow up qualifying office visit(s) at least every 90 days. 
Example:
•	Qualifying offices visits on January 2, April 29, June 30, Sept 27, Dec 3. The span between the January 2 visit and the April 29 visit is 117 days which exceeds the allowable visit interval of 90 days + the 14 day buffer of 104 days.
•	Qualifying office visit on Sept 17 and no subsequent qualifying visit during the performance period. A visit was expected on Dec 16 and, with the +14 day buffer, through Dec 30. 
Performance Exceptions		Patient cancels or no shows for an appointment initially scheduled within the acceptable time frame disrupting the 90 day cadence. This disqualifies the patient from determination of performance for the remainder of the performance period.
OR
Patient is subsequently admitted to a facility (e.g. hospital, rehabilitation center or nursing home) which prevents a denominator qualifying office visit to occur within the acceptable time interval (90 days +14 day buffer). This disqualifies the patient from determination of performance for the remainder of the performance period. 
Note: Scheduling, billing data and/or patient reported information may be used to determine performance exclusion criteria met. 
</t>
  </si>
  <si>
    <t>Regular close monitoring and re-evaluation of therapy are essential to maintaining stability of the disease, avoiding medication toxicity, and identifying comorbid conditions early (1).</t>
  </si>
  <si>
    <t>Rheumatologic Conditions</t>
  </si>
  <si>
    <t>UREQA4</t>
  </si>
  <si>
    <t>Folic or Folinic Acid Therapy for Patients Treated with Methotrexate</t>
  </si>
  <si>
    <t>Percentage of patients aged 18 years and older being treated with methotrexate who are concomitantly treated with folic or folinic acid.
This measure is reported once per reporting period</t>
  </si>
  <si>
    <t xml:space="preserve">Patients aged 18 years and older as of the date of service  
AND
Patient prescribed or currently taking Methotrexate
AND
Patient encounter during the performance period (CPT or HCPCS): 99201, 99202, 99203, 99204, 99205, 99212, 99213, 99214, 99215
AND
POS 11 Office, 19 Off Campus-Outpatient Hospital or 22 On Campus-Outpatient Hospital
WITHOUT
Telehealth Modifier: GQ, GT
Hospice Service Modifier: GV, GW
</t>
  </si>
  <si>
    <t xml:space="preserve">Patients aged 18 years and older being treated with methotrexate who are concomitantly treated with folic or folinic acid.
Performance Met		Patient prescribed or is already taking folic or folinic acid.
Performance Not Met
	Patient not prescribed or not currently taking folic or folinic acid in absence of a contraindication.
Performance Exceptions		Patient refuses folic or folinic acid regime. The provider must document patient refusal to support reporting as a performance exclusion.
OR
Folic or folinic acid regime contraindicated for the patient (e.g. patient allergy). The provider must document the contraindication to support reporting as a performance exclusion.
</t>
  </si>
  <si>
    <t xml:space="preserve">Oral folic acid therapy (usually 1 mg to 5 mg per day) may significantly reduce the toxicity of methotrexate therapy. A 2013 Cochrane review reported that the use of folic or folinic acid by patients taking methotrexate for RA could reduce some of the adverse effects of the drug; including but not limited to nausea, abdominal pain, abnormal liver function tests, and oral ulcers.
The report also stated that taking either folic or folinic acid helped patients to continue taking methotrexate for the management of their
RA. In addition, taking either of these supplements did not appear to decrease the efficacy of methotrexate for the treatment of RA. (1)
</t>
  </si>
  <si>
    <t>Surgery/Breast</t>
  </si>
  <si>
    <t>Surgical/Procedural Care - Breast</t>
  </si>
  <si>
    <t xml:space="preserve">ASBS10 </t>
  </si>
  <si>
    <t>The American Society of Breast Surgeons Mastery of Breast Surgery Program</t>
  </si>
  <si>
    <t>Management of the axilla in breast cancer patients undergoing breast conserving surgery with a positive sentinel node biopsy</t>
  </si>
  <si>
    <t xml:space="preserve">Percent of Z0011 eligible breast cancer patients who do not undergo completion axillary dissection </t>
  </si>
  <si>
    <t xml:space="preserve">Number of Z0011 eligible breast cancer patients </t>
  </si>
  <si>
    <t xml:space="preserve">Number of Z0011 eligible breast cancer patients who do not undergo completion axillary dissection </t>
  </si>
  <si>
    <t xml:space="preserve">Patients not meeting eligibility criteria for ACOSOG Z0011: require mastectomy; have &gt;2 positive SLN; matted nodes; gross extra-nodal disease; Tis tumor only or T3 or T4 tumor; N1mi (nodal involvement is &lt;2mm across and/or more than 200 cells but is not larger than 2 mm); neoadjuvant therapy; lumpectomy without radiation therapy (RT); pure lobular carcinoma in situ (LCIS) without invasive cancer </t>
  </si>
  <si>
    <t xml:space="preserve">none </t>
  </si>
  <si>
    <t xml:space="preserve">Registry (enter which Registry in the field below) </t>
  </si>
  <si>
    <t xml:space="preserve">Based on a randomized trial and two recent systematic reviews, most SLN-positive patients who meet the ACOSOG Z0011 eligibility criteria do not require ALND </t>
  </si>
  <si>
    <t xml:space="preserve">Breast Surgeons </t>
  </si>
  <si>
    <t>ASPS7</t>
  </si>
  <si>
    <t>ASPS TOPS-QCDR</t>
  </si>
  <si>
    <t>Rate of Blood Transfusion for Patients Undergoing Autologous Breast Reconstruction</t>
  </si>
  <si>
    <t xml:space="preserve">Percentage of female patients aged 18 years and older who had breast reconstruction via autologous reconstruction (not including latissimus flap) with or without a tissue expander or implant who received blood or blood product transfusion during hospitalization.
</t>
  </si>
  <si>
    <t xml:space="preserve">All female patients aged 18 years and older who had breast reconstruction via autologous reconstruction (not including latissimus flap) with or without a tissue expander or implant
Female
AND
Age ≥ 18 years
AND
CPT® and HCPCS Code for Encounter:
19364, 19364-50, 19367, 19367-50, 19368, 19368-50, 19369, 19369-50 (with or without 19357)
 OR
19340, 19340-50 AND 19364, 19364-50, 19367, 19367-50, 19368, 19368-50, 19369, 19369-50 (with or without 19357)
OR
 19342, 19342-50 AND 19364, 19364-50, 19367, 19367-50, 19368, 19368-50, 19369, 19369-50 (with or without 19357)
</t>
  </si>
  <si>
    <t>Patients who received blood or blood product transfusion during hospitalization
Captured by workflow within the ASPS QCDR</t>
  </si>
  <si>
    <t>Patients who had an unplanned second operation within the same hospital stay (this exclusion is included as there is another ASPS measure tracking unplanned return to the OR)</t>
  </si>
  <si>
    <t>Medical Exception for patients with known bleeding disorders, , represented by ICD-10 codes: D65-D69.9</t>
  </si>
  <si>
    <t>Administrative clinical data, Claims, EHR, Hybrid, Paper medical record</t>
  </si>
  <si>
    <t>All female patients aged 18 years and older who had breast reconstruction via autologous reconstruction (not including latissimus flap) with or without a tissue expander or implant</t>
  </si>
  <si>
    <t>plastic surgery</t>
  </si>
  <si>
    <t>ASPS8</t>
  </si>
  <si>
    <t>Coordination of Care for Patients Undergoing Breast Reconstruction</t>
  </si>
  <si>
    <t>Percentage of female patients aged 18 years and older with genetic susceptibility to malignant neoplasm of the breast, current diagnosis or history of breast cancer AND breast reconstruction with or without a tissue expander or implant who had documentation of coordinated care* prior to their procedure</t>
  </si>
  <si>
    <t xml:space="preserve">All female patients aged 18 years and older with genetic susceptibility to malignant neoplasm of the breast, current diagnosis, or history of breast cancer AND breast reconstruction 
Female
AND
Age ≥ 18 years
AND
ICD-10-CM Diagnosis Code:
Z15.01, Z85.3, C50.01, C50.11_, C50.21_, C50.31_, C50.41_, C50.51_, C50.61_, C50.81_, C50.91_ ( _ = 1, 2, or 9 as the 6th digit), Z40.01, Z90.10, Z90.11, Z90.12, Z90.13, N65.0, Z98.82, Z80.3, Z45.811 – Z45.819, Z42.1, Z98.86   
AND 
CPT® and HCPCS Code for Encounter:
19357, 19357-50, 19340, 19340-50, 19342, 19342-50, 19361, 19361-50, 19364, 19364-50, 19367, 19367-50, 19368, 19368-50, 19369, 19369-50
</t>
  </si>
  <si>
    <t xml:space="preserve">Patients who had documentation of coordinated care* prior to their procedure 
Definitions:
*Documentation of coordinated care =  documentation of a formal care coordination agreement as defined by the Patient-Centered Medical Home Neighbor (PCMH-N); OR documentation of discussion with  physician currently managing care or referring physician (oncologist, radiologist, other specialist, or primary care physician) 
Captured by workflow within the ASPS QCDR
</t>
  </si>
  <si>
    <t xml:space="preserve">Administrative clinical data, Claims, EHR, Paper Medical Record </t>
  </si>
  <si>
    <t xml:space="preserve">All female patients aged 18 years and older with genetic susceptibility to malignant neoplasm of the breast, current diagnosis, or history of breast cancer AND breast reconstruction </t>
  </si>
  <si>
    <t>ASPS9</t>
  </si>
  <si>
    <t>Length of Stay Following Autologous Breast Reconstruction</t>
  </si>
  <si>
    <t>Percentage of female patients aged 18 years and older who had breast reconstruction via autologous reconstruction (not including latissimus flap) with or without a tissue expander or implant who were discharged from the hospital by the end of post-operative day 5</t>
  </si>
  <si>
    <t xml:space="preserve">All female patients aged 18 years and older who had breast reconstruction via autologous reconstruction (not including latissimus flap) with or without a tissue expander or implant
All female patients aged 18 years and older who had unilateral breast reconstruction via autologous free tissue reconstruction with or without a tissue expander or implant
Female
AND
Age ≥ 18 years
AND
CPT® and HCPCS Code for Encounter:
19364, 19364-50, 19367, 19367-50, 19368, 19368-50, 19369, 19369-50 (with or without 19357)
 OR
19340, 19340-50 AND 19364, 19364-50, 19367, 19367-50, 19368, 19368-50, 19369, 19369-50 (with or without 19357)
OR
 19342, 19342-50 AND 19364, 19364-50, 19367, 19367-50, 19368, 19368-50, 19369, 19369-50 (with or without 19357)
</t>
  </si>
  <si>
    <t>Patients who were discharged from the hospital within 4 days of the initial procedure
Captured by workflow within the ASPS QCDR</t>
  </si>
  <si>
    <t>Patient/non-medical reason exception for delays in discharge outside the physicians control, such as lack of support at home or disposition delay.</t>
  </si>
  <si>
    <t>ASPS11</t>
  </si>
  <si>
    <t>Operative Time for Autologous Breast Reconstruction</t>
  </si>
  <si>
    <t>Percentage of female patients aged 18 years and older who had unilateral breast reconstruction via autologous free tissue reconstruction with or without a tissue expander or implant whose operative time* did not exceed 10 hours.</t>
  </si>
  <si>
    <t xml:space="preserve">All female patients aged 18 years and older who had unilateral breast reconstruction via autologous free tissue reconstruction with or without a tissue expander or implant.
Female
AND
Age ≥ 18 years
AND
CPT® and HCPCS Code for Encounter:
19364 (with or without 19357)
 OR
19340 AND 19364 (with or without 19357)
OR
 19342 AND 19364 (with or without 19357)
</t>
  </si>
  <si>
    <t xml:space="preserve">Patients whose operative time* did not exceed 10 hours.
*Definition Operative Time- NSQIP only collects full operative time, defined as the duration between first incision and wound closure.
Captured by workflow within the ASPS QCDR
</t>
  </si>
  <si>
    <t>All female patients aged 18 years and older who had unilateral breast reconstruction via autologous free tissue reconstruction with or without a tissue expander or implant.</t>
  </si>
  <si>
    <t>ASPS6</t>
  </si>
  <si>
    <t>Breast Reconstruction: Flap Loss</t>
  </si>
  <si>
    <t>Patients who present with flap loss within 30 days of the primary breast reconstruction procedure.
Definition:
Flap loss: For the purposes of this measure, flap loss is a loss of tissue due to infection or vascular compromise, requiring removal of the tissue flap. Total flap loss is greater than 90% of a flap. Partial flap loss is less &lt;10 -90% of a flap.
Captured by workflow within the ASPS QCDR.</t>
  </si>
  <si>
    <t>ASPS5</t>
  </si>
  <si>
    <t>Breast Reconstruction: Return to OR</t>
  </si>
  <si>
    <t>Percentage of female patients aged 18 years and older who had breast reconstruction who have an unplanned second operation on the reconstruction site within 60 days of the primary breast reconstruction procedure.</t>
  </si>
  <si>
    <t>All female patients aged 18 years and older who had breast reconstruction
Female
AND
Age ≥ 18 years
AND
CPT and HCPCS Code for Encounter:
19357, 19357-50, 19340, 19340-50,19342, 19342-50, 19361, 19361-50, 19364, 19364-50, 19367, 19367-50, 19368, 19368-50,19369, 19369-50</t>
  </si>
  <si>
    <t>Patients who have an unplanned second operation on the reconstruction site within 60 days of the primary breast reconstruction procedure.
Definitions:
Unplanned second operation: For the purposes of this measure, an unplanned second operation may include revisions, corrective surgery, and/or surgery due to complications of the primary breast procedure.
Captured by workflow within the ASPS QCDR.</t>
  </si>
  <si>
    <t>All female patients aged 18 years and older who had breast reconstruction</t>
  </si>
  <si>
    <t>ASBS12</t>
  </si>
  <si>
    <t xml:space="preserve">Return to the operating room for re-excision of previous microscopically negative margins in invasive breast cancer patients undergoing breast conserving therapy </t>
  </si>
  <si>
    <t xml:space="preserve">The percent of patients with a known diagnosis of invasive breast cancer undergoing lumpectomy (partial mastectomy) breast cancer operations who obtained microscopically negative margins at the first operation and did not return for additional operations in order to excise additional tissue for margin clearance. </t>
  </si>
  <si>
    <t xml:space="preserve">The number of patients aged 18 years and older with invasive cancer on date of encounter undergoing initial lumpectomy (partial mastectomy) breast cancer operations 
 Denominator Criteria (Eligible Cases): Patients aged 18 and older on date of encounter 
AND 
Diagnosis for Female/Male Breast Cancer (ICD-10-CM): C50.011, C50.012, C50.019, C50.021, C50.022, C50.029, C50.111, C50.112, C50.119, C50.121, C50.122, C50.129, C50.211, C50.212, C50.219, C50.221, C50.222, C50.229, C50.311, C50.312, C50.319, C50.321, C50.322, C50.329, C50.411, C50.412, C50.419, C50.421, C50.422, C50.429, C50.511, C50.512, C50.519, C50.521, C50.522, C50.529, C50.611, C50.612, C50.619, C50.621, C50.622, C50.629, C50.811, C50.812, C50.819, C50.821, C50.822, C50.829, C50.911, C50.912, C50.919, C50.921, C50.922, C50.929, C79.81 
AND 
Patient encounter during the reporting period (CPT®): 19301, 19302 
</t>
  </si>
  <si>
    <t xml:space="preserve">The number of patients aged 18 and older undergoing breast cancer operations who had invasive breast cancer 
 diagnosed preoperatively by a minimally invasive biopsy, underwent partial mastectomy that obtained microscopically negative margins, and who were not returned to the operating room specifically to excise additional tissue for wider margins. 
</t>
  </si>
  <si>
    <t xml:space="preserve">Documentation of reason(s) for returning to the operating room for additional breast tissue at the margin (ie patients not receiving post-operative adjuvant radiation therapy after partial mastectomy, radiologic or pathologic evidence of additional disease at or near the margin after initial operation, imaging or pathologic evidence of disease elsewhere in the breast at separate site, etc). </t>
  </si>
  <si>
    <t xml:space="preserve">Obtaining microscopically negative margins at the time of partial mastectomy in patients with a preoperative diagnosis of invasive breast cancer decreases the risk of recurrence and optimizes oncologic outcomes. 
 Studies do not reveal additional benefit with anything more than microscopically negative margins in invasive breast cancer patients undergoing adjuvant whole breast radiation therapy. 
 Additional operations to obtain more negative margins can diminish cosmetic outcomes and increase medical expenses without patient benefit. A consensus statement (Ann Surg Oncol. 2014 Mar;21(3):704-16. doi: 10.1245/s10434-014-3481-4) regarding the management of margins in the setting of a diagnosis of invasive breast cancer supports this rationale. 
</t>
  </si>
  <si>
    <t xml:space="preserve">ASBS7 </t>
  </si>
  <si>
    <t>Unplanned 30 day re-operation after mastectomy</t>
  </si>
  <si>
    <t xml:space="preserve">Percent of patients undergoing mastectomy who do not require an unplanned 
secondary breast or axillary operation within 30 days of the initial procedure. </t>
  </si>
  <si>
    <t xml:space="preserve">Patients undergoing unilateral or bilateral mastectomy as their initial procedure for breast cancer or prophylaxis </t>
  </si>
  <si>
    <t xml:space="preserve">Patients undergoing unilateral or bilateral mastectomy as their initial procedure for breast cancer or prophylaxis who do not require an unplanned secondary breast or axillary operation within 30 days of the initial procedure. </t>
  </si>
  <si>
    <t xml:space="preserve">Patients undergoing breast conserving surgery as their initial operation for breast cancer. Patients undergoing central line reservoir IV access procedures within 30 days after initial mastectomy </t>
  </si>
  <si>
    <t xml:space="preserve">Patients who undergo a planned “cosmetic” procedure in either breast within 30 days after their initial breast operation, patients who have a contralateral breast re-operation by the plastic surgeon for a complication in a breast not operated on by the breast surgeon, patients with flap ischemia/necrosis (not native skin flap necrosis) that undergo re-operation for debridement of flap or assessment of vascularity or re-vascularization after a tissue transfer reconstructive operation performed by the plastic surgeon, patients with placement of expander or implant who undergo reoperation by plastic surgeon for expander/implant leak or any other prosthetic condition requiring reoperation, patients with a false negative intra-operative sentinel node assessment; i.e. patient underwent immediate intra-operative histologic assessment of SLN with findings of no nodal metastasis but then had post-operative identification of positive SLN necessitating an axillary re-operation. </t>
  </si>
  <si>
    <t xml:space="preserve">Unplanned 30 day re-operations contribute to delays in time to adjuvant treatment, additional patient operative risks, increased cost of care, and decreased patient satisfaction. One step surgical success rate is endorsed as a quality measure by the European Union of Breast Cancer specialists (EUSOMA). EUSOMA has endorsed target goals for performance for one step success. </t>
  </si>
  <si>
    <t>ASPS10</t>
  </si>
  <si>
    <t>Patient Satisfaction with Information Provided during Breast Reconstruction</t>
  </si>
  <si>
    <t xml:space="preserve">Percentage of patients aged 18 years and older who had breast reconstruction who reported a score of 65 or higher on the BREAST-Q Satisfaction with Information scale, within 120 days of the procedure. 
This measure is reported as three rates stratified by procedure:
•Reporting Criteria 1: Implant Breast Reconstruction Procedures  
•Reporting Criteria 2:  Autologous Breast Reconstruction Procedures
•Total Rate: All breast reconstruction Procedures
</t>
  </si>
  <si>
    <t xml:space="preserve">All female patients aged 18 years and older who had breast reconstruction
Female
AND
Age ≥ 18 years
AND
CPT® and HCPCS Code for Encounter:
Reporting Rate 1 (Implant Procedures): , 19340, 19340-50, 19342, 19342-50 (with or without 19357) 
Reporting Rate 2 (Autologous Procedures): 19361, 19361-50, 19364, 19364-50, 19367, 19367-50, 19368, 19368-50, 19369, 19369-50 (with or without 19357)
Reporting Rate 3 (All breast reconstruction procedures): 19340, 19340-50, 19342, 19342-50, 19361, 19361-50, 19364, 19364-50, 19367, 19367-50, 19368, 19368-50, 19369, 19369-50 (with or without 19357)
</t>
  </si>
  <si>
    <t xml:space="preserve">Patients who reported a score of 65 or higher on the BREAST-Q Satisfaction with Information scale, within 120 days of the procedure. 
Captured by workflow within the ASPS QCDR.
Only procedures performed during January 1 - August 31 of the reporting period will be considered for this measure, in order to allow for collection of the patient satisfaction scale within 120 days following the breast reconstruction procedure. Breast reconstruction procedures performed during September 1 - December 31 are excluded from the initial population.
</t>
  </si>
  <si>
    <t>Patient refusal to complete the survey</t>
  </si>
  <si>
    <t>Administrative clinical data, Claims, EHR, Hybrid, Paper medical record, Survey</t>
  </si>
  <si>
    <t>ASBS13</t>
  </si>
  <si>
    <t xml:space="preserve">Sentinel Node Biopsy for Patients with Ductal Carcinoma in Situ Alone </t>
  </si>
  <si>
    <t xml:space="preserve">The percent of patients with a known diagnosis of ductal carcinoma in situ alone on core needle biopsy undergoing breast cancer operations who did not undergo sentinel node biopsy in the setting of breast conserving therapy. </t>
  </si>
  <si>
    <t xml:space="preserve">The number of patients aged 18 years and older on date of encounter undergoing partial mastectomy breast cancer operations 
Denominator Criteria (Eligible Cases): Patients aged 18 and older on date of encounter 
AND 
Diagnosis for Female/Male Breast Cancer (ICD-10-CM): D05.10, DO5.11, Do5.12 
AND 
Patient encounter during the reporting period (CPT®): 19301, 19302 
</t>
  </si>
  <si>
    <t xml:space="preserve">The number of patients aged 18 and older undergoing breast cancer operations who had ductal carcinoma in-situ alone diagnosed preoperatively by a minimally invasive biopsy, and who underwent partial mastectomy without sentinel node biopsy at the same operation. </t>
  </si>
  <si>
    <t xml:space="preserve">Documentation of reason(s) for performing sentinel node biopsy (SNB) for a patient with a known diagnosis of ductal carcinoma in-situ only (ie evidence of a mass on imaging or clinical examination that raises concern for invasive cancer, &gt;3.0cm of calcifications causing concern for under sampling with needle biopsy, oncoplastic surgery performed in conjunction with partial mastectomy or location/extent of surgery raising concern for failure of subsequent sentinel node mapping if needed, suspicion of micro-invasion on needle biopsy, etc). 
OR 
</t>
  </si>
  <si>
    <t xml:space="preserve">Patients with a diagnosis of ductal carcinoma in situ have the option of undergoing either breast conserving therapy or total mastectomy. Several studies have revealed no clinical benefit when sentinel node biopsy is performed for patients undergoing partial mastectomy for ductal carcinoma in situ only. (Breast Cancer Res Treat. 2016 Apr;156(3):517-25.doi: 10.1007/s10549-016-3783-2. Epub 2016 Apr 15.,Am J Surg. 2005 Oct;190(4):563-6). 
Although there is a known risk of upstaging (10-30%) to invasive disease when partial mastectomy for ductal carcinoma in situ alone is performed, a sentinel node biopsy can be performed after an actual diagnosis of invasive cancer is made, which would spare the majority of patients with ductal carcinoma in situ from having to undergo an unnecessary sentinel node biopsy with its potential morbidity of arm lymphedema. 
</t>
  </si>
  <si>
    <t xml:space="preserve">ASBS1 </t>
  </si>
  <si>
    <t>Surgeon assessment for hereditary cause of breast cancer</t>
  </si>
  <si>
    <t xml:space="preserve">Percent of newly diagnosed invasive and ductal carcinoma in situ (DCIS) breast cancer patients (Stage 0 - Stage 4) seen by surgeon that undergo risk assessment for a hereditary cause of breast cancer. Patients with Lobular Carcinoma in situ (LCIS) are excluded from this Quality Measure. </t>
  </si>
  <si>
    <t xml:space="preserve">Number of patients who are between 18 and 70 years old at the date of 
encounter with newly diagnosed invasive and DCIS breast cancer (Stage 0 - Stage 4) seen by surgeon who undergo surgery. 
</t>
  </si>
  <si>
    <t xml:space="preserve">Number of newly diagnosed invasive and DCIS breast cancer patients 
(Stage 0 - Stage 4) seen by surgeon that undergo risk assessment for a hereditary cause of breast cancer. 
</t>
  </si>
  <si>
    <t xml:space="preserve">Exclude LCIS patients </t>
  </si>
  <si>
    <t xml:space="preserve">Family history unavailable because patient is adopted, cannot provide any family history, or other documented reason. </t>
  </si>
  <si>
    <t xml:space="preserve">The assessment for hereditary (germline mutation) breast cancer is important to 1) identify patients who have increased risk for new breast cancers in either breast, 2) to aid the decision making for breast conserving therapy versus mastectomy for breast cancer treatment, 3) to identify patients who have increased risk for ovarian cancer, and 4) to counsel patients and their families regarding the need for genetic counseling, genetic testing, risk reduction strategies and surveillance strategies for breast and ovarian cancers, including but not limited to performance of annual breast MRI and discussion of prophylactic bilateral salpingo-oophorectomy. Full panel testing is appropriate in certain patients. </t>
  </si>
  <si>
    <t>ASBS14</t>
  </si>
  <si>
    <t xml:space="preserve">Recommendation of Neoadjuvant Chemotherapy for Her2Neu positive invasive breast cancers that are &gt;2.0cm in size and/or have needle biopsy proven axillary metastases. </t>
  </si>
  <si>
    <t xml:space="preserve">The percent of patients with a known diagnosis of human epidermal growth factor receptor 2 (Her2Neu) positive invasive breast cancer undergoing breast cancer operations who were advised to undergo neoadjuvant chemotherapy prior to surgical intervention. </t>
  </si>
  <si>
    <t xml:space="preserve">Patients aged 18 years and older on date of encounter undergoing breast cancer operations that were known to be Her2Neu positive and 2.0cm in size and/or had needle biopsy proven axillary metastases. 
Denominator Criteria (Eligible Cases): Patients aged 18 and older on date of encounter 
AND 
Diagnosis for Female/Male Breast Cancer (ICD-10-CM): C50.011, C50.012, C50.019, C50.021, C50.022, C50.029, C50.111, C50.112, C50.119, C50.121, C50.122, C50.129, C50.211, C50.212, C50.219, C50.221, C50.222, C50.229, C50.311, C50.312, C50.319, C50.321, C50.322, C50.329, C50.411, C50.412, C50.419, C50.421, C50.422, C50.429, C50.511, C50.512, C50.519, C50.521, C50.522, C50.529, C50.611, C50.612, C50.619, C50.621, C50.622, C50.629, C50.811, C50.812, C50.819, C50.821, C50.822, C50.829, C50.911, C50.912, C50.919, C50.921, C50.922, C50.929, C79.81 
AND 
Patient encounter during the reporting period (CPT): 19301, 19302, 19303, 19305, 19306, 19307 
</t>
  </si>
  <si>
    <t xml:space="preserve">Patients aged 18 and older undergoing breast cancer operations who had breast cancer diagnosed preoperatively that revealed Her2Neu positivity that were 2.0cm in size and/or had needle biopsy proven axillary metastases were recommended to undergo neoadjuvant chemotherapy prior to surgical intervention. </t>
  </si>
  <si>
    <t xml:space="preserve">Documentation of reason(s) patient not recommended for neoadjuvant chemotherapy (ie medical comorbidities precluding receipt of neoadjuvant chemotherapy, patient refusal of recommendation). 
</t>
  </si>
  <si>
    <t xml:space="preserve">Studies demonstrate that patients with Her2Neu positive breast cancer 2.0cm and/or needle biopsy proven axillary metastases obtain survival benefit from combination chemotherapy along with Her2Neu directed therapies. Receipt of systemic therapy in the neoadjuvant setting allows for monitoring of response, and can optimize cosmetic outcomes in patients undergoing breast conserving therapy. A majority of patients undergo initial evaluation for their breast cancer diagnosis with a breast surgeon. Surgeons therefore, are in the responsible position of understanding the rationale for systemic therapy in these patients recommending referrals for this approach when appropriate. </t>
  </si>
  <si>
    <t>Surgery/Gastroenterology</t>
  </si>
  <si>
    <t>Surgical/Procedural Care - Gastric Bypass</t>
  </si>
  <si>
    <t>MBSAQIP12</t>
  </si>
  <si>
    <t>Metabolic and Bariatric Surgery Accreditation and Quality Improvement Program (MBSAQIP)</t>
  </si>
  <si>
    <t>Risk standardized rate of patients who experienced a postoperative complication following a primary Laparoscopic Roux-en-Y Gastric Bypass or  Laparoscopic Sleeve Gastrectomy operation</t>
  </si>
  <si>
    <t>Primary Laparoscopic Roux-en-Y Gastric Bypass or Laparoscopic Sleeve Gastrectomy  patients who experienced a postoperative complication</t>
  </si>
  <si>
    <t>All patients undergoing a primary Laparoscopic Roux-en-Y Gastric Bypass or Laparoscopic Sleeve Gastrectomy</t>
  </si>
  <si>
    <t xml:space="preserve">Primary Laparoscopic Roux-en-Y Gastric Bypass or Laparoscopic Sleeve Gastrectomy patients who meet any of the following 3 criteria: 
(1) Blood transfusion within 72 hours of surgery start time 
(2) Surgical Site Infection (SSI) within 30 days of surgery 
(3) Urinary Tract Infection (UTI) within 30 days of surgery </t>
  </si>
  <si>
    <t xml:space="preserve">Patients will be excluded from the numerator if only numerator criteria (2) or (3) are met and they have PATOS (Present At Time Of Surgery) modifiers for each SSI or UTI complication  
</t>
  </si>
  <si>
    <t>MBSAQIP Data Registry</t>
  </si>
  <si>
    <t>Post-operative overall complication rate is reflective of harm to patients, and thus it is important to measure and report. Until a decade ago, the overall complication rate for bariatric procedures was as high as 30% (1). More recent data report improved outcomes; however, the overall rate of complications remains high. A study of multi-institutional ACS- NSQIP 2005-2006 data for laparoscopic and open roux en y gastric bypass of 5,777 patients showed overall 30-day complication rates of almost 7% for laparoscopic and 13% for open bariatric procedures, with 3.4% and 7.4% major complications, respectively (2). A study involving 25 hospitals with 9895 patients who underwent either sleeve gastrectomy or gastric bypass during 2006-2009 showed an almost 6% 30-day complication rate with sleeve gastrectomy, and 10.3% complication rate with gastric bypass (3). Serious life threatening or permanently disabling complications, such as pulmonary embolism or respiratory failure, were reported at 2.2% and 3.6% for sleeve gastrectomy and gastric bypass respectively. A study of ACS-Bariatric Surgery Center Network (BSCN) accreditation program data from 109 hospitals for 28,616 patients from 2007-2010 undergoing bariatric operations, with 16,423 undergoing laparoscopic sleeve gastrectomy or laparoscopic or open gastric bypass showed 30-day overall complication rates of 5.6% for laparoscopic sleeve gastrectomy, 5.9% for laparoscopic gastric bypass, and 15% for open gastric bypass (4). Post-operative complications result in disability, increased lengths of stay, and increased hospital costs.</t>
  </si>
  <si>
    <t xml:space="preserve">1. Overall risk standardized complication rate. This risk standardized rate is constructed as a composite so that the eligible patient must have none of the 3 complications (or PATOS as described in the numerator exclusions section) to be considered “Performance Not Met” (inverse) </t>
  </si>
  <si>
    <t>Overall risk standardized complication rate</t>
  </si>
  <si>
    <t>Metabolic &amp; Bariatric Surgery</t>
  </si>
  <si>
    <t>MBSAQIP10</t>
  </si>
  <si>
    <t>Risk standardized rate of patients who experienced a postoperative escalation in care event following a primary Laparoscopic Roux-en-Y Gastric Bypass or  Laparoscopic Sleeve Gastrectomy operation</t>
  </si>
  <si>
    <t>Primary Laparoscopic Roux-en-Y Gastric Bypass or Laparoscopic Sleeve Gastrectomy  patients who experienced a postoperative escalation in care event</t>
  </si>
  <si>
    <t xml:space="preserve">Primary Laparoscopic Roux-en-Y Gastric Bypass or Laparoscopic Sleeve Gastrectomy patients who meet any of the following 4 criteria: 
(1) Readmission within 30 days of surgery 
(2) Reoperation within 30 days of surgery 
(3) Intervention within 30 days of surgery 
(4) Admission to ICU within 30 days of surgery 
</t>
  </si>
  <si>
    <t xml:space="preserve">None 
</t>
  </si>
  <si>
    <t>Reoperations significantly increase morbidity and mortality in patients undergoing bariatric surgery, as well as operating room and hospital costs, and are thus important to measure and report. A study utilizing ACS-NSQIP data for 28,241 patients undergoing bariatric surgery during 2007-2009, of which 18,671 patients underwent laparoscopic gastric bypass, revealed a 2.9% reoperation rate within 30 days for those who underwent laparoscopic gastric bypass as the index procedure (1). A study of multi-institutional ACS-NSQIP 2005-2006 data for laparoscopic and open roux en y gastric bypass of 5,777 patients showed 30-day reoperation rates of 3.6% for laparoscopic and 5.0% for open bariatric procedures (2). A study involving 25 hospitals with 9895 patients who underwent either sleeve gastrectomy or gastric bypass during 2006-2009 showed a 0.6% 30-day reoperation rate with sleeve gastrectomy and 2.5% with gastric bypass (3). Reoperations are undertaken for leaks and perforations, severe wound infections, major bleeding, and strictures. A study of ACS-Bariatric Surgery Center Network (BSCN) accreditation program data from 109 hospitals for 28,616 patients from 2007-2010 undergoing bariatric operations, with 16,423 undergoing laparoscopic sleeve gastrectomy or laparoscopic or open gastric bypass showed 30-day reoperation rates of 3% for laparoscopic sleeve gastrectomy, and 5% for laparoscopic and open gastric bypass (4). The ACS-NSQIP data for 28,241 patients undergoing bariatric surgery revealed an overall significant increase in morbidity (40% vs. 3.3%) and mortality (2.2% vs. 0.01%) for those undergoing reoperations (1).</t>
  </si>
  <si>
    <t>1. Overall risk standardized escalation in care rate. This risk standardized rate is constructed as a composite so that the eligible patient must have none of the 3 escalation in care events to be considered “Performance Not Met” (inverse)</t>
  </si>
  <si>
    <t>Overall risk standardized escalation in care rate</t>
  </si>
  <si>
    <t>MBSAQIP11</t>
  </si>
  <si>
    <t>Risk standardized rate of patients who experienced a pulmonary complication following a primary Laparoscopic Roux-en-Y Gastric Bypass or  Laparoscopic Sleeve Gastrectomy</t>
  </si>
  <si>
    <t>Primary Laparoscopic Roux-en-Y Gastric Bypass or Laparoscopic Sleeve Gastrectomy  patients who experienced a pulmonary complication</t>
  </si>
  <si>
    <t xml:space="preserve">Primary Laparoscopic Roux-en-Y Gastric Bypass or Laparoscopic Sleeve Gastrectomy  patients who meet any of the following 4 criteria: 
(1) Pneumonia within 30 days of surgery 
(2) Unplanned Intubation within 30 days of surgery
(3) Pulmonary Embolism within 30 days of surgery
(4) On Ventilator &gt; 48 Hours within 30 days of surgery  </t>
  </si>
  <si>
    <t xml:space="preserve">Patients will be excluded from the numerator if only numerator criteria (1) or (4) are met and they have PATOS (Present At Time Of Surgery) modifiers for each pneumonia or ventilator &gt; 48 hours occurrences
</t>
  </si>
  <si>
    <t>1. Overall risk standardized pulmonary complication rate. This risk standardized rate is constructed as a composite so that the eligible patient must have none of the 4 pulmonary complications to be considered “Performance Not Met” (inverse)</t>
  </si>
  <si>
    <t>Overall risk standardized pulmonary complication rate</t>
  </si>
  <si>
    <t>MBSAQIP7</t>
  </si>
  <si>
    <t>Risk standardized rate of patients who experienced postoperative nausea, vomiting or fluid/electrolyte/nutritional depletion following a primary Laparoscopic Roux-en-Y Gastric Bypass or  Laparoscopic Sleeve Gastrectomy operation</t>
  </si>
  <si>
    <t>Primary Laparoscopic Roux-en-Y Gastric Bypass or Laparoscopic Sleeve Gastrectomy  patients who experienced postoperative nausea, vomiting or fluid/electrolyte/nutritional depletion</t>
  </si>
  <si>
    <t>Primary Laparoscopic Roux-en-Y Gastric Bypass or Laparoscopic Sleeve Gastrectomy  patients who experienced postoperative nausea, vomiting or fluid/electrolyte/nutritional depletion within 30 days of surgery</t>
  </si>
  <si>
    <t xml:space="preserve">Post-operative nausea, vomiting, and fluid/electrolyte/nutritional depletion rate affects the post-operative recovery for patients and thus it is important to measure and report. A study of ACS-Bariatric Surgery Center Network (BSCN) accreditation program data from 109 hospitals for 28,616 patients from 2007-2010 undergoing bariatric operations, with 16,423 undergoing laparoscopic sleeve gastrectomy or laparoscopic or open gastric bypass showed 30- day fluid, electrolyte, nutritional depletion rates of 1.9% for laparoscopic sleeve gastrectomy,
1.5% for laparoscopic gastric bypass, and 2.1% for open gastric bypass (1). In a retrospective review of 1222 patients who underwent gastric bypass during 2004-2007, of the 127
emergency room visits, reoperations, and readmissions within 30 days, almost 40% were due to nausea, vomiting, and dehydration (2). These symptoms were also the most common
complaint, at 26%, for those patients who presented to an emergency room within the first 90 days of a bariatric procedure. These symptoms can also be indicative of post-operative ileus or small bowel obstruction (SBO). A study involving 25 hospitals with 9895 patients who underwent either sleeve gastrectomy or gastric bypass during 2006-2009 reported 30-day ileus/SBO in 0.8% of gastric bypass operations, and 0.1% of sleeve gastrectomy procedures (3).
</t>
  </si>
  <si>
    <t>1. Risk standardized nausea, vomiting or fluid/electrolyte/nutritional depletion rate</t>
  </si>
  <si>
    <t>Risk standardized nausea, vomiting or fluid/electrolyte/nutritional depletion rate</t>
  </si>
  <si>
    <t>MBSAQIP8</t>
  </si>
  <si>
    <t>Risk standardized rate of patients who experienced an extended length of stay (&gt; 3 days) following a primary Laparoscopic Roux-en-Y Gastric Bypass or  Laparoscopic Sleeve Gastrectomy operation</t>
  </si>
  <si>
    <t>Primary Laparoscopic Roux-en-Y Gastric Bypass or Laparoscopic Sleeve Gastrectomy  patients who experienced an extended length of stay (&gt; 3 days)</t>
  </si>
  <si>
    <t>Primary Laparoscopic Roux-en-Y Gastric Bypass or Laparoscopic Sleeve Gastrectomy  patients who experienced an extended length of stay (&gt; 3 days) and removed emergent cases from the exclusions.</t>
  </si>
  <si>
    <t xml:space="preserve">Extended length of stay (LOS) can be a marker of post-operative complications and is therefore important to measure and report. An analysis of current data suggests that only 1.5% of patients have a LOS greater than 7 days. A study of multi-institutional ACS-NSQIP 2005-2006 data for laparoscopic and open roux en y gastric bypass of 5,777 patients reported median LOS
2.0 days for laparoscopic and 3.0 days for open gastric bypass (1).  A single center study of
2,823 patients that underwent bariatric procedures during 2003-2006 found LOS &gt;3 days at the initial operation increased the odds of unplanned readmissions within 30 days (2). A study of
1,939 patients undergoing a variety of bariatric procedures and followed for one year post- operatively found that the mean initial LOS for the 265 readmitted patients was 0.5 days longer that the LOS for those not readmitted. The mean length of stay at readmission was 3 days (3).
A study of 100 patients at a single institution who underwent laparoscopic sleeve gastrectomy between 2008 and 2011 showed a median LOS of 3.1 days (4)
</t>
  </si>
  <si>
    <t>1. Risk standardized extended length of stay rate</t>
  </si>
  <si>
    <t>Risk standardized extended length of stay rate</t>
  </si>
  <si>
    <t>Surgery/General</t>
  </si>
  <si>
    <t>ACS19</t>
  </si>
  <si>
    <t>Surgeon Specific Registry QCDR Surgical Phases of Care</t>
  </si>
  <si>
    <t xml:space="preserve">Intraoperative Composite </t>
  </si>
  <si>
    <t xml:space="preserve">Percentage of patients age 18 or older who are taken to the operating room for an elective or emergent surgical procedure under regional, MAC, and/or general anesthesia who have been documented for having all two intraoperative components addressed during the intraoperative phase of care:
1.	An intraoperative safety checklist is performed prior to incision that includes the verification of patient's name, the procedure to be performed, laterality, confirmation of site marking, allergies, confirmation of the administration of preoperative antibiotic prophylaxis and VTE prophylaxis if appropriate, anticipated equipment, placement of Bovie pad, correct patient positioning, and display of essential imaging.
2.	An intraoperative surgical debriefing takes place at the end of the case by the surgeon confirming wound classification, correct counts, procedure performed, specimen review, equipment review, postoperative destination and postoperative care plan including plan for perioperative antibiotics, VTE prophylaxis and
Foley catheter.
</t>
  </si>
  <si>
    <t>All patients, aged 18 years and older, who undergo an elective or emergent surgical procedure under regional, MAC, and/or general anesthesia</t>
  </si>
  <si>
    <t xml:space="preserve">All patients age 18 years or older who are taken to the operating room for an elective or emergent surgical intervention under regional, MAC, and/or general anesthesia who have been documented for having all two intraoperative components addressed during the intraoperative phase of care:
COMPONENT 1: An intraoperative safety checklist was performed prior to incision that includes the
verification of patient's name, the procedure to be performed, laterality, confirmation of site marking, allergies, confirmation of the administration of preoperative antibiotic prophylaxis and VTE prophylaxis if appropriate, anticipated equipment, placement of Bovie pad, correct patient positioning, and display of essential imaging.
COMPONENT 2: An intraoperative surgical debriefing took place at the end of the case by the surgeon confirming wound classification, correct counts, procedure performed, specimen review, equipment review, postoperative destination and postoperative care plan including plan for perioperative antibiotics, VTE prophylaxis and Foley catheter.
</t>
  </si>
  <si>
    <t>Trauma or emergent cases in which the patient is unstable, and completion of a full time-out is felt to compromise the patient's safety.</t>
  </si>
  <si>
    <t>EHR (enter relevant parts in the field below), Paper medical record, Record review, Registry (enter which Registry in the field below)</t>
  </si>
  <si>
    <t xml:space="preserve">COMPONENT 1: There is substantial literature demonstrating improved patient outcomes and decreased surgical "never-events" after instituting a surgical time-out safety checklist. It is expected that there will be an increase in patient satisfaction, care quality, and decreased morbidity and mortality.
COMPONENT 2: There is substantial literature demonstrating improved patient outcomes after the institution of a surgical debriefing. It is expected that there will be decreased morbidity and mortality in surgical patients with institution of a surgical debriefing.
</t>
  </si>
  <si>
    <t>ACS20</t>
  </si>
  <si>
    <t>Optimal Postoperative Communication Plan and Patient Care Coordination Composite</t>
  </si>
  <si>
    <t xml:space="preserve">Percentage of patients, age 18 years or older, who are brought from their home or normal living environment and who are taken to the operating room for an elective surgical intervention under regional anesthesia, MAC, and/or general anesthesia who have been documented for having all four of the following patient care communication and care coordination planning components addressed at the beginning of the postoperative phase of care:
1.	A postoperative care plan is established, addressing mobilization, pain management, diet, resumption of preoperative medications, management of drains/catheters/invasive lines, and wound care.
2.	A postoperative review of the patient goals of care that were expressed preoperatively and updating those goals of care as appropriate.
3.    A postoperative care coordination with the patient's primary/referring provider regarding the surgery within
30 days following surgery.
4.	A postoperative patient care communication plan with the patient and/or patient's family regarding the surgery and plan for care after discharge.
</t>
  </si>
  <si>
    <t xml:space="preserve">All patients, aged 18 years and older, who are brought from their home or normal living environment on the day of surgery and who are taken to the operating room for an elective surgical intervention under regional, MAC, and/or general anesthesia who have postoperative communication regarding goals of care discussion documented as one of the following:
1.	Living as long as possible
2.	Living independently
3.	Keeping comfortable, symptom relief
4.	Establishing a diagnosis or treating/curing a condition
5.	Other (single sentence)
</t>
  </si>
  <si>
    <t xml:space="preserve">Patients, age 18 years or older, who are reported for having all four of the following patient care communication and care coordination planning components addressed: 
COMPONENT 1: Patient has had a postoperative care plan established, addressing mobilization, pain management, diet, resumption of preoperative medications, management of drains/catheters/invasive lines, and wound care. 
COMPONENT 2: Patient has had a postoperative review of the patient’s goals of care that were expressed preoperatively and who has had those goals of care updated as appropriate. 
COMPONENT 3: Patient has had a postoperative care coordination with the patient’s primary/referring provider regarding the surgery within 30 days following surgery. 
COMPONENT 4: Patient has had a postoperative patient care communication plan established with the patient and/or patient’s family regarding the surgery and plan for care after discharge. </t>
  </si>
  <si>
    <t xml:space="preserve">Patients who are inpatient at an acute care hospital at the time of their current operation
OR
Patients who are transferred from the Emergency Department (ED) 
OR
Patients who are transferred from a clinic
OR
Patients who undergo an emergent/urgent surgical operation
OR
Patients whose admission to the hospital was on any date prior to the date of the scheduled surgical procedure for any reason
</t>
  </si>
  <si>
    <t xml:space="preserve">Documentation that the patient does not have a PCP or referring physician to communicate with post-operatively within 30 days following surgery.
</t>
  </si>
  <si>
    <t xml:space="preserve">COMPONENT 1: There is substantial literature documenting that standardized handoffs for patients from the operating room to their postoperative destination improves care and outcomes. With standardized documentation of the postoperative plan, it is expected that higher quality of care at a lower cost will be delivered.
COMPONENT 2: There is substantial literature demonstrating the need to align a patient's goals of care with the care they receive. It is expected that with better alignment of patient care and patient goals, there will be better appropriateness of care, better satisfaction, and cost savings.
COMPONENT 3: There is substantial literature documenting the importance of communication between the patient's surgeon and primary care provider.  Keeping the lines of communication open between providers decreases poly- pharmacy, cost, and increases patient satisfaction. With better communication between the surgeon and the primary care physician, there will be higher rates of patient satisfaction, better outcomes, and decreased cost to the patient.
COMPONENT 4: There is extensive evidence in the literature demonstrating that patient satisfaction is improved when they are well informed about what to expect during the inpatient hospitalization after surgery. In addition, documenting communication about the postoperative plan will make patients more prepared for discharge – readiness for discharge is another important patient satisfaction indicator. With better patient and family communication around the surgical process, patients and their families will be more satisfied, and the patient will have a better outcome.
</t>
  </si>
  <si>
    <t>ACS21</t>
  </si>
  <si>
    <t>Post-Acute Recovery Composite</t>
  </si>
  <si>
    <t xml:space="preserve">Percentage of patients age 18 or older who are taken to the operating room for an elective intervention under regional, MAC, and/or general anesthesia who have been documented for having all two post-acute components addressed at the beginning of the post-discharge phase of care:
1.	A post-discharge review of the patient goals of care that were expressed preoperatively and updating those goals of care as appropriate occurring after discharge up until 30 days following discharge date.
2.	A post-discharge follow-up encounter within 30 days updating patient improvements in mobility, pain control, diet, resumption of home medications, wound care, and management of cutaneous/invasive devices (drains,
IV lines, etc).
</t>
  </si>
  <si>
    <t xml:space="preserve">All patients, aged 18 years and older, who undergo an elective procedure under regional, MAC, and/or general anesthesia who have a post-discharge communication regarding the goals of care discussion documented as one of the following:
1.	Living as long as possible
2.	Living independently
3.	Keeping comfortable, symptom relief
4.	Establishing a diagnosis or treating/curing a condition
5.	Other (single sentence)
</t>
  </si>
  <si>
    <t xml:space="preserve">All patients age 18 or older who are taken to the operating room for an elective intervention under regional, MAC, and/or general anesthesia who have been documented for having all two post-acute components addressed at the beginning of the post-discharge phase of care:
COMPONENT 1: A post-discharge review of the patient goals of care that were expressed preoperatively and updating those goals of care as appropriate occurring after discharge up until 30 days following discharge date.
COMPONENT 2: A post-discharge follow-up encounter within 30 days updating patient improvements in mobility, pain control, diet, resumption of home medications, wound care, and management of
cutaneous/invasive devices (drains, IV lines, etc).
</t>
  </si>
  <si>
    <t xml:space="preserve">
Patients who are inpatient at an acute care hospital at the time of their current operation
OR
Patients who are transferred from the Emergency Department (ED)
OR
Patients who are transferred from a clinic
OR
Patients who undergo an emergent/urgent surgical operation
OR
Patients whose admission to the hospital was on any date prior to the date of the schedule surgical procedure for any reason
</t>
  </si>
  <si>
    <t xml:space="preserve">COMPONENT 1: There is substantial literature supporting the need to align appropriate care with patient goals. With better alignment of patient care and patient goals, there will be better appropriateness of care, better satisfaction, and likely cost savings. Furthermore, revisiting the patient's goals of care will facilitate care coordination and communication with the patient's other providers.
COMPONENT 2: It is expected that there will be better coordination of care between the surgeon and the patient's other providers thereby increasing patient satisfaction and well-being.
</t>
  </si>
  <si>
    <t xml:space="preserve">ACS15
</t>
  </si>
  <si>
    <t>Preoperative Composite</t>
  </si>
  <si>
    <t>Percentage of patients who are taken to the operating room for an elective surgical procedure under regional, monitored anesthesia care (MAC), and/or general anesthesia who have been documented for having all three preoperative components addressed during the preoperative phase of care:
1. The purpose for the recommended procedure AND goals of care discussion has been documented in the medical record.
2. An identification of significant co-morbid condition(s), if any, documented in the medical record within 30 days of operation date.
3. An updated history and physical (H&amp;P), documentation that recent laboratory values were reviewed, and
documentation of the site and side of surgery in the medical record within the 24 hours prior to surgery.</t>
  </si>
  <si>
    <t>All adults (18 years and older) evaluated by an eligible clinician who 1) are brought from their home or normal living environment on the day of surgery AND 2) Surgery must be an elective scheduled procedure, performed in an operating room under regional, MAC, or general anesthesia.</t>
  </si>
  <si>
    <t>All patients who are taken to the operating room for an elective surgical procedure under regional, monitored anesthesia care (MAC), and/or general anesthesia who have been documented for having all three preoperative components addressed during the preoperative phase of care:
COMPONENT 1: The purpose for the recommended procedure AND goals of care discussion has been documented in the medical record.
COMPONENT 2: An identification of significant co-morbid condition(s), if any, documented in the medical record within 30 days of operation date.
COMPONENT 3: An updated history and physical (H&amp;P), documentation that recent laboratory values were reviewed, and documentation of the site and side of surgery in the medical record within the 24 hours prior to surgery.</t>
  </si>
  <si>
    <t>Patients who are inpatient at an acute care hospital
OR
Patients who are transferred from an ED 
OR
Patients who are transferred from a clinic
OR
Patients who undergo an emergent/urgent surgical case
OR
Patients whose admission to the hospital was on any date prior to the date of the scheduled surgical procedure for any reason</t>
  </si>
  <si>
    <t>Documentation in the patient's medical record that patient does not have any co-morbid medical conditions within 30 days prior to a patient undergoing an elective surgical procedure.
OR
Documentation within the 24 hours prior to surgery that no BMP, CBC, and/or PT/INR
results from the 30 days prior to surgery are available for review.</t>
  </si>
  <si>
    <t>COMPONENT 1: There is substantial literature supporting the need to align appropriate care with patient goals. With better alignment of patient care and patient goals, there will be better appropriateness of care, better satisfaction, and likely cost savings.
COMPONENT 2: There is substantial literature that supports the need for physicians to be aware of co-morbid conditions of their surgical patients. With better documentation of major co-morbid conditions, there will be better quality and safer care, better satisfaction, and more accurate risk-adjustment across hospitals.
COMPONENT 3: The World Health Organization established guidelines for safe surgery in 2009, and a randomized controlled trial demonstrated a significant improvement in morbidity and mortality rates as a result. This measure takes into account the aforementioned guidelines and applies them to our nation's medical system. With consistent documentation of a patient's perioperative composite information, there will be decreased "never events", morbidity, and mortality.</t>
  </si>
  <si>
    <t>ACS17</t>
  </si>
  <si>
    <t>Preoperative Key Medications Review for Anticoagulation Medication</t>
  </si>
  <si>
    <t>Percentage of patients who take anticoagulation medication who are taken to the operating room for an elective intervention under regional anesthesia, monitored anesthesia care (MAC), and/or general anesthesia who have a perioperative management plan for anticoagulation medications documented in the medical record.</t>
  </si>
  <si>
    <t>All patients, aged 18 years and older, who take anticoagulation medication who are taken to the operating room for an elective surgical intervention under regional, MAC, or general anesthesia.</t>
  </si>
  <si>
    <t>All patients, aged 18 years and older, who take anticoagulation medication who are taken to the operating room for an elective intervention under regional anesthesia, monitored anesthesia care (MAC), and/or general anesthesia who have a perioperative management plan for anticoagulation medications documented in the medical record.</t>
  </si>
  <si>
    <t>Documentation that the plan for pre-operative anticoagulation management was discussed with the physician responsible for managing the patient's anticoagulation between 48 hours and 30 days prior to surgery.</t>
  </si>
  <si>
    <t>There is substantial literature supporting the need for an evidence based perioperative anticoagulation plan for each patient. A process measure ensuring that surgical patients are provided with an anticoagulation plan will result in a decreased number of postoperative blood transfusion and deep venous thrombosis.</t>
  </si>
  <si>
    <t>ACS16</t>
  </si>
  <si>
    <t>Preventative Care and Screening: Tobacco Screening and Cessation Intervention</t>
  </si>
  <si>
    <t>Percentage of patients age 18 or older who are active tobacco users who receive tobacco screening AND are offered cessation counseling at least 2 months prior to elective surgical procedure in order to delay the procedure until smoking cessation is possibly achieved.</t>
  </si>
  <si>
    <t>All patients, aged 18 years and older, evaluated by an eligible clinician who are scheduled for an elective surgical procedure AND who are active tobacco users.</t>
  </si>
  <si>
    <t xml:space="preserve">All patients who undergo an elective surgical procedure and who are active tobacco users and received cessation counseling at least 2 months prior to the scheduled elective procedure.
</t>
  </si>
  <si>
    <t>Documentation in the patient's medical record that the patient did not receive tobacco cessation counseling at least 2 months prior to the procedure due to the risk of delaying the elective surgical procedure being greater than the benefits of cessation of tobacco use.</t>
  </si>
  <si>
    <t>There is significant literature supporting the utility of preoperative smoking cessation including a randomized clinical trial and a systematic review. It is expected that if there is greater surgeon buy-in to perioperative smoking cessation intervention, then there will be a significant increase in patient quality and satisfaction, in addition to a significant decrease in post-operative complications such as wound infection and pneumonia.</t>
  </si>
  <si>
    <t>ACS18</t>
  </si>
  <si>
    <t>Patient Frailty Evaluation</t>
  </si>
  <si>
    <t xml:space="preserve">Percentage of patients age 65 and older who have been evaluated for frailty prior to an elective operation
</t>
  </si>
  <si>
    <t xml:space="preserve">All patients 65 years and older who 1) are brought from their home or normal living environment on the day of surgery AND 2) undergo a non-emergent/non-urgent, scheduled surgical procedure.
</t>
  </si>
  <si>
    <t>All patients who are 1) brought from their home or normal living environment on the day of surgery and 2) undergo a non-emergent/non-urgent, scheduled surgical procedure, and 3) have documented frailty screening and outcome of screening in the medical record.</t>
  </si>
  <si>
    <t>Frailty screen could not be completed due to patient condition (cognitive impairment, physical disability preventing participation)
OR
Frailty screen offered and patient refused participation.</t>
  </si>
  <si>
    <t>There is an abundance of peer-reviewed academic literature demonstrating the relationship between frailty and poor outcomes. With better assessment of frailty in surgical patients, there will be trends toward reevaluating surgical decision making and/or incorporating preoperative physical and occupational therapy into one's practice to improve upon frailty prior to the operation at hand.</t>
  </si>
  <si>
    <t>AHSQC8</t>
  </si>
  <si>
    <t>AHSQC</t>
  </si>
  <si>
    <t>Ventral Hernia Repair: Biologic Mesh Prosthesis Use in Low Risk Patients</t>
  </si>
  <si>
    <t>Percentage of patients aged 18 years and older who have undergone low risk (elective, class I wound, no active skin infection, no stoma present) ventral hernia repair using biologic mesh placement</t>
  </si>
  <si>
    <t>All patients in the cohort who have undergone low risk ventral hernia repair with mesh</t>
  </si>
  <si>
    <t>All patients in the cohort who have undergone low risk ventral hernia repair with biologic mesh</t>
  </si>
  <si>
    <t>Patients under the age of 18 years</t>
  </si>
  <si>
    <t>Registry (enter which Registry in the field below)</t>
  </si>
  <si>
    <t>This measure reflects efforts to improve outcomes and justify the use of high-cost healthcare resources during ventral hernia repair.</t>
  </si>
  <si>
    <t>General Surgery, Abdominal Wall Reconstruction, Hernia Surgery Surgical Oncology, Colorectal Surgery, Gynecologic Surgery, Trauma Surgery, Transplant Surgery, Bariatric Surgery, Urologic Surgery</t>
  </si>
  <si>
    <t>AHSQC9</t>
  </si>
  <si>
    <t>Ventral Hernia Repair: Pain and Functional Status Assessment</t>
  </si>
  <si>
    <t>Percentage of patients aged 18 years and older who have undergone ventral hernia repair with completed preoperative (baseline) and at least one follow-up patient reported pain and functional status assessment (patient reported outcome).  These patient reported outcomes can be completed with an in-person clinical visit, phone call, smartphone, or email.
This measure is reported as two performance rates:
1) Ventral Hernia Repair:  Pain and Functional Status Assessment-Overall completion rate
2) Ventral Hernia Repair:  Pain and Functional Status Assessment-Email engagement completion rate</t>
  </si>
  <si>
    <t>Performance Rate 1) All patients in the cohort who have undergone elective ventral hernia repair and the operation date is at least 30 days ago
Performance Rate 2) All patients in the cohort who have undergone elective ventral hernia repair, the operation date is at least 30 days ago, have a valid email address and have not opted out of email communication</t>
  </si>
  <si>
    <t>Performance Rate 1) All patients in the cohort who have undergone ventral hernia repair and completed both preoperative (baseline) and one postoperative pain and functional status assessment by any methods as described in the measure description
Performance Rate 2) All patients in the cohort who have undergone ventral hernia repair and completed both preoperative (baseline) and one postoperative pain and functional status assessment by email as described in the measure description</t>
  </si>
  <si>
    <t>This measure reflects the potential to improve patient-centered hernia care and the quality of care delivered to patients by collecting disease-specific patient-reported data.  This measure allows the ability to impact care at the individual patient level as well as the population level through greater involvement of patients in decision-making and understanding of their hernia disease and its management.</t>
  </si>
  <si>
    <t>Performance rate 1</t>
  </si>
  <si>
    <t>AHSQC6</t>
  </si>
  <si>
    <t>Abdominal Wall Reconstruction Surgical Site Occurrence Requiring Procedural Intervention within the 30 Day Postoperative Period</t>
  </si>
  <si>
    <t>Percentage of patients aged 18 years and older who have undergone abdominal wall reconstruction defined as ventral hernia repair with myofascial release (abdominal wall fascial layer separated from muscular layer) who had a surgical site occurrence requiring procedural intervention within the 30 day postoperative period.  Surgical site occurrences include any surgical site infections (superficial, deep, organ space) or any of the following:  wound cellulitis, non-healing incisional wound, fascial disruption, skin or soft tissue ischemia, skin or soft tissue necrosis, wound serous drainage, wound purulent drainage, chronic sinus drainage, localized stab wound infection, stitch abscess, seroma, infected seroma, hematoma, infected hematoma, exposed biologic mesh, exposed synthetic mesh, contaminated biologic mesh, contaminated synthetic mesh, infected biologic mesh, infected synthetic mesh, mucocutaneous anastomosis disruption, enterocutaneous fistula).  Procedural interventions include any of the following:  wound opening, wound debridement, suture excision, percutaneous drainage, partial mesh removal, complete mesh removal. 
This measure is reported as three performance rates stratified by hernia width:                                                                                                                                                                                                     
1) Abdominal Wall Reconstruction Surgical Site Occurrence Requiring Procedural Intervention within the 30 Day Postoperative Period-Any hernia width (overall rate)
2) Abdominal Wall Reconstruction Surgical Site Occurrence Requiring Procedural Intervention within the 30 Day Postoperative Period-Hernia width of ≤10cm
3) Abdominal Wall Reconstruction Surgical Site Occurrence Requiring Procedural Intervention within the 30 Day Postoperative Period-Hernia width of &gt;10cm</t>
  </si>
  <si>
    <t>Performance Rate 1) All patients in the cohort who have undergone ventral hernia repair with myofascial release with 30 day postoperative follow up
Performance Rate 2) All patients in the cohort who have undergone ventral hernia repair with myofascial release with 30 day postoperative follow up with hernia width &lt; 10cm
Performance Rate 3) All patients in the cohort who have undergone ventral hernia repair with myofascial release with 30 day postoperative follow up with hernia width &gt; 10cm</t>
  </si>
  <si>
    <t>All patients in the cohort who have undergone ventral hernia repair with myofascial release and had a surgical site occurence requiring procedural intervention as described in the measure description</t>
  </si>
  <si>
    <t>Patients under the age of 18 years, patients without completed 30 day postoperative follow up</t>
  </si>
  <si>
    <t>This measure reflects the safe delivery of abdominal wall reconstruction to patients requiring an extensive ventral hernia operation.  In addition, this measure enables longitudinal  assessment of condition-specific, patient-focused episodes of care.</t>
  </si>
  <si>
    <t>AHSQC1</t>
  </si>
  <si>
    <t>Ventral Hernia Repair: Surgical Site Occurrence Requiring Procedural Intervention within the 30 Day Postoperative Period</t>
  </si>
  <si>
    <t>Percentage of patients aged 18 years and older who have undergone ventral hernia repair who had a surgical site occurrence requiring procedural intervention within the 30 day postoperative period.  Surgical site occurrences include any surgical site infections (superficial, deep, organ space) or any of the following:  wound cellulitis, non-healing incisional wound, fascial disruption, skin or soft tissue ischemia, skin or soft tissue necrosis, wound serous drainage, wound purulent drainage, chronic sinus drainage, localized stab wound infection, stitch abscess, seroma, infected seroma, hematoma, infected hematoma, exposed biologic mesh, exposed synthetic mesh, contaminated biologic mesh, contaminated synthetic mesh, infected biologic mesh, infected synthetic mesh, mucocutaneous anastomosis disruption, enterocutaneous fistula).  Procedural interventions include any of the following:  wound opening, wound debridement, suture excision, percutaneous drainage, partial mesh removal, complete mesh removal.</t>
  </si>
  <si>
    <t>All patients in the cohort who have undergone ventral hernia repair with 30 day postoperative follow up</t>
  </si>
  <si>
    <t>All patients in the cohort who have undergone ventral hernia repair and completed 30 day postoperative follow up and had a surgical site occurrence requiring procedural intervention as described in the measure description</t>
  </si>
  <si>
    <t>This measure reflects the safe delivery of ventral hernia repair in both the hospital and ambulatory settings.  In addition, this measure enables longitudinal assessment of condition-specific, patient-focused episodes of care.</t>
  </si>
  <si>
    <t>ACS25</t>
  </si>
  <si>
    <t>Surgical Site Infection (SSI)</t>
  </si>
  <si>
    <t>Percentage of patients aged 18 years and older who had a surgical site infection (SSI).</t>
  </si>
  <si>
    <t>Patients aged 18 years and older who have undergone a surgical procedure.</t>
  </si>
  <si>
    <t>Number of patients with a surgical site infection.</t>
  </si>
  <si>
    <t>This is an adverse surgical outcome, which is often a preventable cause of harm, thus it is important to measure and report. It is feasible to collect the data and produces reliable and valid results about the quality of care. It is useful and understandable to stakeholders. As highlighted earlier, this measure was developed in a collaborative effort by the American College of Surgeons and the American Board of Surgery. This measure addresses the National Quality Strategy Priorities, and was identified by an expert panel of physician providers to be a critical outcome for this procedure. This measure addresses a high-impact condition as it is one of the most common procedures performed in the U.S. The measure aligns well with the intended use. The care settings include Acute Care Facilities/Hospitals. Data are being collected in a clinical registry that has been in existence for over 5 years, with over 4000 current users. Thus, we are requesting consideration of this measure in the "Registry Reporting" option. The level of analysis is the clinician/individual. All populations are included, except children. The measure allows measurement across the person-centered episode of care out to 30 days after the procedure whether an inpatient, outpatient, or readmitted. The measure addresses disparities in care. The risk adjustment is performed with a parsimonious dataset and aims to allow efficient data collection resources and data reporting. Measures have been harmonized when possible.</t>
  </si>
  <si>
    <t>MICS1</t>
  </si>
  <si>
    <t>CareSense</t>
  </si>
  <si>
    <t>General Health Postoperative Improvement</t>
  </si>
  <si>
    <t xml:space="preserve">Performance Measure #1 - Change in the calculated score of a validated general health patient reported outcome survey from before to after surgery. 
Performance Measure #2 - The overall percentage of patients that improve their general health scores beyond a minimum threshold for each postoperative interval.
Instructions: Patients who undergo a surgical procedure are asked to complete a general health outcomes survey both preoperatively and following surgery. 
Rationale: Understanding a patient’s mental and general physical improvement as a result of surgery is an important aspect of clinical care. The general health scores that are calculated can be used to improve a specific patient’s care plan or can be analyzed retrospectively to modify overall treatment methodologies. In addition, general health scores can be used to risk adjust other, surgery specific outcomes scores that are collected. Doctors have the option of collecting a postoperative general health survey at different intervals following surgery to account for different surgery types and physician follow-up patterns. </t>
  </si>
  <si>
    <t>The number of patients that have a postoperative score and a preoperative score. Patients must take a preoperative survey (within 2 months of surgery) and a postoperative survey at 1 month (+/-1 one week), 6-weeks (+/- one week), 3 months (+/- two weeks), or 6 months (+/- three weeks). 
Valid general health questionnaires include, but are not limited to, the VR-12, PROMIS, PROMIS-10, VR-6D, SF-12, SF-36, and EQ-5D.</t>
  </si>
  <si>
    <t xml:space="preserve">Each individual patient improvement score is calculated by subtracting the preoperative survey score from the postoperative survey score. The numerator is calculated by summing all the improvement scores for each patient. </t>
  </si>
  <si>
    <t>Patients who did not receive surgery.</t>
  </si>
  <si>
    <t>Patients who are unable to answer questions due to illiteracy, language difficulties, mental illness, or non-consent.</t>
  </si>
  <si>
    <t>Survey scores that can not be calculated due to incomplete surveys.</t>
  </si>
  <si>
    <t>Claims, Hybrid, Survey</t>
  </si>
  <si>
    <t>Assessing a patient's general health improvement from before to after surgery is an important aspect of assessing and understanding how surgical care is improving community/population health.</t>
  </si>
  <si>
    <t>2. The overall percentage of patients that improve beyond a minimum threshold of 5% from preoperatively to 4 weeks postoperatively; 7% from preoperatively to 6 weeks postoperatively; 10% from preoperatively to 3 months postoperatively; and 15% from preoperatively to 6 months postoperatively.</t>
  </si>
  <si>
    <t xml:space="preserve">MICS3 </t>
  </si>
  <si>
    <t>Surgery Specific Postoperative Improvement in Function Levels</t>
  </si>
  <si>
    <t xml:space="preserve">Performance Measure #1 - Change in the calculated function scores of a validated surgery specific patient reported outcome survey from before to after surgery. 
Performance Measure #2 - The overall percentage of patients that improve their function scores beyond a minimum threshold for each postoperative interval.
Instructions: Patients who undergo a surgical procedure are asked to complete one or more surgery specific outcomes surveys both preoperatively and following surgery. These outcomes surveys must contain one or more scores relevant to patient function levels such as mobility or the ability to complete common tasks. 
Rationale: Understanding the change in a patient’s function levels from before to after surgery is an important aspect of clinical care. The scores that are calculated can be used to improve a specific patient’s care plan or can be analyzed retrospectively to modify overall treatment methodologies. Surgeons have an option of collecting a postoperative survey at different intervals following surgery to account for different surgery types and physician follow-up patterns. </t>
  </si>
  <si>
    <t>The number of patients that have a postoperative surgery-specific function score and a preoperative surgery-specific function score. Patients must take a preoperative survey (within 2 months of surgery) and a postoperative survey at 1 month (+/-1 one week), 6-weeks (+/- one week), 3 months (+/- two weeks), or 6 months (+/- three weeks). Valid questionnaires include, but are not limited to, the Neck Disability Index, the Quick DASH, the HOOS-JR, the KOOS-JR, and the Foot Function Index.</t>
  </si>
  <si>
    <t xml:space="preserve">Each individual patient improvement score is calculated by subtracting the preoperative surgery-specific function score from the postoperative surgery-specific function score. The numerator is calculated by summing all the improvement scores for each patient. </t>
  </si>
  <si>
    <t>Assessing the increase in patient function from before to after surgery is an important marker in how effective the surgery was as a method of clinical care.</t>
  </si>
  <si>
    <t>2. The overall percentage of patients that improve beyond a minimum threshold of 10% from preoperatively to 4 weeks postoperatively; 15% from preoperatively to 6 weeks postoperatively; 20% from preoperatively to 3 months postoperatively; and 25% from preoperatively to 6 months postoperatively.</t>
  </si>
  <si>
    <t xml:space="preserve">MICS2 </t>
  </si>
  <si>
    <t>Surgery Specific Postoperative Improvement in Pain Levels</t>
  </si>
  <si>
    <t xml:space="preserve">Performance Measure  #1 - Change in the calculated pain scores of a validated surgery specific patient reported outcome survey from before to after surgery. 
Performance Measure #2 - The overall percentage of patients that improve their pain scores beyond a minimum threshold for each postoperative interval.
Instructions: Patients who undergo a surgical procedure are asked to complete one or more surgery specific outcomes survey both preoperatively and following surgery. These outcomes surveys must contain one or more scores relevant to patient pain levels. 
Rationale: Understanding the change in a patient’s pain levels from before to after surgery is an important aspect of clinical care. The scores that are calculated can be used to improve a specific patient’s care plan or can be analyzed retrospectively to modify overall pain treatment methodologies. Surgeons have the option of collecting the surveys at different intervals following surgery to account for different surgery types and physician follow-up patterns. </t>
  </si>
  <si>
    <t>The number of patients that have a postoperative surgery-specific pain score and a preoperative surgery-specific pain score. Patients must take a preoperative survey (within 2 months of surgery) and a postoperative survey at 1 month (+/-1 one week), 6-weeks (+/- one week), 3 months (+/- two weeks), or 6 months (+/- three weeks). Valid questionnaires include, but are not limited to, the Neck Disability Index, the Quick DASH, the HOOS-JR, the KOOS-JR, and the Foot Function Index.</t>
  </si>
  <si>
    <t xml:space="preserve">Each individual patient improvement score is calculated by subtracting the preoperative surgery-specific pain score from the postoperative surgery-specific pain score. The numerator is calculated by summing all the improvement scores for each patient. </t>
  </si>
  <si>
    <t>Assessing the reduction in patient pain levels from before to after surgery is an important marker in how effective the surgery was as a method of clinical care.</t>
  </si>
  <si>
    <t>ACS24</t>
  </si>
  <si>
    <t>Surgical Phases of Care Patient-Reported Outcome Composite Measure</t>
  </si>
  <si>
    <t>Composite measure consisting of 12 items intended to measure the constructs of Surgeon Communication Before Surgery, Surgical Goals of Care, Satisfaction with Information, and Postoperative Care Coordination from the patient's perspective. Of these 12 items, 9 originate from the CAHPS Surgical Care Survey (S-CAHPS). Specifically, these 9 items are questions 3, 9, 11, 17, 26, 27, 31, 33, and 34 from the original S-CAHPS survey. Three (3) additional items are included to appropriately measure Goals of Care; these questions ask whether the surgeon discussed what the patient hoped to gain from surgery, whether the surgeon discussed how surgery would affect their daily activities, and what life might look like for the patient in the long-term. Please see the attachment for all 12 items in full.</t>
  </si>
  <si>
    <t>This composite does not have a typical denominator statement. The top box denominator is the number of respondents who answer at least one of the questions in each multi-item measure. Please see instructions in Reporting Measures for the CAHPS Surgical Care Survey.</t>
  </si>
  <si>
    <t>The composite does not have a typical numerator. The "top box" composite score is the average proportion of respondents who answered the most positive response category across the questions in the composite. That is, the average proportion of respondents who answered "Yes, definitely" across questions 3, 9, 11,  26, 27, 31, 33, and 34; "Yes" across question 17; and "Yes, definitely" for the 3 additional Goals of Care items. Scoring for this composite measure follows the instructions for scoring the CAHPS Surgical Care Survey. Please see instructions in Reporting Measures for the CAHPS Surgical Care Survey.</t>
  </si>
  <si>
    <t>(a) Surgical patients whose procedure was greater than 6 months or less than 3 months prior to the start of the survey. (b) Surgical patients younger than 18 years old. (c) Surgical patients who are institutionalized (put in the care of a specialized institution [e.g., psychiatric]) or deceased. (d) Surgery performed had to be scheduled and not an emergency procedure since emergency procedures are unlikely to have visits with the surgeon before the surgery. (e) Multiple surgery patients within the same household can be included in the sampling frame. However, once one patient in the household is sampled, any other patients in the same household would be excluded from being sampled in order to minimize survey burden to the household.</t>
  </si>
  <si>
    <t>This measure satisfies the NQS domain of "Person and Caregiver-Centered Experiences and Outcomes" because it ensures that each patient and family is engaged as partners in their care and promotes effective communication and coordination of care from the patient's perspective</t>
  </si>
  <si>
    <r>
      <rPr>
        <sz val="11"/>
        <color rgb="FF000000"/>
        <rFont val="Calibri"/>
        <family val="2"/>
      </rPr>
      <t>N/A</t>
    </r>
    <r>
      <rPr>
        <strike/>
        <sz val="11"/>
        <color rgb="FF000000"/>
        <rFont val="Calibri"/>
        <family val="2"/>
      </rPr>
      <t xml:space="preserve">
</t>
    </r>
  </si>
  <si>
    <t>AHSQC2</t>
  </si>
  <si>
    <t>Unplanned Hospital Readmission or Observation Visit within the 30 Day Postoperative Period</t>
  </si>
  <si>
    <t>Percentage of patients aged 18 years and older who had any unplanned hospital readmission or 23 hour observation visit within the 30 day postoperative period</t>
  </si>
  <si>
    <t>All patients in the cohort who have undergone elective ventral hernia operation with 30 day postoperative follow up</t>
  </si>
  <si>
    <t>All patients in the cohort who have undergone operation and completed 30 day postoperative follow up and had a hospital readmission or 23 hour observation visit as described in the measure description</t>
  </si>
  <si>
    <t>This measure reflects efforts to improve outcomes and reduce errors as reflected by the unanticipated use of healthcare resources after elective ventral hernia repair.</t>
  </si>
  <si>
    <t>ACS23</t>
  </si>
  <si>
    <t>Unplanned Hospital Readmission within 30 Days of Principal Procedure</t>
  </si>
  <si>
    <t>Percentage of patients aged 18 years and older who had an unplanned hospital readmission within 30 days of principal procedure.</t>
  </si>
  <si>
    <t>Patients aged 18 years and older undergoing an operative procedure.</t>
  </si>
  <si>
    <t>Inpatient readmission to the same hospital for any reason or an outside hospital (if known to the surgeon), within 30 days of the principal surgical procedure.</t>
  </si>
  <si>
    <t xml:space="preserve">This is an adverse surgical outcome, which is often a preventable cause of harm, thus it is important to measure and report. It is feasible to collect the data and produces reliable and valid results about the quality of care. It is useful and understandable to stakeholders. As highlighted earlier, this measure was developed in a collaborative effort by the American College of Surgeons and the American Board of Surgery. This measure addresses the National Quality Strategy Priorities, and was identified by an expert panel of physician providers to be a critical outcome for this procedure. This measure addresses a high-impact condition as it is one of the most common procedures performed in the U.S. The measure aligns well with the intended use. The care settings include Acute Care Facilities/Hospitals. Data are being collected in a clinical registry that has been in existence for over 5 years, with over 4000 current users. Thus, we are requesting consideration of this measure in the "Registry Reporting" option. The level of analysis is the clinician/individual. All populations are included, except children. The measure allows measurement across the person-centered episode of care out to 30 days after the procedure whether an inpatient, outpatient, or readmitted. The measure addresses disparities in care. The risk adjustment is performed with a parsimonious dataset and aims to allow efficient data collection resources and data reporting. Measures have been harmonized when possible.
</t>
  </si>
  <si>
    <t>ACS22</t>
  </si>
  <si>
    <t>Unplanned Reoperation within the 30 Day Postoperative Period</t>
  </si>
  <si>
    <t>Percentage of patients aged 18 years and older who had any unplanned reoperation within the 30 day postoperative period.</t>
  </si>
  <si>
    <t>Unplanned return to the operating room for a surgical procedure, for any reason, within 30 days of the principal operative procedure.</t>
  </si>
  <si>
    <t>Surgery/Plastic</t>
  </si>
  <si>
    <t>Surgical/Procedural Care - Panniculectomy</t>
  </si>
  <si>
    <t>ASPS12</t>
  </si>
  <si>
    <t>Unplanned hospital admission after panniculectomy</t>
  </si>
  <si>
    <t>Percentage of patients aged 18 years and older who undergo primary panniculectomy who have an unplanned hospital admission within 30 days of initial procedure</t>
  </si>
  <si>
    <t xml:space="preserve">All patients aged 18 years and older who undergo primary panniculectomy
AND
CPT® and HCPCS Code for Encounter:
15830
</t>
  </si>
  <si>
    <t xml:space="preserve">Patients who have an unplanned hospital admission* within 30 days of initial procedure.
Captured by workflow within the ASPS QCDR </t>
  </si>
  <si>
    <t>Combined procedures in abdominal area other than liposuction (including hernia repair, cesarean section, and hysterectomy)</t>
  </si>
  <si>
    <t>All patients aged 18 years and older who undergo primary panniculectomy</t>
  </si>
  <si>
    <t>ASPS15</t>
  </si>
  <si>
    <t>Seroma rate after primary panniculectomy</t>
  </si>
  <si>
    <t>Percentage of patients aged 18 years and older who undergo primary panniculectomy who develop clinically significant seroma requiring operative placement of a drain within 30 days of initial procedure.</t>
  </si>
  <si>
    <t xml:space="preserve">All patients aged 18 years and older who undergo primary panniculectomy
Age ≥ 18 years
AND
CPT® and HCPCS Code for Encounter:
15830
</t>
  </si>
  <si>
    <t xml:space="preserve">Patients who develop clinically significant seroma requiring operative placement of a drain within 30 days of initial procedure
Definition: Seroma is considered clinically significant when there is a fluid collection requiring operative drainage.
Captured by workflow within the ASPS QCDR
</t>
  </si>
  <si>
    <t xml:space="preserve">Combined procedures in abdominal area other than liposuction (including hernia repair, cesarean section, and hysterectomy).
CPT codes to be excluded if billed in combination with 15830:
Hernia Repair: All CPT Codes from 49491 through 49900
Cesarean Section: 59510
Hysterectomy: 58150- 58958
</t>
  </si>
  <si>
    <t>ASPS14</t>
  </si>
  <si>
    <t>Wound disruption rate after primary panniculectomy in patients with BMI &lt; 35</t>
  </si>
  <si>
    <t>Percentage of patients aged 18 years and older with a BMI &lt; 35 who undergo primary panniculectomy who develop moderate or severe wound disruption within 30 days of initial procedure</t>
  </si>
  <si>
    <t xml:space="preserve">All patients aged 18 years and older with a BMI &lt; 35 who undergo primary panniculectomy
Age ≥ 18 years
AND
BMI &lt; 35
AND
CPT® and HCPCS Code for Encounter:
15830
</t>
  </si>
  <si>
    <t xml:space="preserve">Patients who develop moderate or severe wound disruption within 30 days of initial procedure
Definitions:
Moderate wound disruption- healed in 2 to 6 weeks
Severe wound disruption- healed in more than 6 weeks 
Captured by workflow within the ASPS QCDR
</t>
  </si>
  <si>
    <t>All patients aged 18 years and older with a BMI &lt; 35 who undergo primary panniculectomy</t>
  </si>
  <si>
    <t>ASPS13</t>
  </si>
  <si>
    <t>Wound disruption rate after primary panniculectomy in patients with BMI &gt; or = to 35</t>
  </si>
  <si>
    <t>Percentage of patients aged 18 years and older with a BMI &gt; or = to 35 who undergo primary panniculectomy who develop moderate or severe wound disruption within 30 days of initial procedure</t>
  </si>
  <si>
    <t>All patients aged 18 years and older with a BMI &gt; or = to 35 who undergo primary panniculectomy
Age ≥ 18 years
AND
BMI &gt; or = 35
AND
CPT® and HCPCS Code for Encounter:
15830</t>
  </si>
  <si>
    <t xml:space="preserve">Patients who develop moderate or severe wound disruption within 30 days of initial procedure
Definitions:
Moderate wound disruption- healed in 2 to 6 weeks
Severe wound disruption- healed in more than 6 weeks
Captured by workflow within the ASPS QCDR 
</t>
  </si>
  <si>
    <t>All patients aged 18 years and older with a BMI &gt; or = to 35 who undergo primary panniculectomy</t>
  </si>
  <si>
    <t>Surgery/Thoracic</t>
  </si>
  <si>
    <t>Surgical/Procedural Care - Thoracic</t>
  </si>
  <si>
    <t>STS1</t>
  </si>
  <si>
    <t>STS National Database</t>
  </si>
  <si>
    <t>Prolonged Length of Stay Following Coronary Artery Bypass Grafting</t>
  </si>
  <si>
    <t xml:space="preserve">Percentage of patients aged 18 years and older undergoing isolated CABG with an inpatient postoperative length of stay of more than 14 days whether patient is alive or dead at discharge </t>
  </si>
  <si>
    <t>Patients ≥ 18 years of age undergoing isolated coronary artery bypass grafting surgery</t>
  </si>
  <si>
    <t>Patients undergoing isolated CABG with an inpatient postoperative length of stay of more than 14 days</t>
  </si>
  <si>
    <t>There is increased resource utilization and cost incurred for patients experiencing prolonged length of stay following isolated CABG surgery. Analyzing the percentage of patients in this group will enable surgeons to identify patients at risk for prolonged length of stay and examine possible ways to mitigate risk, such as patient selection, timing of surgery, and optimal preoperative management.</t>
  </si>
  <si>
    <t>STS3</t>
  </si>
  <si>
    <t>Prolonged Length of Stay for Coronary Artery Bypass Grafting (CABG) + Valve Replacement</t>
  </si>
  <si>
    <t xml:space="preserve">Percentage of patients aged 18 years and older undergoing CABG + valve replacement with an inpatient postoperative length of stay of more than 14 days whether patient is alive or dead at discharge </t>
  </si>
  <si>
    <t xml:space="preserve">Patients ≥ 18 years of age undergoing coronary artery bypass grafting + valve surgery. </t>
  </si>
  <si>
    <t>Patients undergoing CABG + valve surgery with an inpatient postoperative length of stay of more than 14 days</t>
  </si>
  <si>
    <t>There is increased resource utilization and cost incurred for patients experiencing prolonged length of stay following surgery. Analyzing the percentage of patients in this group will enable surgeons to identify patients at risk for prolonged length of stay and examine possible ways to mitigate risk, such as patient selection, timing of surgery, and optimal preoperative management.</t>
  </si>
  <si>
    <t>STS5</t>
  </si>
  <si>
    <t>Prolonged Length of Stay following Valve Surgery</t>
  </si>
  <si>
    <t xml:space="preserve">Percentage of patients aged 18 years and older undergoing isolated valve surgery with an inpatient postoperative length of stay of more than 14 days whether patient is alive or dead at discharge </t>
  </si>
  <si>
    <t>Patients age 18 and older undergoing (1) isolated aortic valve replacement (AVR) (2) isolated
mitral valve replacement (MVR); and (3) isolated mitral valve repair (MV Repair).</t>
  </si>
  <si>
    <t>Number of patients undergoing isolated valve surgery with an inpatient postoperative length of stay of more than 14 days whether patient is alive or dead at discharge.</t>
  </si>
  <si>
    <t>Length of stay measures the number of days a patient spends in the hospital. Longer
 inpatient hospital stays increase cost and resource utilization. Analyzing the percentage of
 patients in this group will enable surgeons to identify patients at risk for prolonged length of
 stay and examine possible ways to mitigate risk, such as patient selection, timing of surgery,
 and optimal preoperative and postoperative management</t>
  </si>
  <si>
    <t>STS7</t>
  </si>
  <si>
    <t xml:space="preserve">Patient Centered Surgical Risk Assessment and Communication for Cardiac Surgery </t>
  </si>
  <si>
    <t>Percentage of patients age 18 and older undergoing a non-emergency risk modeled cardiac surgery procedure that had personalized risk assessment using the STS risk calculator and discussed those risks with the surgeon.</t>
  </si>
  <si>
    <t xml:space="preserve">Patients age 18 years and older undergoing cardiac surgery for CABG, CABG + Valve, AVR, MVR, MV repair
</t>
  </si>
  <si>
    <t xml:space="preserve">Number of patients who had personalized risk assessment using the STS risk calculator and discussed those risks with the surgeon.
</t>
  </si>
  <si>
    <t xml:space="preserve">Procedures without STS risk models 
Emergent and salvage cases"
</t>
  </si>
  <si>
    <t>Risk assessment and communication between surgeons and patients/families is critical for shared decision making concerning treatment options for cardiovascular disease and the decision to undergo cardiac surgery. STS has developed morbidity and mortality risk models for the most common cardiac surgeries based on more than five million records in the registry. Calculating the individual preoperative risk and discussing this information with patients and families improves the understanding of risks, benefits, alternatives and goals of surgery. The goal is to improve communication, enhance understanding and empower patients and families to make informed decisions.</t>
  </si>
  <si>
    <t>STS8</t>
  </si>
  <si>
    <t>Operative Mortality for Esophageal Resection</t>
  </si>
  <si>
    <t xml:space="preserve">Percentage of patients who underwent esophageal resection surgery for esophageal cancer who suffer an operative mortality. </t>
  </si>
  <si>
    <t>Number of patients who underwent esophageal resection surgery for esophageal cancer.</t>
  </si>
  <si>
    <t>Number of patients who underwent esophageal resection surgery for esophageal cancer who suffer an operative mortality.</t>
  </si>
  <si>
    <t>Operative mortality is defined as death during the same hospitalization as surgery or within 30 days of the procedure.  Measurement and outcome analysis of this quality metric for esophageal resection will drive process improvement for providers and assist patients in decision making related to esophageal cancer.</t>
  </si>
  <si>
    <t>STS9</t>
  </si>
  <si>
    <t>Recording Performance Status prior to Esophageal Cancer Resection</t>
  </si>
  <si>
    <t xml:space="preserve">Percentage of surgical patients undergoing resection for esophageal cancer who had their performance status recorded within two weeks prior to the surgery date </t>
  </si>
  <si>
    <t>Number of all surgical patients undergoing resection for esophageal cancer</t>
  </si>
  <si>
    <t>Number of all surgical patients undergoing resection for esophageal cancer who had their performance status recorded within two weeks prior to the surgery date</t>
  </si>
  <si>
    <t>Functional status is a patient factor that may explain differences in outcomes</t>
  </si>
  <si>
    <t>STS13</t>
  </si>
  <si>
    <t>Recording Performance Status Prior to Lung Cancer Resection</t>
  </si>
  <si>
    <t xml:space="preserve">Percentage of surgical patients undergoing resection for lung cancer who had their performance status recorded within two weeks prior to the surgery date </t>
  </si>
  <si>
    <t>Number of all surgical patients undergoing resection for lung cancer</t>
  </si>
  <si>
    <t>Number of all surgical patients undergoing resection for lung cancer who had their performance status recorded within two weeks prior to the surgery date</t>
  </si>
  <si>
    <t>STS11</t>
  </si>
  <si>
    <t>Lobectomy – Air Leak Greater than 5 Days</t>
  </si>
  <si>
    <t xml:space="preserve">Percentage of patients who underwent lobectomy surgery for lung cancer who have a post-operative air leak greater than 5 days. </t>
  </si>
  <si>
    <t>Number of patients who underwent lobectomy surgery for lung cancer.</t>
  </si>
  <si>
    <t>Number of patients who underwent lobectomy surgery for lung cancer who have a post-operative air leak greater than 5 days.</t>
  </si>
  <si>
    <t>Air leak following lobectomy is associated with more patient complications and a longer length of stay.</t>
  </si>
  <si>
    <t>STS10</t>
  </si>
  <si>
    <t>Operative Mortality for Lobectomy</t>
  </si>
  <si>
    <t xml:space="preserve">Percentage of patients who underwent lobectomy surgery for lung cancer who suffer an operative mortality. </t>
  </si>
  <si>
    <t>Number of patients who underwent lobectomy surgery for lung cancer</t>
  </si>
  <si>
    <t>Number of patients who underwent lobectomy surgery for lung cancer who suffer an operative mortality.</t>
  </si>
  <si>
    <t>Operative mortality is defined as death during the same hospitalization as surgery or within 30 days of the procedure.  Measurement and outcome analysis of this quality metric for lobectomy will drive process improvement for providers and assist patients in decision making related to lung cancer.</t>
  </si>
  <si>
    <t>STS12</t>
  </si>
  <si>
    <t>Lobectomy – Unplanned Return to OR</t>
  </si>
  <si>
    <t xml:space="preserve">Percentage of patients who underwent lobectomy surgery for lung cancer who require a return to the operating room (OR) during the current hospitalization for any reason. </t>
  </si>
  <si>
    <t>Number of patients who underwent lobectomy surgery for lung cancer who require a return to the operating room during the current hospitalization for any reason.</t>
  </si>
  <si>
    <t>Unplanned returns to the OR carry significant implications to the patient.  They are associated with longer lengths of stay, increase cost and increased risk to the patient.   Most often an unplanned return to the OR is associated with problems related to the procedure.  Therefore, reoperation rates are useful in monitoring hospital quality.</t>
  </si>
  <si>
    <t>Surgical/Procedural Care - Vascular</t>
  </si>
  <si>
    <t>M2S10</t>
  </si>
  <si>
    <t xml:space="preserve">Vascular Quality Initiative QCDR </t>
  </si>
  <si>
    <t xml:space="preserve">Survival at least 9 months after elective repair of small thoracic aortic aneurysms </t>
  </si>
  <si>
    <t xml:space="preserve">This measure estimates freedom from death at least 9 months after elective repair of small thoracic aortic aneurysms in patients without a known connective tissue disorder.
</t>
  </si>
  <si>
    <t>All elective procedures for aneurysm repair captured in the Vascular Quality Initiative® Thoracic and Complex EVAR Registry during the calendar year prior to the reporting interval where maximum aortic diameter is less than or equal to 6 cm for women, or less than or equal to 6.5 cm for men at the index procedure, and with at least at least 9 month follow up. All procedures are associated with patients who were at least 18 years old at the time of the procedure.</t>
  </si>
  <si>
    <t xml:space="preserve">All elective procedures for aneurysm repair captured in the Vascular Quality Initiative® Thoracic and Complex EVAR Registry during the calendar year prior to the reporting interval where maximum aortic diameter is less than or equal to 6 cm for women, or less than or equal to 6.5 cm for men at the index procedure, and with at least 9 month follow up and who are alive. All procedures are associated with patients who were at least 18 years old at the time of the procedure. </t>
  </si>
  <si>
    <t xml:space="preserve">Procedures associated with patients lost to follow up that are not dead are excluded from this measure. Procedures associated with patients with a known connective tissue disorder are excluded from this measure. Procedures associated with missing key data elements that are required to calculate the outcomes measure will be excluded from this measure. </t>
  </si>
  <si>
    <t>Vascular Quality Initiative® Thoracic and Complex EVAR Registry.</t>
  </si>
  <si>
    <t>Surgeons should select patients for intervention who have a reasonable life expectancy and who do not have a high surgical risk. One year survival after repair of small thoracic aortic aneurysms is an indicator of patients who were not frail prior to the procedure and who did not experience a major complication. The proposed measure will therefore serve as an indicator of both appropriateness and overall outcome.</t>
  </si>
  <si>
    <t>Society for Vascular Surgery</t>
  </si>
  <si>
    <t>M2S9</t>
  </si>
  <si>
    <t>Imaging-based maximum aortic diameter assessed at least 9 months following Thoracic and Complex EVAR procedures</t>
  </si>
  <si>
    <t>This measure estimates the frequency of imaging-based maximum aortic diameter assessment at least 9 months after Thoracic and Complex EVAR procedures.</t>
  </si>
  <si>
    <t xml:space="preserve">All Thoracic and Complex EVAR procedures captured in Vascular Quality Initiative® Thoracic and Complex EVAR Registry during the calendar year prior to the reporting interval. All procedures are associated with patients who were at least 18 years old at the time of the procedure.
</t>
  </si>
  <si>
    <t xml:space="preserve">All Thoracic and Complex EVAR procedures captured in Vascular Quality Initiative® Thoracic and Complex EVAR Registry during the calendar year prior to the reporting interval with at least 9 month follow up, where the follow up included a CT scan or MR documenting the maximum aortic diameter. All procedures are associated with patients who were at least 18 years old at the time of the procedure.
</t>
  </si>
  <si>
    <t>Procedures associated with patients lost to follow up are excluded from this measure. This measure also excludes conversion to open.</t>
  </si>
  <si>
    <t xml:space="preserve">Endovascular repair of thoracic and complex aneurysms is a viable alternative to open repair; however, endoleak and sac expansion are not uncommon. Imaging to monitor sac diameter remains critical to follow the long-term efficacy of this type of repair. The proposed measure will therefore serve as an indicator of optimal follow-up of these patients after this procedure. </t>
  </si>
  <si>
    <t xml:space="preserve">M2S7 </t>
  </si>
  <si>
    <t xml:space="preserve">Ipsilateral stroke-free survival at assessed at least 9 months following Carotid Artery Stenting for asymptomatic procedures 
</t>
  </si>
  <si>
    <t xml:space="preserve">This measure estimates freedom from stroke or death at least 9 months after carotid artery stenting for asymptomatic carotid stenosis. </t>
  </si>
  <si>
    <t>All procedures captured in the Vascular Quality Initiative® Carotid Artery Stenting Registry for asymptomatic carotid stenosis during the calendar year prior to the reporting interval with at least 9 month follow up. All procedures are associated with patients who were at least 18 years old at the time of the procedure.</t>
  </si>
  <si>
    <t xml:space="preserve">All procedures captured in the Vascular Quality Initiative® Carotid Artery Stenting Registry for asymptomatic carotid stenosis during the calendar year prior to the reporting interval with at least 9 month follow up which are free of either stroke or death (any cause) after index carotid artery stenting. All procedures are associated with patients who were at least 18 years old at the time of the procedure.
</t>
  </si>
  <si>
    <t>Procedures associated with patients lost to follow up are excluded from this measure. Procedures associated with missing key data elements that are required to calculate the outcomes measure will be excluded from this measure.</t>
  </si>
  <si>
    <t>Vascular Quality Initiative® Carotid Artery Stent Registry.</t>
  </si>
  <si>
    <t>Surgeons performing CAS on asymptomatic patients must select patients at low risk for morbidity or stroke and perform the procedure with a very low complication rate in order to achieve benefit. The proposed measure will therefore serve as an indicator of both appropriateness and overall outcome.</t>
  </si>
  <si>
    <t>Surgery/Trauma</t>
  </si>
  <si>
    <t>Surgery/Vascular</t>
  </si>
  <si>
    <t>M2S16</t>
  </si>
  <si>
    <t>Absence of unplanned reoperation after closed lower extremity major amputation</t>
  </si>
  <si>
    <t>The percentage of patients undergoing closed lower extremity major amputation (below, thru or above knee) for ischemic arterial disease who do NOT have unplanned reoperation during the same admission for infection, bleeding or amputation revision.</t>
  </si>
  <si>
    <t>All procedures captured in the Vascular Quality Initiative® Lower Extremity Amputation Registry where the patient was at least 18 years old at the time of the procedure and underwent closed lower extremity major amputation (below, thru or above knee) for ischemic arterial disease during the reporting period.</t>
  </si>
  <si>
    <t xml:space="preserve">All procedures captured in the Vascular Quality Initiative® Lower Extremity Amputation Registry where the patient was at least 18 years old at the time of the procedure and underwent closed lower extremity major amputation (below, thru or above knee) for ischemic arterial disease who did NOT have unplanned reoperation during the same admission for infection, bleeding or amputation revision during the reporting period.
</t>
  </si>
  <si>
    <t xml:space="preserve">Patients undergoing initial open amputation (who always require reoperation) and patients undergoing amputation for non-arterial etiologies, including trauma, neoplasm, infection and diabetic neuropathy without underlying arterial disease.
</t>
  </si>
  <si>
    <t>Vascular Quality Initiative® Lower Extremity Amputation Registry.</t>
  </si>
  <si>
    <t>Major closed amputations (below and above knee) can be complicated by infection, bleeding or failure to heal, resulting in unplanned reoperation, if the level and conduct of the initial procedure is not appropriate. This outcome measure appropriately identifies proper amputation level selection and proper surgical technique.</t>
  </si>
  <si>
    <t>M2S11</t>
  </si>
  <si>
    <t>Imaging-based maximum aortic diameter assessed at least 9 months following Endovascular AAA Repair procedures</t>
  </si>
  <si>
    <t>This measure estimates the frequency of imaging-based maximum aortic diameter assessment at least 9 months after Endovascular AAA Repair procedures.</t>
  </si>
  <si>
    <t>All Endovascular AAA Repair procedures captured in Vascular Quality Initiative® Endovascular AAA Repair Registry during the calendar year prior to the reporting interval. All procedures are associated with patients who were at least 18 years old at the time of the procedure.</t>
  </si>
  <si>
    <t xml:space="preserve">All Endovascular AAA Repair procedures captured in Vascular Quality Initiative® Endovascular AAA Repair Registry during the calendar year prior to the reporting where maximum aortic diameter was assessed during a follow up visit at least 9 months after surgery and who are alive. All procedures are associated with patients who were at least 18 years old at the time of the procedure.
</t>
  </si>
  <si>
    <t>Procedures associated with patients lost to follow up are excluded from this measure. This measure also excludes procedures that were converted to open.</t>
  </si>
  <si>
    <t>Vascular Quality Initiative® Endovascular AAA Registry.</t>
  </si>
  <si>
    <t xml:space="preserve"> Change in maximum aortic diameter is an indicator of disease progression. Multiple guidelines recommend annual lifelong imaging follow-up after EVAR to identify and to correct complications such as endoleaks or residual aortic sac enlargement and thereby prevent death due to aneurysm rupture after EVAR. The proposed process measure will serve as an indicator for appropriate clinical follow-up.
</t>
  </si>
  <si>
    <t>M2S12</t>
  </si>
  <si>
    <t xml:space="preserve">Survival at least 9 months after elective repair Endovascular AAA Repair of small abdominal aortic aneurysms
</t>
  </si>
  <si>
    <t>This measure estimates freedom from death at least 9 months after elective repair of small abdominal aortic aneurysms.</t>
  </si>
  <si>
    <t>All elective procedures for aneurysm repair captured in the Vascular Quality Initiative® Endovascular AAA Repair Registry during the calendar year prior to the reporting interval where maximum aortic diameter is less than or equal to 5.5 cm for women, or less than or equal to 6.0 cm for men at the index procedure, and with at least 9 month follow up. All procedures are associated with patients who were at least 18 years old at the time of the procedure.</t>
  </si>
  <si>
    <t>All elective procedures for aneurysm repair captured in the Vascular Quality Initiative® Endovascular AAA Repair Registry during the calendar year prior to the reporting interval where maximum aortic diameter is less than or equal to 5.5 cm for women, or less than or equal to 6.0 cm for men at the index procedure, and with at least 9 month follow up and who are alive. All procedures are associated with patients who were at least 18 years old at the time of the procedure.</t>
  </si>
  <si>
    <t xml:space="preserve">Surgeons should select patients for intervention who have a reasonable life expectancy and who do not have a high surgical risk. One year survival after endovascular repair of small abdominal aortic aneurysms is an indicator of patients who were not frail prior to the procedure and who did not experience a major complication. The proposed measure will therefore serve as an indicator of both appropriateness and overall outcome.
</t>
  </si>
  <si>
    <t>M2S13</t>
  </si>
  <si>
    <t xml:space="preserve">Survival at least 9 months after elective Open AAA repair of small abdominal aortic aneurysms
</t>
  </si>
  <si>
    <t>This measure estimates freedom from death at least 9 months after elective open repair of small abdominal aortic aneurysms.</t>
  </si>
  <si>
    <t>All elective procedures for aneurysm repair captured in the Vascular Quality Initiative® Open AAA Repair Registry during the calendar year prior to the reporting interval where maximum aortic diameter is less than or equal to 5.5 cm for women, or less than or equal to 6.0 cm for men at the index procedure, and with at least 9 month follow up. All procedures are  associated with patients who were at least 18 years old at the time of the procedure.</t>
  </si>
  <si>
    <t>All elective procedures for aneurysm repair captured in the Vascular Quality Initiative® Open AAA Repair Registry during the calendar year prior to the reporting interval where maximum aortic diameter is less than or equal to 5.5 cm for women, or less than or equal to 6.0 cm for men at the index procedure, and with at least 9 month follow up who are alive. All procedures are associated with patients who were at least 18 years old at the time of the procedure.</t>
  </si>
  <si>
    <t>Vascular Quality Initiative® Open AAA Repair Registry.</t>
  </si>
  <si>
    <t xml:space="preserve">Elective abdominal aortic aneurysm repair is a procedure designed to improve survival by preventing aneurysm rupture. The analysis of rupture risk vs operative risk and the life expectancy of the patient should be considered when choosing a surgical treatment. Operative mortality after surgical repair of small AAA is not significantly less than for larger aneurysms but patients with multiple risk factors such as Age ≥70 years, CHF, COPD, HTN and CRI, should have much larger aneurysms before open repair in order to justify the risk of operation. The proposed measure will therefore serve as an indicator of both appropriateness and overall outcome. </t>
  </si>
  <si>
    <t>M2S2</t>
  </si>
  <si>
    <t xml:space="preserve">Amputation-free survival assessed at least 9 months following Infra-Inguinal Bypass for intermittent claudication
</t>
  </si>
  <si>
    <t xml:space="preserve">This measure estimates freedom from amputation or death at least 9 months after Infra-Inguinal Bypass for intermittent claudication. </t>
  </si>
  <si>
    <t>All procedures captured in the Vascular Quality Initiative® Infra-Inguinal Bypass Registry associated with patients who were at least 18 years old at the time of the procedure and with indication of claudication for the leg undergoing treatment during the calendar year prior to the reporting interval with at least 9 month follow up.</t>
  </si>
  <si>
    <t>All procedures captured in the Vascular Quality Initiative® Infra-Inguinal Bypass Registry associated with patients who were at least 18 years old at the time of the procedure and with indication of claudication for the leg undergoing treatment during the calendar year prior to the reporting interval with at least 9 month follow up and who were alive and without minor or major amputation reported at a follow-up visit at least 9 months after the treatment.</t>
  </si>
  <si>
    <t>Vascular Quality Initiative® Infra-Inguinal Bypass Registry.</t>
  </si>
  <si>
    <t xml:space="preserve">Patients with symptomatic peripheral arterial disease (PAD) secondary to atherosclerosis may present with intermittent claudication or critical limb ischemia. The first line of treatment for intermittent claudication due to PAD should be supervised walking exercise program to increase collateral circulation; however due to a uncertainty of the effect of this treatment revascularization, by an endovascular or surgical approach has often been performed to improve quality of life and limb salvage. The proposed measure will therefore serve as an indicator of both appropriateness and overall outcome.
</t>
  </si>
  <si>
    <t>M2S5</t>
  </si>
  <si>
    <t>Amputation-free survival at assessed at least 9 months following Peripheral Vascular Intervention for intermittent claudication</t>
  </si>
  <si>
    <t xml:space="preserve">This measure estimates freedom from amputation or death at least 9 months after Peripheral  Vascular Intervention for intermittent claudication. </t>
  </si>
  <si>
    <t>All procedures captured in the Vascular Quality Initiative® Peripheral Vascular Intervention Registry associated with patients who were at least 18 years old at the time of the procedure and with indication of claudication for the treated leg(s) undergoing Peripheral Vascular Intervention below external iliac during the calendar year prior to the reporting interval with at least at least 9 month follow up.</t>
  </si>
  <si>
    <t>All procedures captured in the Vascular Quality Initiative® Peripheral Vascular Intervention Registry associated with patients who were at least 18 years old at the time of the procedure and with indication of claudication for the treated leg(s) undergoing Peripheral Vascular Intervention below external iliac during the calendar year prior to the reporting interval with at least at least 9 month follow up associated with patients who were alive and without minor or major amputation reported after the intervention.</t>
  </si>
  <si>
    <t>Vascular Quality Initiative Peripheral Vascular Intervention Registry.</t>
  </si>
  <si>
    <t>Patients with symptomatic peripheral arterial disease (PAD) secondary to atherosclerosis may present with intermittent claudication or critical limb ischemia which is manifested as ischemic rest pain or tissue loss (lower extremity ulceration or gangrene). Treatment consists of medical optimization of risk factors and revascularization. Revascularization may be accomplished by open surgery or peripheral vascular intervention (PVI). PVI includes angioplasty, stenting/stent-grafting and atherectomy techniques. PVI is increasingly used in the treatment of symptomatic PAD due to its lower morbidity and mortality compared to open surgery. Interventions may be performed on a variety of anatomical levels broad divided into suprainguinal (aorta and iliac arteries) or infrainguinal (femoral, popliteal and infrapopliteal arteries including the tibial and peroneal arteries).</t>
  </si>
  <si>
    <t>M2S8</t>
  </si>
  <si>
    <t xml:space="preserve">Ipsilateral stroke-free survival assessed at least 9 months following isolated Carotid Endarterectomy for asymptomatic procedures 
</t>
  </si>
  <si>
    <t xml:space="preserve">This measure estimates freedom from stroke or death at least 9 months after carotid endarterectomy for asymptomatic carotid artery stenosis. </t>
  </si>
  <si>
    <t xml:space="preserve">All procedures captured in the Vascular Quality Initiative® Carotid Endarterectomy Registry for carotid endarterectomy for asymptomatic disease during the calendar year prior to the reporting interval with at least 9 month follow up. All procedures are associated with patients who were at least 18 years old at the time of the procedure. </t>
  </si>
  <si>
    <t xml:space="preserve">All procedures captured in the Vascular Quality Initiative® Carotid Endarterectomy Registry for carotid endarterectomy for asymptomatic disease during the calendar year prior to the reporting interval with at least 9 month follow up which are free of either stroke or death (any cause) after index carotid endarterectomy. All procedures are associated with patients who were at least 18 years old at the time of the procedure.
</t>
  </si>
  <si>
    <t>Procedures associated with patients lost to follow up are excluded from this measure. This measure also excludes combined Coronary Artery Bypass Graft procedures, and excludes combined proximal or distal intervention or other combined arterial procedures. Procedures associated with missing key data elements that are required to calculate the outcomes measure will be excluded from this measure.</t>
  </si>
  <si>
    <t>Vascular Quality Initiative® Carotid Endarterectomy Registry.</t>
  </si>
  <si>
    <t xml:space="preserve">Asymptomatic carotid bifurcation stenosis poses a potentially significant public health problem. In the US, stroke is the leading cause of disability and the 3rd leading cause of death. This report seeks to measure the freedom form stroke or death at one year for carotid endarterectomy, as prevention of stroke and overall survival are important metrics in surgical treatment of carotid disease. </t>
  </si>
  <si>
    <t>OEIS2</t>
  </si>
  <si>
    <t>Emergent transfer from an outpatient, ambulatory surgical center, or office setting</t>
  </si>
  <si>
    <t>Rate of emergent transfer from an outpatient, ASC, or office setting to an acute care facility as a result of an invasive peripheral vascular intervention.</t>
  </si>
  <si>
    <t>Count all of the patients in the denominator that underwent an invasive peripheral vascular intervention during the reporting period</t>
  </si>
  <si>
    <t xml:space="preserve">Patients in the denominator that required emergent transfer to an acute care setting or to a higher level of care within an acute care setting for an event directly associated with an ambulatory procedure. Emergent events include any unplanned transfer from the ambulatory setting via EMS or direct transfer to ED or critical care from an ambulatory unit within a hospital in order to treat a complication/sequelae associated with the PAD procedure. Procedure Includes: Iliac, common femoral artery, superficial femoral artery, popliteal and tibial artery, peroneal artery, tibioperoneal trunk and pedal artery percutaneous transluminal angioplasty stenting, atherectomy, drug coated balloon, drug eluting stent. Transfer and admission must occur prior to the patient's discharge from the ambulatory center. </t>
  </si>
  <si>
    <t xml:space="preserve">Patient Reasons: patient discharged to home after procedure, planned admission. </t>
  </si>
  <si>
    <t>There is a measure gap in this clinical performance area</t>
  </si>
  <si>
    <t>M2S19</t>
  </si>
  <si>
    <t>Proper patient selection for perforator vein ablation</t>
  </si>
  <si>
    <t>The percentage of patients undergoing treatment of incompetent lower extremity perforator veins with surgical or ablation treatment (radiofrequency, laser, mechanochemical, chemical, or embolic adhesive) who have CEAP clinical severity of disease C5 or C6 (venous ulcer or history of ulcer), and not less severe C1-4 disease.</t>
  </si>
  <si>
    <t>All procedures captured in the Vascular Quality Initiative® Varicose Vein Registry where the patient was at least 18 years old at the time of the procedure and underwent treatment of incompetent lower extremity perforator veins with surgical or ablation treatment (radiofrequency, laser, mechanochemical, chemical, or embolic adhesive) during the reporting period.</t>
  </si>
  <si>
    <t>All procedures captured in the Vascular Quality Initiative® Varicose Vein Registry where the patient was at least 18 years old at the time of the procedure and underwent treatment of incompetent lower extremity perforator veins with surgical or ablation treatment (radiofrequency, laser, mechanochemical, chemical, or embolic adhesive) who had CEAP clinical severity of disease C5 or C6 (venous ulcer or history of ulcer) during the reporting period.</t>
  </si>
  <si>
    <t>Vascular Quality Initiative® Varicose Vein Registry.</t>
  </si>
  <si>
    <t xml:space="preserve">Perforator vein treatment has only been shown to benefit patients with venous ulcers or a history of ulcers, but is often applied to patients with less severe disease unnecessarily. This measures documents appropriate patient selection and effective cost reduction.
</t>
  </si>
  <si>
    <t>M2S17</t>
  </si>
  <si>
    <t>Absence of serious technical complications during peripheral arterial intervention</t>
  </si>
  <si>
    <t>The percentage of patients undergoing lower extremity interventional treatment for arterial occlusive disease (including balloon angioplasty, stenting and atherectomy) who do NOT experience technical complications (Access site: stenosis, occlusion, AV fistula, hematoma or pseudoaneurysm, Thrombosis, Embolization, Perforation, or Dissection (target lesion or other artery) that require admission, or surgical or interventional treatment.</t>
  </si>
  <si>
    <t xml:space="preserve">All procedures captured in the Vascular Quality Initiative® Peripheral Vascular Intervention Registry where the patient was at least 18 years old at the time of the procedure and underwent peripheral arterial intervention (balloon angioplasty, stenting or atherectomy) of the lower extremity
 (abdominal aorta and more distal) arteries for treatment of occlusive disease during the reporting period.
</t>
  </si>
  <si>
    <t>All procedures captured in the Vascular Quality Initiative® Peripheral Vascular Intervention Registry where the patient was at least 18 years old at the time of the procedure and underwent peripheral arterial intervention (balloon angioplasty, stenting or atherectomy) of the lower extremity (abdominal aorta and more distal) arteries for treatment of occlusive disease who did NOT experience technical complications (Access site: stenosis, occlusion, AV fistula, hematoma or pseudoaneurysm, Thrombosis, Embolization, Perforation, or Dissection (target lesion or other artery) that required hospital admission, or transfusion, surgical or interventional treatment prior to discharge during the reporting period.</t>
  </si>
  <si>
    <t xml:space="preserve">Patients undergoing interventional treatment for aneurysm disease or trauma.
</t>
  </si>
  <si>
    <t>Vascular Quality Initiative® Peripheral Vascular Intervention Registry.</t>
  </si>
  <si>
    <t>Avoiding technical complications is critical to patient safety during peripheral interventional procedures. The complications listed above can result in serious harm, so this outcome measure tracks an important safety issue.</t>
  </si>
  <si>
    <t>M2S1</t>
  </si>
  <si>
    <t>Procedures with statin and antiplatelet agents prescribed at discharge</t>
  </si>
  <si>
    <t xml:space="preserve">This measure estimates the frequency of procedures where a statin and antiplatelet agent was prescribed at discharge for any of the following procedures: Infra-Inguinal Bypass, Supra-Inguinal Bypass, Peripheral Vascular Intervention, Carotid Artery Stent, Carotid Endarterectomy, Thoracic and Complex EVAR, Endovascular AAA Repair, and Open AAA Repair.
</t>
  </si>
  <si>
    <t xml:space="preserve">All procedures captured in the Vascular Quality Initiative® Infra-Inguinal Bypass, Supra-Inguinal Bypass, Peripheral Vascular Intervention, Carotid Artery Stent, Carotid Endarterectomy, Thoracic and Complex EVAR, Endovascular AAA Repair, and Open AAA Repair Registries where the patient was at least 18 years old at the time of the procedure, and the patient was discharged alive during the reporting period.
</t>
  </si>
  <si>
    <t>All procedures captured in the Vascular Quality Initiative® Infra-Inguinal Bypass, Supra-Inguinal Bypass, Peripheral Vascular Intervention, Carotid Artery Stent, Carotid Endarterectomy, Thoracic and Complex EVAR, Endovascular AAA Repair, and Open AAA Repair Registries where the patient was at least 18 years old at the time of the procedure, and the patient was discharged alive during the reporting period where a statin and antiplatelet agent were prescribed at discharge.</t>
  </si>
  <si>
    <t xml:space="preserve">Exclude procedures associated with patients who were not discharged on statins or antiplatelets due to a documented medical reason.
</t>
  </si>
  <si>
    <t>The data source is the Vascular Quality Initiative® Carotid Artery Stent, Carotid Endarterectomy, Endovascular AAA Repair, Open AAA Repair, Thoracic and Complex EVAR, Infra-Inguinal Bypass, Supra-Inguinal Bypass, and Peripheral Vascular Intervention Registries.</t>
  </si>
  <si>
    <t xml:space="preserve">Many patients undergoing vascular surgical procedures are not on appropriate medical therapy. Statin and antiplatelet therapy preoperatively and at discharge are associated with reduced mortality and improved survival after vascular surgery.
</t>
  </si>
  <si>
    <t>OEIS6</t>
  </si>
  <si>
    <t xml:space="preserve"> Appropriate non-invasive arterial testing for patients with intermittent claudication who are undergoing a LE peripheral vascular intervention</t>
  </si>
  <si>
    <t xml:space="preserve">Proportion of patients with non-invasive evaluations present/available prior to LE peripheral vascular interventions in patients with intermittent claudication. </t>
  </si>
  <si>
    <t xml:space="preserve">All patients aged 18 years and older with an encounter during the reporting interval AND PAD with intermittent claudication (Rutherford Classes 1,2,3). </t>
  </si>
  <si>
    <t xml:space="preserve">Patients in the denominator that received one of the following examinations: ABI/TBI arterial duplex ultrasound, Lower Extremity Magnetic Resonance Angiography, Lower Extremity Computed Tomographic Angiography; in the 12 months prior to the most recent Lower Extremity Procedure Includes: Iliac, common femoral artery, superficial femoral artery, popliteal and tibial artery, peroneal artery, tibioperoneal trunk and pedal artery percutaneous transluminal angioplasty stenting, atherectomy, drug coated balloon, drug eluting stent. </t>
  </si>
  <si>
    <t xml:space="preserve">Patient Reason(s): Patient refuses to participate in the non-invasive exam OR, Medical Reason(s). </t>
  </si>
  <si>
    <t>Measure gap exists in this clinical performance area</t>
  </si>
  <si>
    <t>Toxicology</t>
  </si>
  <si>
    <t>ACMT4</t>
  </si>
  <si>
    <t>Appropriate treatment for acetaminophen ingestions</t>
  </si>
  <si>
    <t>% of patients of any age with an acetaminophen ingestion for which n-acetylcysteine (NAC) was initiated and discontinued appropriately</t>
  </si>
  <si>
    <t>Patients of any age with an acetaminophen ingestion requiring n-acetylcysteine treatment.</t>
  </si>
  <si>
    <t xml:space="preserve">Patients for whom n-acetylcysteine (NAC) was received within 2 hours of presentation, and patients for whom NAC treatment was discontinued appropriately.
Appropriate initiation of NAC for an acetaminophen ingestion includes any of the following:
 o Patients with an acute single acetaminophen ingestion with a Rumack-Matthew Nomogram result above the treatment line (150 mcg/mL), or;
 o ALT concentration above the normal hospital reference range in the absence of a known alternative explanation for the AST elevation, or;
 o An acetaminophen concentration &gt; 10 mcg/mL when the time of ingestion is unknown or time of ingestion is &gt; 24 hours.
Appropriate discontinuation of NAC is defined as:
 o ALT concentration is normal or decreasing (as defined as &gt;25% reduction in ALT) and no signs of hepatic failure, and;
 o A repeat acetaminophen concentration should also be &lt;10 mcg/mL prior to discontinuation of n-acetylcysteine.
</t>
  </si>
  <si>
    <t>• Hepatic failure as defined by hepatic encephalopathy and INR &gt; 1.5
• Patients with an acute single acetaminophen ingestion occurring less than 4 hours prior to presentation
• Patients taking therapeutic doses of acetaminophen</t>
  </si>
  <si>
    <t xml:space="preserve">Acetaminophen toxicity is the leading cause of acute hepatic failure in the United States (Hepatology 2005;42:1364-1372). Acetaminophen containing substances account for over 15% of all fatalities from pharmaceuticals, over 100,000 patient exposures and over 30,000 hospitalizations reported to the National Poison Center Database in 2015 (Clin Toxicol 2016;54:924-1109). As Poison Center data collection is passive, it can be expected that the true numbers of acute acetaminophen ingestion are higher than reported. Regardless, acetaminophen exposures are one of the most common poisoning presentations to the emergency department and there is clear evidence that timely treatment for at-risk patients can reduce patient mortality and complications such as hepatic injury. 
The Rumack-Matthew nomogram is one of the most sensitive screening tools used in medicine with an estimated sensitivity of &gt;97% in determining hepatic injury after acetaminophen poisoning (Clin Toxicol 2002;40:3-20). Treatment at the 150-line was used in the US National Multi-center Open Study of Oral N-Acetylcysteine (NAC) for the Treatment of APAP Overdose and ensures that patients who are at risk will have improved outcomes and reduced mortality (Clin Toxicol 2012;50:91-98; BMJ 1979;2:1097-1100, NEJM 1988;319:1557-1562; Lancet 1990;335:1572-1573; BMJ 1991;303:1026-1029).  It also minimizes overuse of NAC in those patients with levels less than 150 mcg/mL for whom there is less risk of damage to the liver (Clin Toxicol 2012;50:91-98). 
</t>
  </si>
  <si>
    <t>Medical Toxicology; Emergency Medicine</t>
  </si>
  <si>
    <t>ACMT5</t>
  </si>
  <si>
    <t>Assessment of suspected ethylene glycol or methanol exposures</t>
  </si>
  <si>
    <t xml:space="preserve">Percentage of patients of any age with suspected exposure to ethylene glycol or methanol for whom appropriate laboratory testing was performed within 4 hours of hospital presentation. </t>
  </si>
  <si>
    <t>Patients of any age with suspected exposure to ethylene glycol or methanol</t>
  </si>
  <si>
    <t>Patients for whom the appropriate laboratory testing was completed within 4 hours of presentation
Appropriate laboratory testing includes at least one of the following tests:
• Measurement of the serum concentration of the involved substance
• Calculated osmol gap</t>
  </si>
  <si>
    <t>Serum osmolality and quantitative ethylene glycol/methanol testing not available; unintentional accidental ingestions of ethylene glycol or methanol</t>
  </si>
  <si>
    <t xml:space="preserve">Approximately 8,500 cases of methanol (MeOH) and ethylene glycol (EG) exposures are reported to American Association of Poison Control Centers (AAPCC) on a yearly basis; about 1,600 per year are evaluated in the hospital setting (Sem in Dial. 2014; 27(4):395). Based on AAPCC data, of these cases that present to a healthcare facility ‘major effect’ is reported in 9.5% and 20.5% of MeOH and EG cases, respectively, while mortality is 2.9% and 2.4%, respectively (Sem in Dial. 2014; 27(4):395, Clin Tox. 2016; 54:924-1109). The prevalence of toxic alcohol poisoning is likely underestimated as reporting to Poison Control Centers is voluntary. An efficacious antidote for toxic alcohol poisoning, 4-methylpyrazole (fomepizole, Antizol©), is widely available, and when administered early after ingestion, prevents mortality and significant morbidity (NEJM. 1999; 340:832, NEJM. 2001; 344:424, NEJM. 2009; 360:2216, Clin Tox. 1999; 37(5):537, Clin Tox. 2002; 40(4):415).
Initial, early symptoms of toxic alcohol poisoning mimic ethanol intoxication. Intervention during this early phase of intoxication is associated with positive outcomes (J Intensive Care Med. 2015; 30(5):270, Hum Exp Toxicol. 2007; 26:583, Clin Tox. 1998; 36(3):175, Ther Clin Risk Manag. 2014; 10:61, J Pak Med Assoc. 2017; 67(11):1751). However, patients who present to healthcare and already exhibit symptoms, signs, and laboratory derangement consistent with delayed toxic alcohol toxicity or in whom the diagnosis is delayed have poorer outcomes than those presenting early after ingestion (J Intensive Care Med. 2015; 30(5):270, Hum Exp Toxicol. 2007; 26:583, Clin Tox. 1998; 36(3):175, Ther Clin Risk Manag. 2014; 10:61, J Pak Med Assoc. 2017; 67(11):1751).
Mortality from toxic alcohol exposure is prevented by early antidotal therapy. As mortality and morbidity from MeOH and EG are due to metabolites (formic acid and glycolic/oxalic acid, respectively) early antidotal therapy which prevents toxic alcohol metabolism logically prevents or mitigates organ damage. Thus, the National Poisons Information Service and the Association of Clinical Biochemists strongly recommend rapid definitive testing for MeOH or EG exposure (Ann Clin Biochem. 2002; 39:328).
</t>
  </si>
  <si>
    <t>ACMT3</t>
  </si>
  <si>
    <t>EKG assessment in acute overdoses</t>
  </si>
  <si>
    <t>Percentage of drug overdose patients with EKG QRS and QTC duration assessment within 60 minutes of arrival to the emergency department.</t>
  </si>
  <si>
    <t>All intentional pharmaceutical overdoses of any age</t>
  </si>
  <si>
    <t>Patients who have an EKG QRS and QTC duration assessment within 60 minutes of arrival to the emergency department</t>
  </si>
  <si>
    <t>Patients who present to the emergency department in cardiac arrest; exploratory pediatric ingestions with non-cardiotoxic ingestions</t>
  </si>
  <si>
    <t xml:space="preserve">Cardiotoxicity from xenobiotics involved in overdose is a major cause of poisoning morbidity and mortality.  Screening and clinical vigilance can identify early warning signs of cardiovascular decompensation.  A review of electrocardiography use states “Including ECG interpretation in the initial approach can provide key information to guide management” (Curr Cardiol Rev. 2012 May; 8(2): 137–151).  A prospective validation cohort study found an increased risk of adverse cardiovascular events in adults with suspected acute drug overdose who had either QTc prolongation, non sinus rhythm, ectopy, evidence of myocardial ischemia, increased QT dispersion, or evidence of sodium channel blockade on EKG obtained within one hour of arrival to the emergency department (J Am Heart Assoc. 2017 Feb 3;6(2). pii: e004320. doi: 10.1161/JAHA.116.004320).
A leading textbook in medical toxicology recommends that a 12 lead electrocardiogram be obtained on any patient with altered mental status (Goldfrank’s Toxicologic Emergencies, 10th Ed. Hoffman RS, Howland MA, Lewin NA, et al, Eds. New York: McGraw-Hill Education, 2015). Furthermore, a commentary by a respected medical toxicologist recommends obtaining an EKG on a poisoned patient upon hospital arrival (Clin Tox 37(1): 113-5; 1999). Therefore, prompt EKG interpretation is important in management of toxicologic patients.
</t>
  </si>
  <si>
    <t>ACMT2</t>
  </si>
  <si>
    <t>Pregnancy test in women who receive a toxicologic consult</t>
  </si>
  <si>
    <t>Percentage of women of childbearing age (12-60 years) who are seen by a medical toxicologist in the emergency department or inpatient setting and receive a pregnancy test prior to emergency department discharge or within 24 hours of hospital admission.</t>
  </si>
  <si>
    <t>Women of childbearing age (12-60 years) who receive a toxicologic consult</t>
  </si>
  <si>
    <t>Patients who receive a pregnancy test prior to emergency department discharge or within 24 hours of hospital admission.</t>
  </si>
  <si>
    <t>Women who have had a hysterectomy or oophorectomy; minor dermal caustic exposure; Woman who are post-menopausal</t>
  </si>
  <si>
    <t xml:space="preserve">Epidemiology of non-natural deaths in pregnancy suggest that 12% may be suicide or accidental overdose (Violence Against Women. 2016 Sep 1. pii: 1077801216663658). Prospective poison center data has shown that up to 12% of women who attempt suicide may be pregnant and 10% of the substances they ingest are known abortifacients (Acad Emerg Med 1997;4:206-9). Management of poisoning can change dramatically if the patient is pregnant. Pregnancy itself is associated with significant factors (e.g. psychosocial stress, mood alteration, economic stress, interpersonal violence) that may increase the chance of suicidal behavior. 
It is estimated that 5% of birth defects are linked to pharmaceuticals, occupational, or environmental exposures (Tetrology 1991;43:543-546). Yet, toxicologic exposures in pregnancy that result in adverse outcomes have the potential to create a lifetime of medical issues and a heavy socioeconomic burden. Early identification of maternal fetal risk and management thereof can greatly improve outcomes. 
</t>
  </si>
  <si>
    <t>Medical Toxicology</t>
  </si>
  <si>
    <t>ACMT6</t>
  </si>
  <si>
    <t>Repeat assessment of salicylate concentrations in overdose patients</t>
  </si>
  <si>
    <t xml:space="preserve">Percentage of patients of any age with suspected drug overdose with an initial plasma salicylate concentration &gt;15 mg/dL who had a second plasma salicylate concentration sample collected within 4 hours following the time the initial sample was obtained </t>
  </si>
  <si>
    <t>Patients of any age with suspected drug overdose with an initial plasma salicylate concentration &gt; 15 mg/dL</t>
  </si>
  <si>
    <t>Patients who received a second plasma salicylate concentration within 4 hours following the initial test</t>
  </si>
  <si>
    <t>Patients who died within 4 hours of the initial test; Patients who did not experience a drug overdose; patients on hemodialysis within 4 hours of initial test.</t>
  </si>
  <si>
    <t xml:space="preserve">Individuals with salicylate overdose typically have signs and symptoms of toxicity such as hyperventilation, abdominal discomfort, tinnitus, or muffled hearing. However, in patients with altered mental status following a poly-drug ingestion, these clinical features are often obscured by coingestants. Serum salicylate concentrations may rise late or fluctuate following acute overdose, so clinical decisions should not be based on a single value. Because a number of factors such as coingestants, chronicity, and serum pH, influence the clinical manifestations of salicylate toxicity, interpretation of serum levels is complex. Sedation and endotracheal intubation are high risk procedures that are associated with significant mortality in salicylate toxic patients, particularly if the salicylate toxicity is unrecognized (Clin Toxicol (2009) 47: 739 [Abstract]; Acad Emerg Med (2008) 15: 866).
A study of salicylate and acetaminophen screening in 1820 suspected overdose patients found that 6.1% had detectable salicylate without a history of salicylate ingestion (Am J Emerg Med (1996) 14: 443). In acute overdose, systemic salicylate absorption can be delayed and erratic, making reliance on a single serum concentration problematic. Although controlled studies are lacking, multiple case reports have documented late peaks in salicylate concentration with delayed toxicity (Am J Emerg Med (2009) 27: 1173e1; J Med Toxicol (2010) 6: 150; Clin Toxicol (2013) 51: 677, abstract 226).
Therefore, prompt identification and serial salicylate measurements are necessary in the appropriate management of poisoned patients.
</t>
  </si>
  <si>
    <t>Medical Toxicology; Critical Care Medicine; Emergency Medicine</t>
  </si>
  <si>
    <t>AQUA14</t>
  </si>
  <si>
    <t>Stones: Repeat Shock Wave Lithotripsy (SWL) within 6 months of treatment</t>
  </si>
  <si>
    <t>Percentage of patients who underwent  endoscopic procedures following SWL</t>
  </si>
  <si>
    <t>Patients undergoing SWL followed by ipsilateral SWL, ureteroscopy, or percutaneous nephrolithotomy within 6 months</t>
  </si>
  <si>
    <t>Patients undergoing SWL twice on the ipsilateral side within 6 months (inverse measure</t>
  </si>
  <si>
    <t>AQUA15</t>
  </si>
  <si>
    <t>Stones: Urinalysis documented 30 days before surgical stone procedures</t>
  </si>
  <si>
    <t>Percentage of patients with a documented urinalysis 30 days before surgical stone procedures</t>
  </si>
  <si>
    <t>Patients undergoing surgical stone procedures (including cystoscopy stent placement, percutaneous nephrostomy tube placement, shock wave lithotripsy, percutaneous nephrolithotomy, and ureteroscopy)</t>
  </si>
  <si>
    <t>Patients with documented urinalysis within 30 days before surgery</t>
  </si>
  <si>
    <t xml:space="preserve">Measure reflects safe delivery of clinical services to reduce harm to patients </t>
  </si>
  <si>
    <t>Urgent Care</t>
  </si>
  <si>
    <t>Imaging</t>
  </si>
  <si>
    <t>ECPR50</t>
  </si>
  <si>
    <t>Door to Diagnostic Evaluation by a Provider Within 30 Minutes – Urgent Care Patients</t>
  </si>
  <si>
    <t>Percentage of Urgent Care Patients Who Made Provider Contact Within 30 Minutes of Urgent Care Clinic (UCC) Arrival</t>
  </si>
  <si>
    <t>Any Patient Evaluated by the Eligible Professional (MD/DO/PA/NP) in the Urgent Care Clinic (E/M Codes 99201-99205 &amp; 99212-99215 AND Place of Service Indicator: 11, 19, 20 or 22)</t>
  </si>
  <si>
    <t xml:space="preserve">Urgent Care Patients Who Made Provider (MD/DO/PA/NP) Contact Within 30 Minutes of Urgent Care Clinic Arrival
• 	Definition of Arrival Time:  The earliest documented time the patient arrived at the Urgent Care Clinic
• 	Definition of Provider Contact Time:  The time of the first direct, personal exchange between an Urgent Care patient and the Eligible Professional 
</t>
  </si>
  <si>
    <t xml:space="preserve">Reducing the time patients spend in the urgent care clinic setting can improve access to treatment and increase quality of care. Reducing this time potentially improves access to care tailored to patient needs, increases the capability to provide additional treatment or divert patients quickly to emergency departments (EDs) as necessary, and improves patient satisfaction. Timely access to urgent care is especially pertinent as EDs have continued to experience significant overcrowding and prolonged wait times in recent times, and an estimated 27% of ED visits could be treated in the urgent care setting. With the increased number of urgent care clinics in recent years, urgent care clinics have become an increasingly viable option for patients seeking immediate treatment, imaging and testing for lower-acuity conditions who have traditionally sought care at emergency departments.   </t>
  </si>
  <si>
    <t>AQUA27</t>
  </si>
  <si>
    <t>Appropriate Testing for Vasectomy Patients</t>
  </si>
  <si>
    <t>Percentage of patients where a Post Vasectomy Semen Analysis (PVSA) was ordered and confirmed sterility within 6 months of undergoing a vasectomy</t>
  </si>
  <si>
    <t xml:space="preserve">All patients undergoing a vasectomy </t>
  </si>
  <si>
    <t>Patients with an order for a PVSA 6 months after a vasectomy and confirmed sterility (fresh uncentrifuged semen sample performed)</t>
  </si>
  <si>
    <t xml:space="preserve">PVSA testing should be performed post-vasectomy.  Approximately 15% of patients with azoospermia will have a genetic etiology and thus these patients should have a y-chromosome microdeletion assessment as well as a karyotype. </t>
  </si>
  <si>
    <t>Surgical/Procedural Care - Biopsy</t>
  </si>
  <si>
    <t>AQUA8</t>
  </si>
  <si>
    <t>• Michigan Urological Surgery Improvement Collaborative (MUSIC)</t>
  </si>
  <si>
    <t>Hospital admissions/complications within 30 days of TRUS Biopsy</t>
  </si>
  <si>
    <t>Percentage of patients who had TRUS biopsy performed who had ≥24h after the biopsy): infection, hematuria, new antibiotic Rx after biopsy, or inpatient consultation within 30 days</t>
  </si>
  <si>
    <t>Number of patients with a TRUS biopsy performed</t>
  </si>
  <si>
    <t>Number of patients with a TRUS biopsy performed that had infection, hematuria, new antibiotic Rx after biopsy, or inpatient consultation within 30 days</t>
  </si>
  <si>
    <t>MUSIC1</t>
  </si>
  <si>
    <t>Prostate Biopsy Antibiotic Compliance</t>
  </si>
  <si>
    <t>Compliance with AUA best practices for antibiotic prophylaxis for transrectal ultrasound-guided (TRUS) biopsy</t>
  </si>
  <si>
    <t># of prostate biopsies for patients aged 30 or older</t>
  </si>
  <si>
    <t># of biopsies where a compliant antibiotic regimen was given</t>
  </si>
  <si>
    <t>Non-TRUS biopsies; biopsies performed in patients &lt; 30 years of age; biopsies performed in patients that have had prior treatment for prostate cancer</t>
  </si>
  <si>
    <t>Metric of evidence-based care</t>
  </si>
  <si>
    <t>MUSIC9</t>
  </si>
  <si>
    <t>Prostate Biopsy: Repeat Biopsy for Patients with Atypical Small Acinar Proliferation (ASAP)</t>
  </si>
  <si>
    <t>Proportion of patients undergoing a repeat prostate biopsy within 12 months of their initial biopsy in the registry as a result of a finding of atypical small acinar proliferation (ASAP) as per the NCCN guidelines.</t>
  </si>
  <si>
    <t># of patients aged 30 or older that had a finding of ASAP on their initial prostate biopsy</t>
  </si>
  <si>
    <t xml:space="preserve"># of patients undergoing a repeat prostate biopsy within 12 months of an initial biopsy where there was a finding of ASAP </t>
  </si>
  <si>
    <t>Patients &lt; 30 years of age; patients that have had prior treatment for prostate cancer</t>
  </si>
  <si>
    <t>Metric of clinical effectiveness;  Considers the evaluation of patients without prostate cancer but which have another adverse pathological finding which is potentially a precursor for cancer.</t>
  </si>
  <si>
    <t>Rate of repeat biopsy for patients diagnosed with ASAP on initial biopsy</t>
  </si>
  <si>
    <t>Urologic Conditions</t>
  </si>
  <si>
    <t>AQUA19</t>
  </si>
  <si>
    <t>Diagnosis of Type of Azoospermia and Diagnostic Testing for Obstructive Azoospermia</t>
  </si>
  <si>
    <t xml:space="preserve">Percentage of patients who had minimum necessary concepts discussed as part of diagnosis of azoospermia alone, to determine possibility of obstructive versus non-obstructive azoospermia and underwent diagnostic testing for obstructive azoospermia
</t>
  </si>
  <si>
    <t>All patients with azoospermia</t>
  </si>
  <si>
    <t>Patients who had documentation of minimum necessary concepts discussed as part of diagnosis of azoospermia alone, to determine possibility of obstructive vs non obstructive azoospermia and received proper diagnostic testing for obstructive azoospermia.  Discussion must include: Normal testicular size, Normal FSH (&lt;8), Normal semen volume and pH, AND Missing vas/beaded vas AND TESTING MUST INCLUDE:  FSH  AND Semen analysis volume and pH AND Genetic testing AND  (one of the following):  Open diagnostic testicular biopsies (unilateral) OR Open diagnostic testicular biopsy (bilateral) OR Needle diagnostic testicular aspiration (bilateral) OR Needle diagnostic testicular aspiration (unilateral) OR Biopsy gun diagnostic testicular biopsy (bilateral) OR  Biopsy gun diagnostic testicular biopsy (unilateral) OR Epididymal aspiration (unilateral or bilateral)</t>
  </si>
  <si>
    <t>Patients with CF mutation and an absent vas</t>
  </si>
  <si>
    <t xml:space="preserve">Proper testing is required to make an accurate diagnosis of obstructive azoospermia.  Obstructive azoospermia is present in 96% of men with an FSH &lt;7.6 and a mean testis longitudinal axis  &gt;4.6cm.   Thus the FSH and testis volume should be measured in patients being evaluated for obstructive azoospermia.   In addition, patients with congenital absence of bilateral vas deference (CBAVD) will have obstructive azoospermia and thus the vas deference should be examined in patients with azoospermia.  Finally, the seminal vesicles are responsible for the majority of the seminal fluid, which is alkaline.  Thus obstruction of the seminal vesicles at the ejaculatory ducts will result in an seminal fluid with an acidic PH.  In the case of ejaculatory duct obstruction the patient will typically have a low ejaculatory volume. </t>
  </si>
  <si>
    <t>AQUA20</t>
  </si>
  <si>
    <t>Genetic Testing  of the Azoospermic Male</t>
  </si>
  <si>
    <t>Percentage of patients with non-obstructive azoospermia due to primary testis failure who were offered genetic testing</t>
  </si>
  <si>
    <t>All patients with non-obstructive azoospermia due to testis failure</t>
  </si>
  <si>
    <t>Patients who were offered genetic testing (karyotype AND y-chromosome microdeletion)</t>
  </si>
  <si>
    <t xml:space="preserve">Documentation of medical reason(s) for not offering genetic testing. Documentation of patient reason(s) for not offering genetic testing. </t>
  </si>
  <si>
    <t xml:space="preserve">15% of men with azoospermia will have a genetic cause.  Many of these genetic causes suggest that sperm retrieval will be unlikely and thus the couple should consider other options such as donor sperm or adoption.  Once the diagnosis of obstructive azoospermia has been made and sperm has been harvested, patients have the option of proceeding with IVF.    However, the patient may chose to proceed with procedures that will remove the obstruction, such as a TURED or bilateral vasectomy reversal.  Patients should be informed of both option of IVF versus surgical reconstruction. </t>
  </si>
  <si>
    <t>AQUA21</t>
  </si>
  <si>
    <t>Appropriate Management of Obstructive Azoospermia</t>
  </si>
  <si>
    <t xml:space="preserve">Percentage of obstructive azoospermia patients managed appropriately </t>
  </si>
  <si>
    <t>All patients with obstructive azoospermia</t>
  </si>
  <si>
    <t>Patients who were managed by one of the following: Diagnostic biopsy/aspiration alone (only) and refer to male reproductive specialist OR Diagnostic testicular or epididymal aspiration with cryopreservation for IVF use OR Diagnostic testicular biopsy (needle or open) with cryopreservation for IVF use OR Vasal or vaso-epididymal reconstruction when appropriate (ie not CBAVD)  OR TURED OR Discuss reconstruction/corrective (ie 4 and 5) vs aspiration/biopsy and cryo for IVF (ie 2 and 3)</t>
  </si>
  <si>
    <t xml:space="preserve">Proper management of obstructive azoospermia includes several treatment options.  Obstructive azoospermia is present in 96% of men with an FSH &lt;7.6 and a mean testis longitudinal axis  &gt;4.6cm.   Thus the FSH and testis volume should be measured in patients being evaluated for obstructive azoospermia.  The seminal vesicles are responsible for the majority of the seminal fluid, which is alkaline.  Thus obstruction of the seminal vesicles at the ejaculatory ducts will result in an seminal fluid with an acidic PH.  In the case of ejaculatory duct obstruction the patient will typically have a low ejaculatory volume. </t>
  </si>
  <si>
    <t>AQUA26</t>
  </si>
  <si>
    <t xml:space="preserve"> Benign Prostate Hyperplasia Care: Benign Prostate Hyperplasia</t>
  </si>
  <si>
    <t xml:space="preserve">Percentage of patients with new diagnosis of BPH who had a creatinine lab order placed or had a CT abdomen, MRI abdomen, ultrasound abdomen ordered or performed. </t>
  </si>
  <si>
    <t>Number of patients with a new diagnosis of benign prostatic hyperplasia(BPH)</t>
  </si>
  <si>
    <t xml:space="preserve">A. Number of patients with new diagnosis of BPH who had a creatinine lab order placed 
B. Number of patients with new diagnosis of BPH who had a CT abdomen, MRI abdomen, ultrasound abdomen ordered or performed
C. Overall Average Performance - Number of patients with new diagnosis of BPH who had either a  creatinine lab order placed or had a CT abdomen, MRI abdomen, ultrasound abdomen ordered or performed
</t>
  </si>
  <si>
    <t>Patients with known renal insufficiency (Cr &gt;1.5 or documented in past medical history) or with documented flank pain or hematuria</t>
  </si>
  <si>
    <t>IQSS4</t>
  </si>
  <si>
    <t>BPH: Anticholinergics</t>
  </si>
  <si>
    <t>Percentage of patients with BPH and treatment with anticholinergics where a PVR is performed</t>
  </si>
  <si>
    <t>BPH patients, regardless of age, treated with anticholinergics</t>
  </si>
  <si>
    <t>PVR  performed within 6 months anticholinergic med start date (first anticholinergic med date after dx)</t>
  </si>
  <si>
    <t>Monitoring PVR is important for avoiding possible urinary system dysfunction or UTIs</t>
  </si>
  <si>
    <t>AQUA12</t>
  </si>
  <si>
    <t>Benign Prostate Hyperplasia: IPSS improvement after diagnosis</t>
  </si>
  <si>
    <t>Percentage of patients with NEW diagnosis of clinically significant BPH who had IPSS (international prostate symptoms score) or AUASS (American urological association symptom score) improvement by ≥20%.</t>
  </si>
  <si>
    <t>Number of patients with a new diagnosis of benign prostatic hyperplasia(BPH) and baseline IPSS / AUASS ≥8</t>
  </si>
  <si>
    <t>Number of patients with a new diagnosis of benign prostatic hyperplasia(BPH) with a a baseline IPSS/AUASS ≥8 (defining at least "moderate" symptoms) who are documented to have an improvement (decrease) in IPSS/AUASS by at least 20% within 12 months of diagnosis</t>
  </si>
  <si>
    <t>IPSS&lt;8</t>
  </si>
  <si>
    <t>AQUA3</t>
  </si>
  <si>
    <t>Cryptorchidism: Inappropriate use of scrotal/groin ultrasound on boys</t>
  </si>
  <si>
    <t>Percentage of patients (boys) =&lt; 18 yrs. of age newly diagnosed with undescended testis or retractile testis with an order for ultrasound (scrotal or groin) placed</t>
  </si>
  <si>
    <t>Number of patients (boys) =&lt; 18 yrs. of age newly diagnosed with undescended testis or retractile testis</t>
  </si>
  <si>
    <t>Number of patients (boys) =&lt; 18 yrs. of age newly diagnosed with undescended testis or retractile testis with a scrotal or groin ultrasound order placed</t>
  </si>
  <si>
    <t>1) Boys with hypospadias or other findings concerning for disorder of sexual differentiation; 2) Boys with bilateral nonpalpable testes; 3) Relative exclusion – obese/overweight boys with nonpalpable testis may benefit from ultrasound to identify an inguinal testis; 4) clinical concern of torsion of undescended testis, or to differentiate UDT from incarcerated hernia or other acute scrotal/inguinal process</t>
  </si>
  <si>
    <t>Urology; Pediatrics</t>
  </si>
  <si>
    <t>AQUA28</t>
  </si>
  <si>
    <t xml:space="preserve"> Hypogonadism: Testosterone and hematocrit within 6 months of starting testosterone replacement</t>
  </si>
  <si>
    <t>Percentage of patients with hypogonadism, starting testosterone medication (any formulation of testosterone) or rec’d testosterone injection in clinic have testosterone level ordered within 6 months of first testosterone Rx or injection</t>
  </si>
  <si>
    <t>Number of patients with a diagnosis of hypogonadism receiving testosterone replacement (medication or injection)</t>
  </si>
  <si>
    <t>Number of patients with a diagnosis of hypogonadism receiving testosterone replacement (medication or injection) with a testosterone level test and hematocrit ordered/reported within 6 months of first testosterone Rx or infection</t>
  </si>
  <si>
    <t>IQSS1</t>
  </si>
  <si>
    <t>Hypogonadism: Serum T, CBC, PSA, IPSS within 6  months of Rx</t>
  </si>
  <si>
    <t>Percentage of patients with a new diagnosis of hypogonadism (257.2) receiving androgen replacement therapy who have serum T, CBC, PSA, and IPSS documented within 6 months of first treatment</t>
  </si>
  <si>
    <t>Patients, regardless of age, with a new diagnosis of hypogonadism (257.2) receiving first androgen replacement therapy</t>
  </si>
  <si>
    <t>Composite:
Serum T, CBC, PSA, and IPSS within 6 months of first treatment</t>
  </si>
  <si>
    <t>Serum T level is used to monitor testosterone level, CBC monitors hematocrit level, unusually high PSA level in patients on androgen replacement therapy can indicate underlying issues, and the IPSS questionnaire helps to track patients' symptoms and to suggest how and when management of symptoms is needed.</t>
  </si>
  <si>
    <t>IQSS5</t>
  </si>
  <si>
    <t>Counseling SUI</t>
  </si>
  <si>
    <t>Percentage of patients undergoing surgery for SUI where treatment counseling was documented prior to surgery</t>
  </si>
  <si>
    <t>SUI patients, regardless of age, having a sling</t>
  </si>
  <si>
    <t>Counseling prior to surgery date</t>
  </si>
  <si>
    <t>Gynecology</t>
  </si>
  <si>
    <t>Urology/Gynecology</t>
  </si>
  <si>
    <t>Pelvic Organ Prolapse Surgery</t>
  </si>
  <si>
    <t>AUGS1</t>
  </si>
  <si>
    <t>AQUIRE Quality Improvement Registry</t>
  </si>
  <si>
    <t>Complete assessment and evaluation of patient’s pelvic organ prolapse prior to surgical repair</t>
  </si>
  <si>
    <t>Percentage of patients undergoing surgical repair of pelvic organ prolapse who have a documented, complete characterization of pelvic organ prolapse in each vaginal compartment using one of the accepted, objective measurement systems (POP‐Q or Baden/Walker).</t>
  </si>
  <si>
    <t xml:space="preserve">Denominator = All patients undergoing pelvic organ prolapse (POP) surgery: All patients with any of the following prolapse surgery codes:
57280, 57282, 57283, 57425 (colpopexies)
57240, 57284, 57285, 57423 (anterior repairs)   
45560, 57250, 57210 (posterior repairs)  
57200, 57260, 57265 (colporrhaphy and combined)
57268, 57270, 57556 (enterocele repair)
58263, 58270, 58280, 58292, 58294 (hyst w/ enterocele repair)
58400, uterine suspension   
57120  colpocleisis    
</t>
  </si>
  <si>
    <t>Number of patients that received a complete characterization of each vaginal compartment using an objective measurement of stage or grade of pelvic organ prolapse(i.e. POPQ, or Baden/Walker)as part of the assessment and evaluation of their pelvic organ prolapse.  These would be identified by chart review or entry into the Registry.</t>
  </si>
  <si>
    <t>AQUIRE, Literature review</t>
  </si>
  <si>
    <t>Implementing this quality measure will lead to a more complete pre-operative evaluation of pelvic organ prolapse (POP) which will result in: 1) more appropriate surgery performed with better surgical outcomes, lower recurrence rates, and fewer re-operations for POP, 2) prevention of unnecessary surgery and 3) improved ability to assess surgical outcomes over time.</t>
  </si>
  <si>
    <t>FPMRS, Gyn</t>
  </si>
  <si>
    <t>AUGS10</t>
  </si>
  <si>
    <t>Documentation of offering a preoperative pessary for Pelvic Organ Prolapse</t>
  </si>
  <si>
    <t>The percentage of patients who have been offered a pessary for the treatment of pelvic organ prolapse prior to surgical intervention</t>
  </si>
  <si>
    <t>All patients undergoing pelvic organ prolapse (POP) surgery</t>
  </si>
  <si>
    <t>Number of patients that who have been offered a pessary for the treatment of pelvic organ prolapse prior to surgical intervention.  These would be identified by chart review or entry into the Registry.</t>
  </si>
  <si>
    <t>Reoperation rates for recurrent POP have been shown to be as high as 30%.  It is self-evident that if one does not identify a defect in a specific compartment, one is unlikely to correct it.  Failure to identify the full extent of POP at the time of initial surgery has been implicated as a significant cause of repeat surgery for POP, as recurrence following the initial surgery commonly occurs early in the post-operative period and often involves a different compartment than that addressed during the initial surgery.</t>
  </si>
  <si>
    <t>AUGS9</t>
  </si>
  <si>
    <t>Over-utilization of synthetic mesh in the posterior compartment</t>
  </si>
  <si>
    <t>Percentage of patients undergoing vaginal surgery for pelvic organ prolapse involving the posterior compartment where a synthetic mesh augment is utilized.</t>
  </si>
  <si>
    <t xml:space="preserve">The denominator includes the number of patients undergoing surgery for pelvic organ prolapse which includes the posterior compartment.  The prolapse codes for ICD9 -&gt; ICD-10 include:
618.04 -&gt; N81.6, Rectocele 
CPT codes 45560,57250,57260,57265, </t>
  </si>
  <si>
    <t>The number of patients undergoing surgery for pelvic organ prolapse in the posterior compartment with a synthetic mesh augment (non-absorbable and absorbable) placed in the posterior compartment.
57267 posterior compartment only (exclude 57267 anterior compartment)</t>
  </si>
  <si>
    <t>The numerator will subtract non-synthetic mesh and synthetic mesh placed in anterior compartment repair.</t>
  </si>
  <si>
    <t>AUGS4</t>
  </si>
  <si>
    <t>Performing an intraoperative rectal examination at the time of prolapse repair</t>
  </si>
  <si>
    <t>Percentage of patients having a documented rectal examination at the time of surgery for repair of apical and posterior pelvic organ prolapse.</t>
  </si>
  <si>
    <t>The denominator includes all patients undergoing apical or posterior pelvic organ prolapse (POP) surgery.  Patients with any of the following prolapse codes will be:
57280, 57282, 57283, 57425 (colpopexies)
45560, 57250, 57210 (posterior repairs)  
57200, 57260, 57265 (colporrhaphy and combined)
57268, 57270, 57556 (enterocele repair)
58263, 58270, 58280, 58292, 58294 (hyst w/ enterocele repair)
58400, uterine suspension   
57120  colpocleisis    
56800, 56810 (introital repair/ perineoplasty)
57106, 57110 vaginectomy</t>
  </si>
  <si>
    <t xml:space="preserve">The number of patients undergoing surgery for pelvic organ prolapse in whom an intraoperative rectal examination was performed and documented.  </t>
  </si>
  <si>
    <t>Patients who have undergone prior total proctectomy</t>
  </si>
  <si>
    <t>AUGS5</t>
  </si>
  <si>
    <t>Performing vaginal apical suspension at the time of hysterectomy to address pelvic organ prolapse</t>
  </si>
  <si>
    <t>Percentage of patients undergoing hysterectomy for the indication of pelvic organ prolapse in which a concomitant vaginal apical suspension (i.e. uterosacral, iliococygeus, sacrospinous or sacral colpopexy, or enterocele repair) is performed.</t>
  </si>
  <si>
    <t xml:space="preserve">Hysterectomy performed for the indication of pelvic organ prolapse. The prolapse codes for ICD-10 are detailed below, respectively:
N81.10, Cystocele, midline
N81.12, Cystocele, lateral
N81.6, Rectocele
N81.2, Incomplete uterovaginal prolapse
N81.3, Complete uterovaginal prolapse
N81.4, Uterovaginal prolapse, unspecified
N81.5, Vaginal enterocele
N81.89, Old laceration of muscles of pelvic floor
N81.82, incompetence or weakening of pubocervical tissue
N81.83, incompetence or weakening of rectovaginal tissue
N81.84, pelvic muscle wasting
CPT codes for hysterectomy are:
57530 Trachelectomy
58150 Total Abdominal Hysterectomy (Corpus and Cervix), w/ or w/out Removal of Tube(s), w/ or w/out Removal of Ovary(s)
58152 Total Abdominal Hysterectomy (Corpus and Cervix), w/ or w/out Removal of Tube(s), w/ or w/out Removal of Ovary(s), with Colpo-Urethrocystopexy (e.g. Marshall-Marchetti-Krantz, Burch)
58180 Supracervical Abdominal Hysterectomy (Subtotal Hysterectomy), w/ or w/out Removal of Tube(s), w/ or w/out Removal of Ovary(s)
58260 Vaginal Hysterectomy, for Uterus 250 G or Less
58262 Vaginal Hysterectomy, for Uterus 250 G or Less, with Removal of Tube(s), and/or Ovary(s)
58263 Vaginal Hysterectomy, for Uterus 250 G or Less, with Removal of Tube(s), and/or Ovary(s), with Repair of Enterocele
58267 Vaginal Hysterectomy, for Uterus 250 G or Less, with Colpo-Urethrocystopexy (Marshall-Marchetti-Krantz Type, Pereyra Type), w/ or w/out Endoscopic Control
58270 Vaginal Hysterectomy, for Uterus 250 G or Less, with Repair of Enterocele
58275 Vaginal Hysterectomy, with Total or Partial Vaginectomy
58280 Vaginal Hysterectomy, with Total or Partial Vaginectomy, with Repair of Enterocele
58290 Vaginal Hysterectomy, for Uterus Greater than 250 G
58291 Vaginal Hysterectomy, for Uterus Greater than 250 G, with Removal of Tube(s) and/or Ovary(s)
58292 Vaginal Hysterectomy, for Uterus Greater than 250 G, with Removal of Tube(s) and/or Ovary(s), with Repair of Enterocele
58293 Vaginal Hysterectomy, for Uterus Greater than 250 G, with Colpo-Urethrocystopexy (Marshall-Marchetti-Krantz Type, Pereyra Type)
58294 Vaginal Hysterectomy, for Uterus Greater than 250 G, with Repair of Enterocele
58541 Laparoscopy, Surgical, Supracervical Hysterectomy, for Uterus 250 G or Less
58542 Laparoscopy, Surgical, Supracervical Hysterectomy, for Uterus 250 G or Less, with Removal of Tube(s) and/or Ovary(s)
58543 Laparoscopy, Surgical, Supracervical Hysterectomy, for Uterus Greater than 250 G
58544 Laparoscopy, Surgical, Supracervical Hysterectomy, for Uterus Greater than 250 G, with Removal of Tube(s) and/or Ovary(s)
58550 Laparoscopy, Surgical, with Vaginal Hysterectomy, for Uterus 250 G or Less
58552 Laparoscopy, Surgical, with Vaginal Hysterectomy, for Uterus 250 G or Less, with Removal of Tube(s) and/or Ovary(s)
58553 Laparoscopy, Surgical, with Vaginal Hysterectomy, for Uterus Greater than 250 G
58554 Laparoscopy, Surgical, with Vaginal Hysterectomy, for Uterus Greater than 250 G, with Removal of Tube(s) and/or Ovary(s)
58570 Laparoscopy, Surgical, with Total Hysterectomy, for Uterus 250 G or Less
58571 Laparoscopy, Surgical, with Total Hysterectomy, for Uterus 250 G or Less, with Removal of Tube(s) and/or Ovary(s)
58572 Laparoscopy, Surgical, with Total Hysterectomy, for Uterus Greater than 250 G
58573 Laparoscopy, Surgical, with Total Hysterectomy, for Uterus Greater than 250 G, with Removal of Tube(s) and/or Ovary(s)
</t>
  </si>
  <si>
    <t>The number of patients who have a concomitant vaginal apical suspension (i.e. enterocele repair, uterosacral-, iliococygeus-, sacrospinous- or sacral- colpopexy) at the time of hysterectomy for pelvic organ prolapse.</t>
  </si>
  <si>
    <t xml:space="preserve">Patients with a gynecologic or other pelvic malignancy noted at the time of hysterectomy; Patients undergoing a concurrent obliterative procedure (colpocleisis)
</t>
  </si>
  <si>
    <t>Women with uterovaginal prolapse who undergo hysterectomy have a greater lifetime risk of having additional surgery for pelvic floor disorders. Implementation of this measure will improve quality by decreasing the number of women seeking retreatment for vaginal vault prolapse and other pelvic floor disorders.  Recent studies report more than 200,000 surgical procedures are performed for prolapse annually at a cost of more than 1 billion dollars.  Implementation of this quality measure will decrease the cost of providing care to our middle aged and Medicare populations, those most commonly affected by prolapse.</t>
  </si>
  <si>
    <t>AUGS3</t>
  </si>
  <si>
    <t>Preoperative assessment of sexual function prior to pelvic organ prolapse repair</t>
  </si>
  <si>
    <t>Percentage of patients having a documented assessment of sexual function prior to surgery for pelvic organ prolapse.</t>
  </si>
  <si>
    <t>The number of patients entered into the registry undergoing pelvic organ prolapse (POP) surgery who undergo a preoperative assessment of sexual function. 
The standardized tool used is called the PISQ PISQ-IR: Pelvic Organ Prolapse/Urinary Incontinence Sexual Questionnaire</t>
  </si>
  <si>
    <t>Patient is unable or unwilling to discuss her sexual function.</t>
  </si>
  <si>
    <t>In a recent study we found that 67.6% (431/638) of women had a Baden Walker or POP-Q prior to the exam and that 91% of high volume surgeons vs 41% of low volume surgeons completed either a POP-Q or a Baden-Walker formal evaluation of pelvic organ prolapse prior to surgery.</t>
  </si>
  <si>
    <t>Urology/Gynecology/Surgery</t>
  </si>
  <si>
    <t>AUGS6</t>
  </si>
  <si>
    <t>Route of Hysterectomy</t>
  </si>
  <si>
    <t>Percentage of patients who underwent vaginal hysterectomy.</t>
  </si>
  <si>
    <t>Total number of patients undergoing hysterectomy of any type. (CPT codes 58270, 58275, 58280, 58290, 58291, 58292, 58293, 58294, 58260, 58262, 58263, 58267, 58553, 58550, 58552, 58554, 58544, 58570, 58571, 58572, 58573, 58541, 58542, 58543, 58150, 58152, 58180)</t>
  </si>
  <si>
    <t>Total number of patients undergoing vaginal hysterectomy (CPT codes 58270, 58275, 58280, 58290, 58291, 58292, 58293, 58294, 58260, 58262, 58263, 58267, 58553, 58550, 58552, 58554)</t>
  </si>
  <si>
    <t>Patients with a preoperative diagnosis of cancer (applies to both numerator and denominator, ICD-10 codes)</t>
  </si>
  <si>
    <t xml:space="preserve">The purpose of this measure is to ensure that vaginal hysterectomy, the safest mode of hysterectomy, is optimized as a treatment option for patients requiring hysterectomy for benign indications.  A Cochrane review evaluating route of hysterectomy asserts that vaginal hysterectomy is the safest mode of hysterectomy and is associated with fewer complications and better outcomes (Cochrane Database of Systematic Reviews 2009, Issue 3), and the American College of Obstetrics and Gynecology Committee Opinion (Number 444 Nov 2009) asserts that vaginal hysterectomy is the approach of choice whenever feasible.  </t>
  </si>
  <si>
    <t>Surgical/Procedural Care - Incontinence</t>
  </si>
  <si>
    <t>AUGS11</t>
  </si>
  <si>
    <t>Documentation that a trial of conservative management was offered prior to use of procedure based therapy for urgency urinary incontinence</t>
  </si>
  <si>
    <t>The percentage of patients offered conservative measures for the management of urgency urinary incontinence prior to use of procedure based therapy.</t>
  </si>
  <si>
    <t xml:space="preserve">The denominator includes the number of patients receiving third line therapies for the indication of urgency urinary incontinence.  Third line therapies will include the following CPT codes: 
64566 for peripheral tibial nerve stimulation; 
64561, 64581, 64590 for sacral neuromodulation; 
52287 chemodenervation-intradetrusor botulinum injections. </t>
  </si>
  <si>
    <t>The number of patients offered first line (avoidance of  bladder irritants, attention to fluid intake, education in urge suppression techniques and pelvic floor physical therapy (first line measures) and second line measures (pharmacologic management)before use of third line (procedural therapies).  Therapies meeting the criteria for conservative management include would include:  behavioral modifications , and pharmacologic management.</t>
  </si>
  <si>
    <t>AUGS7</t>
  </si>
  <si>
    <t>Documentation that conservative management was offered prior to fecal incontinence surgery or procedures</t>
  </si>
  <si>
    <t>The percentage of patients offered non-surgical treatment options for  fecal incontinence prior to surgery.</t>
  </si>
  <si>
    <t>The denominator includes the number of patients undergoing surgery for the indication of fecal incontinence.  Fecal incontinence surgeries/procedures will include the following CPT codes: 
0377T Anoscopy with directed submucosal injection of bulking agent for fecal incontinence
46750 Overlapping anal sphincteroplasty 
46760 Sphincteroplasty for incontinence, muscle transplant
46761 Anal sphincteroplasty with levator plication 
46762 Implantation of artificial anal sphincter 
64561, 64581, 64590 for sacral neuromodulation</t>
  </si>
  <si>
    <t>Number of patients offered conservative management for fecal incontinence prior to invasive surgical or procedural intervention. Conservative management includes high fiber diet, fiber supplementation, bulking agents, and anti-diarrheal medications for patients with diarrhea, 
ICD 10 diagnoses include:
R15    Fecal Incontinence
R15.0 Incomplete defecation
R15.1 Fecal smearing
R15.2 Fecal urgency
R15.9 Full incontinence of feces</t>
  </si>
  <si>
    <t>AQUA13</t>
  </si>
  <si>
    <t>Stress Urinary Incontinence (SUI): Revision surgery within 12 months of incontinence procedure</t>
  </si>
  <si>
    <t>Percentage of women who undergo surgery for stress incontinence who require revision surgery within 12 months</t>
  </si>
  <si>
    <t>Women undergoing incontinence surgery (one of 8 classes of procedure defined by CPT codes)</t>
  </si>
  <si>
    <t>Women undergoing revision surgery within 12 months of primary surgery</t>
  </si>
  <si>
    <t>AUGS8</t>
  </si>
  <si>
    <t>Documentation of weight loss counseling prior to surgery for stress urinary incontinence procedures for obese women</t>
  </si>
  <si>
    <t>Percentage of obese patients having documented weight loss counseling prior to undergoing anti-urinary incontinence procedures.</t>
  </si>
  <si>
    <t xml:space="preserve">The denominator includes the number of obese patients (BMI &gt; 30) having an anti-urinary incontinence surgical procedure. Anti-incontinence procedures will be defined by the following CPT codes: 57288 (urethral sling), 51840/51841 (Anterior vesicourethropexy), 51990/51992 (Laparoscopic urethral suspension/laparoscopic sling), , 58267 (Vaginal hysterectomy with colpo-urethropexy), </t>
  </si>
  <si>
    <t>The number of obese patients (BMI &gt; 30) having documented weight loss counseling prior to undergoing anti-urinary incontinence procedures.</t>
  </si>
  <si>
    <t>Vascular</t>
  </si>
  <si>
    <t>Wound Care</t>
  </si>
  <si>
    <t>CDR2</t>
  </si>
  <si>
    <t xml:space="preserve">U.S. Wound Registry  </t>
  </si>
  <si>
    <t xml:space="preserve">Diabetic Foot Ulcer (DFU) Healing or Closure </t>
  </si>
  <si>
    <t>Percentage of diabetic foot ulcers among patients age 18 or older that have achieved healing or closure within 6 months, stratified by the Wound Healing Index. Healing or closure is defined as complete epithelialization without drainage or the need for a dressing over the closed ulceration, although venous compression would still be required.
There are four rates reported for this measure.
Three of the rates will be risk stratified into three buckets (minimum-maximum) which are the following:
1. 0.00 – 62.42
2. 62.42 – 73.19
3. 73.19 – 93.45
4. The average of the three risk stratified buckets which will be the performance rate in the XML submitted.</t>
  </si>
  <si>
    <t>All Diabetic Foot Ulcers of patients aged 18 years and older.</t>
  </si>
  <si>
    <t>Diabetic Foot Ulcers within the denominator that achieved healing or closure within 6 months of its initial encounter.
The ICD-10 and CPT codes for the Numerator will consist of all patients meeting the criteria described in the denominator.</t>
  </si>
  <si>
    <t>Death, Palliative care patients, DFU patients receiving amputation, DFU patients seen for consultations only, DFU patients with &lt;2 visits in 30 days.</t>
  </si>
  <si>
    <t>EHR (enter relevant parts in the field below), Registry (enter which Registry in the field below)</t>
  </si>
  <si>
    <t>Diabetes affects 26 million people in the US and up to 25% of those with diabetes will develop a foot ulcer (Singh, Armstrong, Lipsky. J Amer Med Assoc 2005). The yearly incidence of diabetic foot ulcers (DFUs) ranges from 2% to 32%, depending on ADA risk classification (Boulton, Armstrong, et al, Diabetes Care 2008, Lavery , et al, Diabetes Care 2008, Sibbald, et al, Adv Skin Wound Care, 2012). The DFUs contribute to approximately 80% of the 120,000 nontraumatic amputations performed yearly in the
United States (Armstrong et al. Amer Fam Phys 1998).
DFUs also take a long time to heal with the median time to healing for diabetic foot wounds: being 147 days,188 days, and 237 days for toe, midfoot and heel ulcers (Pickwell, et al, Diabetes Metab Res Rev, 2013). Patients with chronic wounds including DFUs suffer from a multitude of co-morbid conditions that would have excluded them from nearly every RCT pertaining to wound care products and devices performed in the past 10 years (Carter, Fife 2009). RCTs in wound care have also consistently failed to provide data on the most vulnerable populations such as those with dementia, the disabled, racial minorities, and the very elderly. Nevertheless, most of what we know about wound "outcomes" in relation to advanced therapeutic interventions has been derived from these studies.
Some wound care organizations have reported "healing rates" as a measure of the success of their program or product, but these data have been vetted (usually post hoc) by excluding patients retrospectively classified as "palliative care" or those with "anticipated amputations" so that the apparent success of wound care programs is not impacted by patients unlikely to do well. Thus, data regarding "real world outcomes" among outpatients with chronic wounds has been difficult to obtain. 
The USWR has previously published outcome data on 5,240 patients with 7,099 wounds from 59 hospital based out-patient wound centers (Fife, Carter 2012). The mean age of the patients was 61.7 years and 52.6% were Medicare beneficiaries with nearly 5% being dual eligible (Medicare Medicaid). Over 46% had diabetes. Outcomes were as follows: over 1.6% of patients died in service or within 4 weeks of the last visit, 65.8% healed eventually (mean time to heal 6 months with 10% taking 8 months
or more); approximately 3% underwent amputation. Importantly, nearly one third never healed even though they were followed for more than one year. The average patient had at least 2 major co-morbid conditions with 8% being on dialysis and 8% taking steroids or transplant medications.
We think that the USWR data published to date represents the most accurate look at real world data on chronic wounds and ulcers, particularly DFUs in relation to co-morbid disease. The growing burden of diabetes in the USA makes this segment of chronic ulcers, estimated to contribute 80% of overall wound related costs, of primary interest to the QCDR for wound care.
The above data have the following implications:
1) Outcomes from wound care related RCTs fail to provide an accurate picture of real world outcomes for diabetic foot ulcers or other wound types because RCTs a prior exclude patients with serious co-morbid conditions
2) Outcomes reported by many wound care organizations do not reflect real world realities because they post hoc vet data (reported healing rates &gt; 80% unstratified by risk are unlikely to be realistic).
3) Data from the USWR emphasize the importance of proper risk stratification in reporting outcomes.</t>
  </si>
  <si>
    <t>There are four rates reported for this measure.
Three of the rates will be risk stratified into three buckets (minimum-maximum) which are the following:
1. 0.00 - 62.42
2. 62.42 - 73.19
3. 73.19 - 93.45
4. The average of the three risk stratified buckets which will be the performance rate in the XML submitted.</t>
  </si>
  <si>
    <t>Wound Care, Podiatry, Plastic Surgeons, etc.</t>
  </si>
  <si>
    <t>MEX7</t>
  </si>
  <si>
    <t>Foot Wound Outcome</t>
  </si>
  <si>
    <t>Percentage of patients aged 18 years and older who have a pressure ulcer or non-pressure ulcer of the foot or ankle</t>
  </si>
  <si>
    <t xml:space="preserve">All patients aged 18 years and older with a foot ulcer
Denominator Criteria (Eligible Cases): Patients aged ≥ 18 years on date of encounter AND Diagnosis for Foot Ulcer  
L89.510, L89.511, L89.512, L89.513, L89.514, L89.519, L89.521, L89.522, L89.523, L89.524, L89.529, L89.610, L89.611, L89.612, L89.613, L89.614, L89.619, L89.620, L89.621, L89.622, L89.623, L89.624, L89.629, L89.890, L89.891, L89.892, L89.893, L89.894, L89.899, L97.311, L97.312, L97.313, L97.314, L97.315, L97.316, L97.318, L97.319, L97.321, L97.322, L97.323, L97.324, L97.325, L97.326, L97.328, L97.329, L97.411, L97.412, L97.413, L97.414, L97.415, L97.416, L97.418, L97.419, L97.421, L97.422, L97.423, L97.424, L97.425, L97.426, L97.428, L97.429, L97.511, L97.512, L97.513, L97.514, L97.515, L97.516, L97.518, L97.519, L97.521, L97.522, L97.523, L97.524, L97.525, L97.526, L97.528, L97.529
AND 
Patient encounter during the performance period (CPT): 11719, 99201, 99202, 99203, 99204, 99205, 99212, 99213, 99214, 99215, 99304, 99305, 99306, 99307, 99308, 99309, 99310, 99324, 99325, 99326, 99327, 99328, 99334, 99335, 99336, 99337, 99341, 99342, 99343, 99344, 99345, 99347,99348, 99349, 99350, G0127, L97.XX, L89.XX
AND 
Patients who have had at least two visits during the reporting period
WITHOUT 
Telehealth Modifier: GQ, GT </t>
  </si>
  <si>
    <t>Patients who were evaluated for Foot Ulcer 
Definition: 
Evaluation for Ulcer – Includes a foot examination documenting structural findings, neurologic status, vascular status and shoe wear. 
Numerator Options: 
Performance Met: Foot or ankle Ulcer decreased in size 186A
OR 
Performance Not Met: Ulcer did not decrease in size 186C
OR
Performance Not Met: Ulcer increased in size 186D
OR
Patient Ulcer Size was not measured 186E</t>
  </si>
  <si>
    <t>Clinician documented that patient was not an eligible candidate for treatment of foot or ankle ulcer 186B</t>
  </si>
  <si>
    <t>Ulcers are a major source of morbidity and mortality for patients.  In addition, the cost for the treatment of ulcers and the complications are a significant to the health care system.  This measure will:
1.	Allow for providers to determine how effective they are in treating ulcers
2. Allow for providers to compare treatments provided with heal ulcers to enable providers to modify practice patterns to provide the most effective care in healing ulcers
3. Allow for the aggregation of data to compare treatment effectiveness across a population of providers and enable the development of practice guidelines.
4. The CPT codes collected will allow for stratification of the results by ulcer location and ulcer type.</t>
  </si>
  <si>
    <t>podiatrists, wound care specialists, vascular specialists, primary care doctors</t>
  </si>
  <si>
    <t>CDR3</t>
  </si>
  <si>
    <t>Plan of Care Creation for Diabetic Foot Ulcer (DFU) Patients not Achieving 30% Closure at 4 Weeks AND Plan of Care Creation for Venous Leg Ulcer (VLU) Patients not Achieving 30% Closure at 4 Weeks</t>
  </si>
  <si>
    <t>Percentage of diabetic foot ulcers or venous leg ulcers of patients aged 18 years or from whom a plan of care was not created if they failed to achieve 30% of wound closure within 4 weeks.  The plan of care will include a review of whether appropriate usual care has been implemented as well as whether an advanced therapeutic is indicated.</t>
  </si>
  <si>
    <t>Diabetic foot ulcers or venous leg ulcers of patients aged 18 years or older who did not achieve 30% of wound closure within 4 weeks.</t>
  </si>
  <si>
    <t>Diabetic ulcers for which a documented appropriate plan of care was created.
Appropriate Usual Care of DFUs:
1. MIPS measure #1 (hemoglobin A1c measure &lt;9)
2. MIPS measure #226 for Tobacco screening and cessation
3. MIPS measure #128 for BMI screening
4. Vascular screening
5. Adequate off-loading documented for each visit
6. Management of possible infection of a DFU
7. Diagnosis of osteomyelitis in a DFU
8. Antibiotics for infected DFU
9. Nutritional Counseling
10. Debridement of necrotic tissue</t>
  </si>
  <si>
    <t xml:space="preserve">Multiple studies show that the percentage of closure of a chronic ulcer after approximately 4 weeks of care (30 days) is predictive of final healing.  Sheehan and colleagues looked at the rate of wound closure for DFUs and found that if the wound had not closed by at least 50% over 4 weeks, there was a 91% chance it would not heal in 12 weeks. (Sheehan P, Jones P, Caselli A, Giurini JM, Veves A. Percent change in wound area of diabetic foot ulcers over a 4-week period is a robust predictor of complete healing in a 12-week prospective trial. Diabetes Care 2003 June 1;26(6):1879-82).Thus, % closure at 4 weeks can be used as a surrogate for healing likelihood and to trigger an evaluation for more advanced therapeutic
interventions. In fact, the majority of local coverage determinations by Medicare Administrative Carriers use the "30 day failure rate" to determine whether more costly interventions are warranted. These policies reflect published evidence and clinical practice guidelines by many wound care societies. USWR data show that many wounds actually get larger after they are first documented, usually due to debridement. Thus, to account for this factor as well as studies which suggest a slower rate of closure among patients with multiple co-morbid diseases, we have suggested creating a "plan of care measure" based on a 30% reduction in wound surface area at 4 weeks. DFUs which fail to achieve this should undergo a re-assessment of the plan of care with consideration being given to the use of an advanced
therapeutic. </t>
  </si>
  <si>
    <t>2</t>
  </si>
  <si>
    <t>This measure needs to be stratified by DFUs and VLUs.</t>
  </si>
  <si>
    <t>Wound Care and Podiatry</t>
  </si>
  <si>
    <t>CDR9</t>
  </si>
  <si>
    <t>Appropriate Use of Cellular and/or Tissue Based Product (CTP) in diabetic foot ulcers (DFUs) or venous leg ulcer (VLUs) among patients 18 years or older</t>
  </si>
  <si>
    <t xml:space="preserve">Percent of patients 18 or older with venous or diabetic foot ulcer who receive cellular and/or tissue derived products appropriately as demonstrated by meeting all of the numerator targets of this problem and patient level composite measure: venous ulcer or diabetic foot ulcer did not achieve 30% closure within 4 weeks, patient underwent vascular screening, wound bed preparation with debridement of necrotic tissue, venous ulcer had adequate compression at each visit and diabetic foot ulcer had adequate off-loading at each visit. </t>
  </si>
  <si>
    <t>Venous Leg Ulcers or Diabetic Foot Ulcers of patients age 18 or older that have received treatment with CTP.</t>
  </si>
  <si>
    <t>Those ulcers that have received treatment with CTP appropriately:
Prior to receiving treatment with CTP diagnosed VLUs and DFUs must have met the following criteria –
• Not achieved 30% closure after four weeks of treatment
• Wound bed preparation with debridement of necrotic material
• VLU: Adequate compression therapy at each visit for four weeks of treatment
• DFU: Adequate offloading of the diabetic foot ulcer at each visit for four weeks of treatment
• Vascular screening performed</t>
  </si>
  <si>
    <t xml:space="preserve">A variety of terms have been used to describe cellular and/or tissue based products in the past including "Allografts," "Skin Substitutes," "biologic products," and "bioengineered tissue. CTP has been accepted by the ASTM (American Section of the International Association for Testing Materials). The products referred to in this measure contain viable or non-viable cells and/or are derived from biological tissue.  CTPs are considered medically necessary when wounds, for myriad reasons, fail to close or fail to progress through healing stages in a timely fashion, increasing complications and costs. These products stimulate or support healing through incorporation in whole or part into the regenerating tissue by stimulating and augmenting the wounds intrinsic healing pathways. CTPs are distinguished from "dressings" which must be physically removed periodically and which function primarily to help shield the wound against the environment without exerting any direct biological effect.  Prior to the application of a CTP, patients should undergo vascular assessment to exclude ischemia,
control bioburden, and debride necrotic material, as well as provide other appropriate basic interventions such as compression of a venous ulcer or off-loading of a diabetic foot ulcer. Excellent consensus guidelines support the above approach as a way to appropriately use these advanced
therapeutics and thus ensure that they are provided in a cost effective manner. </t>
  </si>
  <si>
    <t xml:space="preserve">Wound Care, Podiatry, and other specialties </t>
  </si>
  <si>
    <t>CDR1</t>
  </si>
  <si>
    <t>• SCG Health
• ASPS TOPS-QCDR</t>
  </si>
  <si>
    <t>Adequate Off-loading of Diabetic Foot Ulcer at each visit</t>
  </si>
  <si>
    <t xml:space="preserve">Percentage of visits in which diabetic foot ulcers among patients aged 18 years and received adequate off-loading during a 12-month reporting period, stratified by location of the ulcer.
The location of the diabetic foot ulcer on the foot (e.g. heel/midfoot vs. toes) determines the type of off-loading device that is appropriate, the patient's risk of falling, the probability of successful off-loading and thus the likelihood of major amputation.  The clinician needs to assess the most appropriate off-loading option based on many different factors. 
There are three rates reported for this measure.
The three rates will be risk stratified into two buckets (location of wound and/or ulcer) which are the following:
1.	Midfoot/heel
2.	Toes
3.	The average of the two risk stratified buckets which will be the performance rate in the XML submitted.
</t>
  </si>
  <si>
    <t>All visits of diabetic foot ulcers among patients aged 18 years and older</t>
  </si>
  <si>
    <t>Visits in which diabetic foot ulcers are documented to have adequate off-loading during the 12-month reporting period.</t>
  </si>
  <si>
    <t>Adequate off-loading not prescribed for medical, patient or system reasons</t>
  </si>
  <si>
    <t xml:space="preserve">Offloading the pressure from a diabetic foot ulcer allows the wound to heal by secondary intention when the wound is appropriately dressed because pressure is a causal factor for neuropathic foot ulcers. The gold standard is total contact casting (TCC) in which the entire foot is enclosed in a solid structure that is retained until the wound is healed.  However, for many valid medical and patient centered reasons, TCC may not be feasible or appropriate. Additionally, if the wound is on the non-weight bearing surface of the foot, other methods of protection may be more superior to a TCC.
Principle: In a review of 9 randomized controlled trials of total contact casting (TCC), TCC healed 89% of DFUs on an average of 43 days. Thus, the process of off-loading has been directly linked to the outcome of DFU healing from multiple RCTs. Furthermore, patients treated with TCC experienced a higher percentage of healed ulcers in a shorter period of time than with other advanced therapeutics based on RCTs for other interventions, although direct comparisons with other advanced therapeutics have not been performed since no advanced therapeutic should be used in the absence of appropriate off-loading. 
However, when the patient has moderate or severe ischemia this treatment is contraindicated. Additionally, for foot ulcers on the dorsal foot or toes, other protective devices may be superior. An alternative to total contact casting is a removable device such as a CROW walker which still maintains ankle immobility. For patients who are able to use them properly, crutches may be effective. For patients who do not ambulate, the use of a wheelchair may provide effective offloading. 
Evidence Based Off-Loading Devices
A recent consensus statement with a systematic review of the literature ranked the overall strength of evidence for diabetic foot ulcer off-loading as moderate. However, off-loading is widely considered the single most important intervention necessary to accomplish wound healing in the management of the diabetic foot ulcers (1-13). Offloading methods with published studies to support their effectiveness include the options listed below, depending on the location of the ulcer.
Generally, a cast shoe will only be acceptable off-loading for ulcers on the dorsal toes.
Reverse IPOS,  L’NARD splints splints, and patella tendon-bearing braces will useful only for posterior heel ulcers. 
The following options may work for ulcers on any area of the foot with certain restrictions known to foot ulcers:
-Total contact cast (any brand)
-	CROW (Charcot Restraint Orthotic Walker)
-DH walker
-	CAM boot
-	Air cast
-	Half wedge shoe
-Diabetic shoe
-	Shoe modification (custom made temporary footwear)
-	Felt and foam
-	Prefabricated walker
-Healing sandal
-	MBAL shoe
Figure 1 - Off-loading algorithm for diabetic foot ulcer showing off-loading methods and ulcer locations (attached).
</t>
  </si>
  <si>
    <t xml:space="preserve">There are three rates reported for this measure.
The three rates will be risk stratified into two buckets (location of wound and/or ulcer) which are the following:
1.	Midfoot/heel
2.	Toes
3.	The average of the two risk stratified buckets which will be the performance rate in the XML submitted.
</t>
  </si>
  <si>
    <t>All specialties</t>
  </si>
  <si>
    <t>Hyperbaric Oxygen Therapy</t>
  </si>
  <si>
    <t>USWR16</t>
  </si>
  <si>
    <t>Major Amputation in Wagner 3, 4, or 5 Diabetic Foot Ulcers (DFUs) Treated with HBOT</t>
  </si>
  <si>
    <t>Percentage of ulcers of patients aged 18 years or older with a diagnosis of a Wagner Grade 3, 4, or 5 diabetic foot ulcer (DFU) whose ulcer has an outcome of major amputation 6 months after completion of a course of HBOT, stratified by the Wound Healing Index.</t>
  </si>
  <si>
    <t>Diabetic foot ulcers, graded Wagner Grade 3 or greater, of patients 18 years or older treated with at least 10 HBOT treatments during the reporting period.</t>
  </si>
  <si>
    <t>Those diabetic foot ulcers receiving at least 10 HBOT treatments undergoing an above the ankle amputation 6 months after completed a course of HBOT, stratified by the Wound Healing Index.</t>
  </si>
  <si>
    <t>Death within 6 months of completing a course of HBOT, Palliative care patients, DFU patients with &lt; 10 HBOT treatments in 30 days</t>
  </si>
  <si>
    <t xml:space="preserve">The CDC estimates that 25.8 million people, or roughly 8.3% of the US population, are affected by diabetes. More than 60% of non-traumatic amputations occur in people with diabetes, and a foot ulcer precedes 85% of lower-limb amputations in patients with diabetes. Contralateral leg amputation follows for 56% of patients within 3-5 years, and the 5-year mortality rate for diabetic patients who have had a single-leg amputation is 60%.  This figure is higher than the overall 5-year mortality rate of breast cancer (10%), bladder cancer (19%), colorectal cancer (33%), and all cancers combined (32%).
Examination of the evidence provides eight (8) randomized controlled trials (RCT), over a dozen observational (OBS) studies, and several meta-analyses.  These studies show that HBOT increases wound healing, decreases amputation rates, increases healthcare related quality of life, and improves outcomes of DFU. DFU pose a major public health problem due to their incidences, morbidity, and costs to manage. The systematic review and analysis of the HBOT literature regarding the treatment of DFU using the GRADE methodology showed that HBOT is helpful in preventing amputations and promoting complete healing in patients with Wagner 3 DFU who have undergone surgical debridement of the foot as well as in patients with Wagner DFU that have not healed after 30 days of conservative treatment.  In patients with Wagner  DFU, there is no adequate evidence to justify the use of HBOT as an adjunctive treatment.
A recent study by Margolis raised questions as to the effectiveness of HBOT in the treatment of diabetic foot ulcers. However, a major criticism of this study was the challenge of stratifying such complicated patients by disease severity. Many studies over the past 20 years have identified factors known to negatively impact wound healing. Even though these individual factors are known to be important, they have only recently been successfully incorporated into a validated model which can predict the likelihood of wound healing. The Wound Healing Index (WHI) was achieved through a collaboration of scientists at the Institute for Clinical Outcomes (Salt Lake City, UT) and Intellicure, Inc. (The Woodlands, TX) using data from the U.S. Wound Registry (USWR). It is a comprehensive stratification system for patients with wounds that predicts healing likelihood. Complete medical record data on 50,967 ulcers from the United States Wound Registry were assigned a clear outcome (healed, amputated, etc.). Factors known to be associated with healing were evaluated. Logistic regression models were created based on variables that were significant (p&lt;0.05) and subsequently tested on a hold-out sample of data. The predictive factors in the Diabetic Foot Ulcer Wound Healing Index can be obtained by answering the following questions:
Diabetes WHI Components:
1.	Patient age in years (calculated from date of birth) at first treatment
2.	Wound age (duration) in days (calculated from wound onset) at first encounter
3.	Wound area in cm2 (calculated from length x width) at first encounter
4.	What i the patient's primary ambulatory method (walks unaided, cane, crutches, walker, roll about, scooter, wheelchair bound, bed bound)?
5.	Was the patient admitted to the hospital or the emergency department on the date of service?
6.	How many total wounds or ulcers of any type does the patient have?
7.	Does this wound have evidence of infection or bioburden (evidenced by: purulent, green, malodorous drainage, peri-wound induration, tenderness to palpation, warmth)?
8.	Is the patient on dialysis or status post renal transplant?
9.	What is the Wagner Grade of the ulcer (1-5)?
10.	Does the patient have peripheral vascular disease (claudication, rest pain, abnormal arterial vascular studies, loss of pulses)?
For the DFU HBOT data reported by clinician each quarter, diabetic foot ulcer outcomes will be stratified using the WHI  incorporating both patient and wound factors to classify severity. The goal is to understand the outcome of major amputation among DFUs treated with HBOT, given the wounds predicted likelihood of healing.  This knowledge will foster a better understanding on whether there is an effect of HBOT treatment number on amputation among patients with similar risk stratification, and whether there are risk categories of patients for whom HBOT is either not likely to be beneficial or should be prioritized.
</t>
  </si>
  <si>
    <t xml:space="preserve">Wound Care and Podiatry </t>
  </si>
  <si>
    <t>USWR13</t>
  </si>
  <si>
    <t>Patient Vital Sign Assessment and Blood Glucose Check Prior to HBOT Treatment</t>
  </si>
  <si>
    <t xml:space="preserve">Percentage of HBOT treatments of patients aged 18 years and older who have their vital signs and blood glucose level assessed prior to undergoing hyperbaric oxygen therapy (HBOT).  Three rates are reported for this measure.
1.	Percentage of patients undergoing a hyperbaric treatment (HBOT) whose vital signs are taken.
2.     Percentage of diabetic patients undergoing a hyperbaric treatment (HBOT) who had a blood glucose check.
3.     Percentage of patients undergoing HBOT with vital signs taken and those with diabetes had a blood glucose check.
</t>
  </si>
  <si>
    <t xml:space="preserve">Rate 1 denom: All patients undergoing a hyperbaric treatment
Rate 2 denom: All diabetic patients undergoing a hyperbaric treatment
Rate 3 denom: All patients undergoing a hyperbaric treatment (overall rate)
</t>
  </si>
  <si>
    <t xml:space="preserve">Rate 1 num: All patients undergoing a hyperbaric treatment whose vital signs are taken
Rate 2 num: All diabetic patients undergoing a hyperbaric treatment who had a blood glucose check  
Rate 3 num: Patients undergoing HBOT with vital signs taken and those with diabetes who had a blood glucose check.
Definition:
Vital signs are defined as the measurement of the systolic and diastolic blood pressure, pulse, respiratory rate and body temperature. 
</t>
  </si>
  <si>
    <t xml:space="preserve">Hyperbaric oxygen therapy is a safe medical therapy with a low risk of side effects and complications. Hyperbaric oxygen therapy involves placing the entire patient in a pressure vessel (hyperbaric chamber) which is then compressed with air or oxygen, and allowing the patient to breathe oxygen at an atmospheric pressure greater than 1.3 times sea level pressure. Due to the mechanical effects of the atmospheric pressure change and the unique physiologic effects of some gases at increased partial pressure, certain side effects are known to occur. These side effects are not due to improper use of HBOT, to equipment malfunction, or to a failure of care. These are known risks associated with HBOT. Certain underlying medical conditions may make patients more likely to experience side effects from HBOT. The potential for side effects  or complications from non-emergency HBOT treatment can be mitigated by ensuring that patients are medically stable prior undergoing therapy.
The incidence of HBOT related central nervous system oxygen toxicity, which can be manifested as a tonic-clonic seizure (previously known as grand mal seizure), varies widely depending on the atmospheric pressure, breathing apparatus, and acuity of the patient. Among stable patients at 2.0 ATA the incidence is likely about 1:30,000. Elevated body temperature is a risk factor for central nervous system oxygen toxicity. Patients who are febrile prior to the initiation of HBOT should undergo an assessment as to the risk benefit profile of HBOT that day, and may benefit from the administration of medication to reduce fever.  
A less well understood side effect of HBOT is "flash pulmonary edema". This is presumed to be due to an increase in peripheral vascular resistance from oxygen induced vasoconstriction, causing increased intracardiac pressures which lead to cardiac overload among patients with pre-existing cardiac disease and a significantly decreased ejection fraction (EF). This problem is usually manifested as the sudden onset of shortness of breath during HBOT, however, fulminant congestive heart failure symptoms have been reported. HBOT may result in a transient increase in blood pressure during treatment. No data exist which provide "cut-off" values for vital signs that would be unsafe for HBOT. The decision to provide HBOT to any patient on a given day should be made by the physician or qualified non-physician provider supervising the treatment after a careful patient assessment, taking into consideration the risk vs. benefit profile of HBOT for that particular patient.
For many years, individual hyperbaric centers, management programs, and other groups have attempted to pool data to ascertain the impact of specific patient risk factors on the incidence of HBOT side effects. However, no national database has ever been created to track these data. The UHMS believes that the creation of a clinical quality measure for the reporting of vital signs, combined with the transmission of a Continuity of Care Document (CCD) will allow the USWR and the UHMS to better understand the risk factors associated with HBOT.
</t>
  </si>
  <si>
    <t xml:space="preserve"> Three rates are reported for this measure.
1.	Percentage of patients undergoing a hyperbaric treatment (HBOT) whose vital signs are taken.
2.     Percentage of diabetic patients undergoing a hyperbaric treatment (HBOT) who had a blood glucose check.
3.     Percentage of patients undergoing HBOT with vital signs taken and those with diabetes had a blood glucose check.
</t>
  </si>
  <si>
    <t>CDR8</t>
  </si>
  <si>
    <t>Appropriate Use of hyperbaric oxygen therapy for patients with diabetic foot ulcers</t>
  </si>
  <si>
    <t>Percentage of visits in which diabetic foot ulcers among patients aged 18 years and older received adequate off-loading during a 12-month reporting period.</t>
  </si>
  <si>
    <t>Diabetic foot ulcers receiving HBOT treatment during the reporting period</t>
  </si>
  <si>
    <t xml:space="preserve">Diabetic foot ulcers graded stage 3 or higher on the Wagner Grading System for Diabetic Foot Infections that received HBOT appropriately.
Prior to receiving HBOT patients must have met the following criteria – 
• Have a diabetic foot ulcer that has not achieved 30% closure after four weeks of treatment
• Adequate offloading of the diabetic foot ulcer at each visit for four weeks of treatment
• Vascular screening performed
• Measurement of BMI with follow-up PQRS #128
</t>
  </si>
  <si>
    <t xml:space="preserve">The purpose of this measure is to ensure that patients with DFUs who undergo hyperbaric oxygen therapy treatment have undergone the appropriate clinical work up and conservative plan of care beforehand and that the coverage policy established by Medicare for the use of this modality is adhered to. CMS continues to assert that there are too few Appropriate Use measures and has stated in the MACRA final rule that more are needed.
This measure was developed to mirror the key requirements of the LCD for hyperbaric oxygen therapy as it pertains to the coverage of HBOT for diabetic foot ulcers, a condition which CMS has now placed under a "prior authorization" pilot project (see the link to this information on the CMS website below). 
https://www.cms.gov/Research-Statistics-Data-and-Systems/Monitoring-Programs/Medicare-FFS-Compliance-Programs/Prior-Authorization-Initiatives/Prior-Authorization-of-Non-emergent-Hyperbaric-Oxygen.html. The guidance document for prior authorization is also being used for "pre-payment reviews" of HBOT services in many Medicare Administrative Carrier (MAC) jurisdictions. 
This measure is a composite of several relevant quality measures including QCDR measures for vascular screening and off-loading, in order to encapsulate the prior authorization requirements for HBOT in a diabetic foot ulcer. EPs may wish to report this measure as a way to prepare for the expansion of prior authorization and/or pre-payment review programs of HBOT. 
</t>
  </si>
  <si>
    <t>USWR20</t>
  </si>
  <si>
    <t>Nutritional Screening and Intervention Plan in Patients with Chronic Wounds and Ulcers</t>
  </si>
  <si>
    <t xml:space="preserve">The percentage of patients aged 18 years and older with a diagnosis of a wound or ulcer of any type who undergo nutritional screening with a validated tool (such as the Nestlé MNA) within the 12-month reporting period, and for whom an appropriate nutritional intervention was ordered based on the results of the tool.
Using the MNA Short Form algorithm, if a patient at risk of malnutrition has an MNA score of 8-11 and documented weight loss, the clinician would be provided with general treatment, monitoring or rescreening recommendations. These include: nutrition interventions (e.g. diet enhancement and oral supplementation of 400 kcal/d2), close weight monitoring, and a more in depth nutrition assessment. Malnourished patients with scores of 0-7 would be offered treatment with nutritional intervention (ONS 400-600 kcal/d2 and diet enhancement), close weight monitoring and a more in depth nutrition assessment. No specific products will be recommended as part of the measure.
</t>
  </si>
  <si>
    <t>Patients 18 years or older who have a diagnosis of a wound(s) and/or ulcer(s).</t>
  </si>
  <si>
    <t xml:space="preserve">Patients 18 years or older diagnosed with a wound or ulcer who:
• 	Undergo nutritional screening with a validated tool (such as the Nestle MNA) within the 12 month reporting period 
• 	AND for whom an appropriate nutritional intervention was ordered based on the results of the tool. 
</t>
  </si>
  <si>
    <t xml:space="preserve">National and international organizations recommend that routine screening for vulnerable groups should be built into nutrition policies and quality programs.  Although ample data exist to validate the role of nutrition in preventing or healing wounds, the importance of nutrition in the care of patients with chronic wounds is poorly recognized by healthcare providers in the USA, leading to a "gap in practice" for the recognition of nutritional deficits as well as appropriate clinical interventions to correct them. The goal of this measure is to increase provider awareness of nutritional status among patients with wounds and ulcers and to correct nutritional deficits if they exist via a simple screening tool.
Validated tools provide a reliable way for healthcare professionals to identify patients who are malnourished or at risk of malnutrition and should be used to identify these patients. A variety of screening tools have been validated including the Malnutrition Universal Screening Tools™ (MUST) in the community, the Nutrition Risk Screening (NRS-2002) for use in hospitals and the Mini Nutritional Assessment (MNA) which has been used in the community and validated in older people.
There is extensive, good quality clinical evidence that oral nutritional supplements (ONS) are an effective solution to malnutrition in patients who, while able to consume food, do not eat enough to meet nutritional requirements. ONS have proven nutritional, functional, clinical and economic benefits in both the hospital and community setting. Meta-analyses show that ONS lead to weight gain, reductions in mortality, reductions in complication rates and reductions in the proportion of patients admitted or readmitted to hospital. There is "A level" evidence (from randomized trials) that ONS, particularly with high protein content, can reduce the risk of developing pressure ulcers (NPUAP panel, www.npuap.org). However, adequate nutrition and hydration are critical to healing wounds of all etiologies. 
</t>
  </si>
  <si>
    <t>USWR22</t>
  </si>
  <si>
    <t>Patient Reported Nutritional Assessment in Patients with Wounds and Ulcers</t>
  </si>
  <si>
    <t xml:space="preserve">The percentage of patients aged 18 years and older with a diagnosis of a wound or ulcer of any type who self-report nutritional screening with a validated tool (such as the Self-MNA by Nestlé) within the 12-month reporting period.
Using the Self-MNA® by Nestlé, if a patient at risk of malnutrition has an MNA score of 8-11 and documented weight loss, the clinician should subsequently create a follow up plan (e.g. diet enhancement and oral supplementation of 400 kcal/d2), close weight monitoring, and a more in depth nutrition assessment. Malnourished patients with scores of 0-7 would be offered treatment with nutritional intervention (ONS 400-600 kcal/d2 and diet enhancement), close weight monitoring and a more in depth nutrition assessment. No specific products will be recommended as part of the measure. Implementation of an intervention plan based on nutritional screening is CDR measure 20.
</t>
  </si>
  <si>
    <t>All patients 18 years or older who have a diagnosis of wound(s) and/or ulcer(s) are offered a self-MNA assessment.  Reporting can be paper or electronic and patients can be provided with the self-MNA during an in person visit or via an EHR portal or any other electronic device.</t>
  </si>
  <si>
    <t>Patients with any type of wound or ulcer who self-report nutritional assessment and food insecurity AND whom an appropriate nutritional intervention was ordered based on the results with a validated tool (such as the Self-MNA® by Nestlé) within the 12 month reporting period.</t>
  </si>
  <si>
    <t>Language Barriers</t>
  </si>
  <si>
    <t xml:space="preserve">National and international organizations recommend that routine screening for vulnerable groups should be built into nutrition policies and quality programs.  Although ample data exist to validate the role of nutrition in preventing or healing wounds, the importance of nutrition in the care of patients with chronic wounds is poorly recognized by healthcare providers in the USA, leading to a "gap in practice" for the recognition of nutritional deficits as well as appropriate clinical interventions to correct them. The goal of this measure is to increase provider awareness of nutritional status among patients with wounds and ulcers and to correct nutritional deficits if they exist via a simple screening tool.
Validated tools provide a reliable way for healthcare professionals to identify patients who are malnourished or at risk of malnutrition and should be used to identify these patients. A variety of screening tools have been validated including the Malnutrition Universal Screening Tool (MUST) in the community, the Nutrition Risk Screening (NRS-2002) for use in hospitals, the Nestle Mini Nutritional Assessment (MNA) which has been used in the community and validated in older people, and the Nestle Self-MNA which can be performed by the patient or caregiver.
There is extensive, good quality clinical evidence that oral nutritional supplements (ONS) are an effective solution to malnutrition in patients who, while able to consume food, do not eat enough to meet nutritional requirements. ONS have proven nutritional, functional, clinical and economic benefits in both the hospital and community setting. Meta-analyses show that ONS lead to weight gain, reductions in mortality, reductions in complication rates and reductions in the proportion of patients admitted or readmitted to hospital. There is "A level" evidence (from randomized trials) that ONS, particularly with high protein content, can reduce the risk of developing pressure ulcers (NPUAP panel, www.npuap.org). However, adequate nutrition and hydration are critical to healing wounds of all etiologies. 
</t>
  </si>
  <si>
    <t>USWR24</t>
  </si>
  <si>
    <t>Patient Reported Experience of Care: Wound Outcome</t>
  </si>
  <si>
    <t>All eligible patients with wounds or ulcers who completed of Wound Outcome Questionnaire who showed 10% improvement at discharge or transfer to another site of care during the 12 month reporting period.</t>
  </si>
  <si>
    <t>All eligible patients with wounds or ulcers who have seen a physician once during a 12-month reporting period and who have been discharged or transferred to another site of care.</t>
  </si>
  <si>
    <t>All eligible patients with wounds or ulcers who completed a Wound Outcome Questionnaire at discharge or transfer to another site of care during the 12 month reporting period.</t>
  </si>
  <si>
    <t xml:space="preserve">Death, Palliative care patients, patients who have an amputation, patients seen for consultations only, patients who are lost to follow-up, patients with &lt;2 visits in 30 days </t>
  </si>
  <si>
    <t>Wound Outcome not administered due to Medical, Patient, or System Reasons</t>
  </si>
  <si>
    <t xml:space="preserve">The CMS and many other organizations place high value on patient reported outcomes. Little is known about patient reported wound outcomes and no validated tool exists. Even wounds which appear to be closed or healed may continue to be painful, necessitate a dressing for protection, or require some sort of care on the part of the patient. The rationale behind this measure is to find out what patients think about their outcomes and use that information to develop a validated outcome tool which can be used for clinical research to understand the effectiveness of treatments from the patients perspective. 
The Wound Outcomes Questionnaire was a developed to capture information on the patients perception of the outcome of their treatment.  
The questionnaire is only available in English and thus cannot be offered to individuals who are not fluent in English. 
EVIDENCE: No data is available on patient reported wound outcome
Now that your treatment is over, we want to know whether you think your wound is better as a result of your treatment. Answering these questions will help us understand if you think your wound got better. There are no right or wrong answers. Please tell us how you feel. 
</t>
  </si>
  <si>
    <t>USWR23</t>
  </si>
  <si>
    <t xml:space="preserve">Non Invasive Arterial Assessment of patients with lower extremity wounds or ulcers for determination of healing potential </t>
  </si>
  <si>
    <t xml:space="preserve">Percentage of patients aged 18 years or older with a non healing lower extremity wounds or ulcers that underwent a non-invasive arterial assessment once in a 12 month period, stratified by ABI, perfusion pressure, or oximetry.
There are four rates reported for this measure. The four rates will be risk stratified into three buckets which are the following:
1.	No evidence of arterial disease and ischemia is not a contributor to non-healing
2.	Possible arterial compromise (possible reduced flow), but the patient may still be able to heal the wound(s) or ulcer(s)
3.	Evidence of arterial disease- patient should be referred to specialist for vascular assessment if not currently in the care of a vascular expert. Ischemia may be the reason the patient has failed to heal.
4.	The average of the three risk stratified buckets which will be the performance rate in the XML submitted. 
</t>
  </si>
  <si>
    <t xml:space="preserve">All patients with lower extremity DFU, VLU and pressure ulcers and all chronic wounds of the lower extremity that have been non-healing for &gt;30 days (e.g. surgical and traumatic) </t>
  </si>
  <si>
    <t>All patients with lower extremity DFU, VLU and pressure ulcers and all chronic wounds of the lower extremity that have been non-healing for &gt;30 days (e.g. surgical and traumatic) that underwent a non-invasive baseline vascular assessment once in a 12 month period.</t>
  </si>
  <si>
    <t xml:space="preserve">Palliative care patients, patients with only 1 visit during the reporting period </t>
  </si>
  <si>
    <t>Arterial assessment not performed for Medical, Patient or System Reasons</t>
  </si>
  <si>
    <t xml:space="preserve">Definition of arterial vascular evaluation: measurement of the ankle-brachial index, skin perfusion pressure measurements, transcutaneous oximetry, toe pressures or arterial Doppler studies.
Peripheral occlusive arterial disease can be a contributory factor in the etiology and healing of any leg ulcer, and the benefit of therapeutic interventions is reduced in the absence of adequate tissue oxygen levels. Thus all patients with leg ulcers should undergo appropriate vascular evaluation. Such evaluation includes measurement of the ankle-brachial index, skin perfusion pressure measurements, transcutaneous oximetry, and arterial Doppler studies. Current data document that lower extremity PAD is common, that the traditional term "asymptomatic" may inaccurately imply that limb function is normal, and that lower extremity PAD is invariably and independently associated with impaired lower extremity functioning. Thus, most individuals with lower extremity PAD do not have classic (typical) claudication but may have more subtle impairments of lower extremity function. 
Individuals with asymptomatic lower extremity PAD are characterized by a risk factor profile comparable to that of those with symptomatic lower extremity PAD. The high prevalence of diabetes, a history of past or current smoking, hypertension, and/or hypercholesterolemia place such individuals at a markedly increased risk of atherosclerotic ischemic events, including MI and stroke and higher degrees of internal carotid artery stenosis. Given these data, current U.S. national hypertension, lipid, and antiplatelet treatment guidelines include all patients with lower extremity PAD, regardless of symptom status, as a "high-risk" category. All patients with lower extremity PAD should achieve risk reduction and specific treatment targets comparable to those of individuals with established coronary artery disease.
Clinical guidelines for vascular screening of patients with diabetic foot ulcers have recently been updated by the Society for Vascular Surgery and the American Podiatric Medical Association (http://www.jvascsurg.org/article/S0741-5214(15)02025-X/fulltext#sec1.5). The American Diabetes Association recommends that all people with diabetes have ABI measurements performed when they reach 50 years of age, and all people with diabetes and a foot wound should have pedal perfusion assessed by ABI and either toe pressure or transcutaneous oximetry (TcPO2). An ABI &lt;0.8 increases amputation risk in the presence of a foot wound in a patient with diabetes. Amputation risk increases as perfusion decreases, especially when ABI is &lt;0.4 and toe systolic pressure is &lt;30 mm Hg.
Based on the systematic review commissioned by the SVS to support their DFU treatment guidelines, most of the available evidence evaluates only TcPO2 and ABI. TcPO2 may be more predictive test than ABI because this measurement may be falsely elevated among diabetics due to calcified vessels,
but both tests predicted healing and the risk of amputation.  Recent data suggests that skin perfusion pressure (SPP) may be more predictive that TcPO2 because SPP is not affected by edema. 
Guideline Statement: The SVS and APMA guidelines recommend that patients with a DFU have perfusion assessed by ABI, ankle and pedal Doppler arterial waveforms, and toe systolic pressure or transcutaneous oxygen pressure (TcPo2) annually (Grade 1B evidence). The Wound Healing Society (WHS) recommends that all patients with lower extremity ulcers be assessed for adequate perfusion.
Principle: Poor vascular supply to the leg is a frequent contributor to the development of an ulcer as well causing healing impairment. Moreover the presence of peripheral arterial occlusive disease may require treatment modifications for certain types of ulcer (e.g., compression for venous stasis ulcers). When the disease is severe, vascular surgery or hyperbaric oxygen therapy may need to be undertaken (depending on the ulcer etiology) to improve the blood supply, or the ulcer may not heal. Therefore vascular evaluation to identify the presence of peripheral arterial occlusive disease is an important factor in the assessment of a leg ulcer, particularly a chronic ulcer that is not healing.
Clinical Importance: Tissue ischemia and hypoxia are the final common denominator of limb loss. Failure to identify ischemia is believed to be the most common reason for limb loss among patients with chronic lower extremity ulcers (see clinical guideline statements below) and failure to identify ischemia is a common reason for failure to heal. All advanced therapeutics require demonstration of adequate perfusion prior to application or initiation. 
</t>
  </si>
  <si>
    <t xml:space="preserve">There are four rates reported for this measure. The four rates will be risk stratified into three buckets which are the following:
1.	No evidence of arterial disease and ischemia is not a contributor to non-healing
2.	Possible arterial compromise (possible reduced flow), but the patient may still be able to heal the wound(s) or ulcer(s)
3.	Evidence of arterial disease- patient should be referred to specialist for vascular assessment if not currently in the care of a vascular expert. Ischemia may be the reason the patient has failed to heal.
4.	The average of the three risk stratified buckets which will be the performance rate in the XML submitted. 
</t>
  </si>
  <si>
    <t>Wound Care, Podiatry, and other specialties</t>
  </si>
  <si>
    <t>MEX13</t>
  </si>
  <si>
    <t xml:space="preserve">Patients with Lower Limb Ulceration with a Previously Abnormal Vascular Study Receiving Negative Pressure Wound Therapy </t>
  </si>
  <si>
    <t xml:space="preserve">Percentage of patients aged 18 years and older with a previous abnormal vascular study and a lower limb ulceration that underwent negative pressure wound therapy </t>
  </si>
  <si>
    <t xml:space="preserve">All patients aged 18 years and older with a previous abnormal vascular study and a lower limb ulceration that underwent negative pressure wound therapy 
Denominator Criteria (Eligible Cases): Patients aged ≥ 18 years on date of encounter who have documentation of a previous abnormal vascular study and a lower limb ulceration that underwent negative pressure wound therapy 
AND 
Diagnosis for Vascular Findings:  I70.231, I70.232, I70.233, I70.234, I70.235, I70.238, I70.239, I70.241, I70.242, I70.243, I70.244, I70.245, I70.248, I70.249, I70.25
AND 
Patient encounter during the performance period (CPT): 92002, 92004, 92012, 92014, 99201, 99202, 99203, 99204, 99205, 99212, 99213, 99214, 99215, 99241*, 99242*, 99243*, 99244*, 99245*, 99304, 99305, 99306, 99307, 99308, 99309, 99310, 99324, 99325, 99326, 99327, 99328, 99334, 99335, 99336, 99337
AND
97605 and 97606
WITHOUT 
Telehealth Modifier: GQ, GT 
</t>
  </si>
  <si>
    <t xml:space="preserve">Patients in the denominator who are indicated for non-invasive vascular testing after completing negative pressure wound therapy 
Definition: 
Non Invasive Vascular Testing – segmental blood pressure measurements, segmental Doppler waveform analysis, segmental volume plethysmography, segmental transcutaneous oxygen tension measurements, measurements with postural provocative tests, measurements with reactive hyperemia  
Numerator Options: 
Performance Met: Patient findings improved 1822A
OR 
Performance Not Met: patient findings did not improve 1822C
</t>
  </si>
  <si>
    <t>Clinician documented that patient refused or was not able to participate in recommended follow up care 1822B</t>
  </si>
  <si>
    <t xml:space="preserve">Ischemic ulcerations found on the lower limb and distal digits secondary to peripheral artery disease constitute 10-30% of lower limb ulcerations.1 improvement Negative pressure wound therapy has shown to accelerate wound healing and reduce the rate of infection by decreasing bacterial growth.  The purpose of this measure is to reduce the length of time for wound healing and determine if there is an improvement in the patient's non-invasive vascular study post–wound healing. </t>
  </si>
  <si>
    <t>CDR5</t>
  </si>
  <si>
    <t xml:space="preserve">Adequate Compression at each visit for Patients with VLUs </t>
  </si>
  <si>
    <t xml:space="preserve">Percentage of venous leg ulcer visits among patients aged 18 years and older in which adequate compression is provided within the 12-month reporting period. Compression method should be appropriate to documented arterial supply. 
There are four rates reported for this measure.
The four rates will be risk stratified into three buckets which are the following:
1.	Normal arterial supply- No restrictions on type of compression
2.	Compression bandaging with special considerations (e.g. short stretch bandaging, warnings to the patient to remove bandages if they feel too tight, etc.)
3.	Compression bandaging not usually recommended
4.	The average of the three risk stratified buckets which will be the performance rate in the XML submitted.
</t>
  </si>
  <si>
    <t xml:space="preserve">All visits for patients aged 18 years or older in which a venous leg ulcer (VLU) is documented as treated within the 12 month reporting period. </t>
  </si>
  <si>
    <t>All visits for VLU treatment in which an adequate compression method is documented in the 12 months reporting period that is also appropriate to the arterial supply.</t>
  </si>
  <si>
    <t>Death, Palliative care patients, VLU patients seen for consultations only, VLU patients with &lt;2 visits in 30 days</t>
  </si>
  <si>
    <t>Adequate compression not prescribed for Medical, Patient or System Reasons</t>
  </si>
  <si>
    <t xml:space="preserve">Compression increases ulcer healing rates compared with no compression. Multi-component systems are more effective than single-component systems. Multi-component systems containing an elastic bandage appear more effective than those composed mainly of inelastic constituents. The Definition of Adequate Compression is a system which applies 30-40mmHg at the ankle; a multilayer high-compression device, which includes 3- or 4-layer short stretch bandages; and/or paste-containing bandages (e.g., Duke boot). Compression stockings may be helpful in preventing ulcer recurrence but are a less ideal option for pressure ulcer treatment. The level of compression (pressure applied) will need to be modified if the patient has arterial occlusive disease. Short stretch bandages can be highly effective and are advised for patients with reduced arterial flow. Involvement of a vascular specialist is the best approach among patients with mixed arterial and venous disease. While reduced arterial flow is a potentially serious complication of venous compression, the most common reason venous ulcers fail to heal is inadequate compression.
Principle: Venous hypertension causes lower leg edema and in more severe cases, venous ulcers. Compression of the affected area helps remove the leg edema, which in turn permits healing of the ulcer. 
</t>
  </si>
  <si>
    <t xml:space="preserve">There are four rates reported for this measure.
The four rates will be risk stratified into three buckets which are the following:
1.	Normal arterial supply- No restrictions on type of compression
2.	Compression bandaging with special considerations (e.g. short stretch bandaging, warnings to the patient to remove bandages if they feel too tight, etc.)
3.	Compression bandaging not usually recommended
4.	The average of the three risk stratified buckets which will be the performance rate in the XML submitted.
</t>
  </si>
  <si>
    <t>CDR6</t>
  </si>
  <si>
    <t>Venous Leg Ulcer (VLU) outcome measure: Healing or Closure</t>
  </si>
  <si>
    <t>Percentage of venous leg ulcers among patients age 18 or older that have achieved healing or closure within 12 months, stratified by the Wound Healing Index.  Healing or closure is defined as complete epithelialization without drainage or the need for a dressing over the closed ulceration, although venous compression would still be required.</t>
  </si>
  <si>
    <t>All venous leg ulcers of patients 18 or older with an encounter during the measurement period.</t>
  </si>
  <si>
    <t>Venous Leg Ulcers within the denominator that achieved healing or closure within 12 months of its initial encounter.</t>
  </si>
  <si>
    <t xml:space="preserve">EXCLUSIONS: Death, Palliative care patients,  VLU patients who have an amputation,  VLU patients seen for consultations only, VLU patients who are lost to follow-up, VLU patients with &lt;2 visits
</t>
  </si>
  <si>
    <t xml:space="preserve">A rough population prevalence rate for chronic non-healing wounds in the USA is 2% of the general population. Ulcers caused by chronic venous insufficiency constitute 70% - 90% of all lower extremity ulcers. A conservative estimate of the staggering cost of caring for chronic wounds in the USA exceeds $50 billion dollars per year. This is 10 times more than the annual budget of the World Health Organization. Despite the fact that the prevalence rate of chronic wounds is similar to that of heart failure, unlike heart failure, little is known regarding the outcome of these patients.  Patients with chronic wounds suffer from a multitude of co-morbid conditions that would have excluded them from nearly every RCT performed in the past 10 years (Carter, Fife 2009). RCTs in wound care have also consistently failed to provide data on the most vulnerable populations such as those with dementia, the disabled, racial minorities, and the very elderly. Nevertheless, most of what we know about wound "outcomes" has been derived from these studies (e.g., healing rates, time to heal). 
Some wound care-related organizations have reported "healing rates" as a measure of the success of their program or product, but these data have been vetted (usually post hoc) by excluding patients retrospectively classified as "palliative care" or those with "anticipated amputations" so that the apparent success of the program is not impacted by patients unlikely to do well. Thus, data regarding "real world outcomes" among outpatients with chronic wounds has been difficult to obtain. The USWR has previously published outcome data on 5,240 patients with 7,099 wounds from 59 hospital based out-patient wound centers (Fife, Carter 2012). The mean age of the patients was 61.7 years and 52.6% were Medicare beneficiaries with nearly 5% being dual eligible (Medicare Medicaid). Other USWR studies focused exclusively on venous ulcer patients have showed that approximately 30% of patients with venous stasis ulcers had diabetes as a co-morbid condition and 70% were obese or morbidly obese. When the USWR evaluated the activities of daily living in 500 patients with venous ulcers, we found that 60% of them were not able to dress their lower bodies unaided (Limitations of Daily Living Activities in Patients With Venous Stasis Ulcers Undergoing Compression Bandaging: Fife, et al, Wounds, Volume 26 (1) Jan 2014 http://www.woundsresearch.com/article/7891). This further emphasizes the importance of the interventions provided by wound care clinicians such as compression bandages.
When the outcomes of patients with chronic leg ulcers were evaluated from 59 hospital outpatient wound centers, nearly one third never healed, even though they were followed for more than one year. The average leg ulcer patient had at least 2 major co-morbid conditions with 10% having peripheral arterial disease and 8% taking steroids or transplant medications. 
The above data have the following implications:
1)	Outcomes from wound care related RCTs fail to provide an accurate picture of real world outcomes for diabetic foot ulcers or other wound types because RCTs a priori exclude patients with serious co-morbid conditions
2)	Outcomes reported by many wound care organizations do not reflect real world realities because they post hoc vet data (reported healing rates &gt; 80% unstratified by risk are unlikely to be realistic).
3)	Data from the USWR emphasize the importance of risk stratification in reporting outcomes.
</t>
  </si>
  <si>
    <t>There are four rates reported for this measure.
Three of the rates will be risk stratified into three buckets (minimum-maximum)which are the following:
1. 0.00-73.24
2. 73.24 - 80.26
3. 80.26 - 87.21
4. The average of the three risk stratified buckets which will be the performance rate in the XML submitted.</t>
  </si>
  <si>
    <t>There are four rates reported for this measure.
Three of the rates will be risk stratified into three buckets (minimum-maximum)which are the following:
1. 0.00 - 73.24
2. 73.24 - 80.26
3. 80.26 - 87.21
4. The average of the three risk stratified buckets which will be the performance rate in the XML submitted.</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</si>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</sst>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General"/>
  </numFmts>
  <fonts count="26" x14ac:knownFonts="1">
    <font>
      <sz val="11"/>
      <color theme="1"/>
      <name val="Calibri"/>
      <family val="2"/>
      <scheme val="minor"/>
    </font>
    <font>
      <sz val="11"/>
      <name val="Calibri"/>
      <family val="2"/>
      <scheme val="minor"/>
    </font>
    <font>
      <sz val="10"/>
      <color indexed="8"/>
      <name val="Arial"/>
      <family val="2"/>
    </font>
    <font>
      <b/>
      <sz val="20"/>
      <color theme="1"/>
      <name val="Calibri"/>
      <family val="2"/>
      <scheme val="minor"/>
    </font>
    <font>
      <sz val="11"/>
      <color theme="1"/>
      <name val="Calibri"/>
      <family val="2"/>
      <scheme val="minor"/>
    </font>
    <font>
      <sz val="11"/>
      <color rgb="FF9C6500"/>
      <name val="Calibri"/>
      <family val="2"/>
      <scheme val="minor"/>
    </font>
    <font>
      <sz val="11"/>
      <color rgb="FF9C5700"/>
      <name val="Calibri"/>
      <family val="2"/>
      <scheme val="minor"/>
    </font>
    <font>
      <sz val="10"/>
      <color theme="1"/>
      <name val="Cambria"/>
      <family val="2"/>
    </font>
    <font>
      <sz val="11"/>
      <color rgb="FF000000"/>
      <name val="Calibri"/>
      <family val="2"/>
    </font>
    <font>
      <sz val="11"/>
      <color rgb="FF000000"/>
      <name val="Calibri"/>
      <family val="2"/>
      <charset val="1"/>
    </font>
    <font>
      <b/>
      <sz val="16"/>
      <color theme="0"/>
      <name val="Calibri"/>
      <family val="2"/>
    </font>
    <font>
      <b/>
      <sz val="12"/>
      <color theme="1"/>
      <name val="Calibri"/>
      <family val="2"/>
    </font>
    <font>
      <b/>
      <sz val="12"/>
      <color indexed="10"/>
      <name val="Calibri"/>
      <family val="2"/>
    </font>
    <font>
      <b/>
      <sz val="14"/>
      <color theme="1"/>
      <name val="Calibri"/>
      <family val="2"/>
    </font>
    <font>
      <sz val="14"/>
      <color indexed="8"/>
      <name val="Calibri"/>
      <family val="2"/>
    </font>
    <font>
      <sz val="10"/>
      <color theme="1"/>
      <name val="Calibri"/>
      <family val="2"/>
    </font>
    <font>
      <b/>
      <sz val="14"/>
      <color indexed="8"/>
      <name val="Calibri"/>
      <family val="2"/>
    </font>
    <font>
      <b/>
      <sz val="14"/>
      <color rgb="FFFF0000"/>
      <name val="Calibri"/>
      <family val="2"/>
    </font>
    <font>
      <sz val="14"/>
      <color theme="1"/>
      <name val="Calibri"/>
      <family val="2"/>
    </font>
    <font>
      <sz val="16"/>
      <name val="Calibri"/>
      <family val="2"/>
      <scheme val="minor"/>
    </font>
    <font>
      <b/>
      <sz val="10"/>
      <color theme="1"/>
      <name val="Calibri"/>
      <family val="2"/>
    </font>
    <font>
      <b/>
      <sz val="11"/>
      <color theme="1"/>
      <name val="Calibri"/>
      <family val="2"/>
    </font>
    <font>
      <sz val="11"/>
      <color theme="1"/>
      <name val="Calibri"/>
      <family val="2"/>
    </font>
    <font>
      <i/>
      <sz val="16"/>
      <color theme="0"/>
      <name val="Calibri"/>
      <family val="2"/>
    </font>
    <font>
      <strike/>
      <sz val="11"/>
      <color rgb="FF000000"/>
      <name val="Calibri"/>
      <family val="2"/>
    </font>
    <font>
      <u/>
      <sz val="11"/>
      <color rgb="FF000000"/>
      <name val="Calibri"/>
      <family val="2"/>
    </font>
  </fonts>
  <fills count="7">
    <fill>
      <patternFill patternType="none"/>
    </fill>
    <fill>
      <patternFill patternType="gray125"/>
    </fill>
    <fill>
      <patternFill patternType="none">
        <fgColor rgb="FFFF0000"/>
        <bgColor indexed="64"/>
      </patternFill>
    </fill>
    <fill>
      <patternFill patternType="solid">
        <fgColor theme="3"/>
        <bgColor indexed="64"/>
      </patternFill>
    </fill>
    <fill>
      <patternFill patternType="solid">
        <fgColor rgb="FFFFEB9C"/>
      </patternFill>
    </fill>
    <fill>
      <patternFill patternType="solid">
        <fgColor theme="4" tint="-0.249977111117893"/>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2" borderId="0"/>
    <xf numFmtId="0" fontId="4" fillId="2" borderId="0"/>
    <xf numFmtId="0" fontId="7" fillId="2" borderId="0"/>
    <xf numFmtId="164" fontId="8" fillId="2" borderId="0"/>
    <xf numFmtId="0" fontId="5" fillId="4" borderId="0" applyNumberFormat="0" applyBorder="0" applyAlignment="0" applyProtection="0"/>
    <xf numFmtId="0" fontId="6" fillId="4" borderId="0" applyNumberFormat="0" applyBorder="0" applyAlignment="0" applyProtection="0"/>
    <xf numFmtId="0" fontId="9" fillId="2" borderId="0"/>
    <xf numFmtId="0" fontId="4" fillId="2" borderId="0"/>
    <xf numFmtId="0" fontId="4" fillId="2" borderId="0"/>
    <xf numFmtId="0" fontId="4" fillId="2" borderId="0"/>
    <xf numFmtId="0" fontId="4" fillId="2" borderId="0"/>
    <xf numFmtId="0" fontId="4" fillId="2" borderId="0"/>
    <xf numFmtId="0" fontId="4" fillId="2" borderId="0"/>
  </cellStyleXfs>
  <cellXfs count="33">
    <xf numFmtId="0" fontId="0" fillId="0" borderId="0" xfId="0"/>
    <xf numFmtId="0" fontId="0" fillId="0" borderId="0" xfId="0" applyNumberFormat="1" applyFill="1" applyAlignment="1" applyProtection="1"/>
    <xf numFmtId="0" fontId="3" fillId="0" borderId="0" xfId="0" applyNumberFormat="1" applyFont="1" applyFill="1" applyAlignment="1" applyProtection="1">
      <alignment vertical="top"/>
    </xf>
    <xf numFmtId="0" fontId="13" fillId="0" borderId="0" xfId="0" applyNumberFormat="1" applyFont="1" applyFill="1" applyAlignment="1" applyProtection="1">
      <alignment horizontal="left" vertical="top" indent="18"/>
    </xf>
    <xf numFmtId="0" fontId="0" fillId="0" borderId="0" xfId="0" applyNumberFormat="1" applyFill="1" applyAlignment="1" applyProtection="1">
      <alignment horizontal="left" vertical="top" wrapText="1"/>
    </xf>
    <xf numFmtId="0" fontId="0" fillId="0" borderId="0" xfId="0" applyNumberFormat="1" applyFill="1" applyAlignment="1" applyProtection="1">
      <alignment vertical="top"/>
    </xf>
    <xf numFmtId="0" fontId="0" fillId="0" borderId="0" xfId="0" applyNumberFormat="1" applyFill="1" applyAlignment="1" applyProtection="1">
      <alignment wrapText="1"/>
    </xf>
    <xf numFmtId="0" fontId="15" fillId="0" borderId="0" xfId="0" applyNumberFormat="1" applyFont="1" applyFill="1" applyAlignment="1" applyProtection="1">
      <alignment wrapText="1"/>
    </xf>
    <xf numFmtId="0" fontId="0" fillId="0" borderId="0" xfId="0" applyNumberFormat="1" applyFill="1" applyAlignment="1" applyProtection="1">
      <alignment vertical="top" wrapText="1"/>
    </xf>
    <xf numFmtId="0" fontId="0" fillId="0" borderId="0" xfId="0" applyNumberFormat="1" applyFill="1" applyAlignment="1" applyProtection="1">
      <alignment horizontal="center" vertical="top" wrapText="1"/>
    </xf>
    <xf numFmtId="0" fontId="10" fillId="5" borderId="0" xfId="0" applyNumberFormat="1" applyFont="1" applyFill="1" applyAlignment="1" applyProtection="1">
      <alignment vertical="center"/>
    </xf>
    <xf numFmtId="0" fontId="11" fillId="0" borderId="0" xfId="0" applyNumberFormat="1" applyFont="1" applyFill="1" applyAlignment="1" applyProtection="1">
      <alignment vertical="center" wrapText="1"/>
    </xf>
    <xf numFmtId="0" fontId="17" fillId="0" borderId="0" xfId="0" applyNumberFormat="1" applyFont="1" applyFill="1" applyAlignment="1" applyProtection="1"/>
    <xf numFmtId="0" fontId="13" fillId="0" borderId="0" xfId="0" applyNumberFormat="1" applyFont="1" applyFill="1" applyAlignment="1" applyProtection="1">
      <alignment wrapText="1"/>
    </xf>
    <xf numFmtId="0" fontId="16" fillId="0" borderId="0" xfId="0" applyNumberFormat="1" applyFont="1" applyFill="1" applyAlignment="1" applyProtection="1">
      <alignment horizontal="left" wrapText="1"/>
    </xf>
    <xf numFmtId="0" fontId="15" fillId="0" borderId="0" xfId="0" applyNumberFormat="1" applyFont="1" applyFill="1" applyAlignment="1" applyProtection="1"/>
    <xf numFmtId="0" fontId="14" fillId="0" borderId="0" xfId="0" applyNumberFormat="1" applyFont="1" applyFill="1" applyAlignment="1" applyProtection="1">
      <alignment wrapText="1"/>
    </xf>
    <xf numFmtId="0" fontId="20" fillId="0" borderId="0" xfId="0" applyNumberFormat="1" applyFont="1" applyFill="1" applyAlignment="1" applyProtection="1"/>
    <xf numFmtId="0" fontId="13" fillId="0" borderId="0" xfId="0" applyNumberFormat="1" applyFont="1" applyFill="1" applyAlignment="1" applyProtection="1"/>
    <xf numFmtId="0" fontId="13" fillId="0" borderId="0" xfId="0" applyNumberFormat="1" applyFont="1" applyFill="1" applyAlignment="1" applyProtection="1">
      <alignment horizontal="left" wrapText="1"/>
    </xf>
    <xf numFmtId="0" fontId="18" fillId="0" borderId="0" xfId="0" applyNumberFormat="1" applyFont="1" applyFill="1" applyAlignment="1" applyProtection="1"/>
    <xf numFmtId="0" fontId="0" fillId="0" borderId="0" xfId="0" applyNumberFormat="1" applyFill="1" applyAlignment="1" applyProtection="1">
      <alignment horizontal="center" vertical="top"/>
    </xf>
    <xf numFmtId="0" fontId="1"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horizontal="center" vertical="top" wrapText="1"/>
    </xf>
    <xf numFmtId="0" fontId="10" fillId="6" borderId="1" xfId="0" applyNumberFormat="1" applyFont="1" applyFill="1" applyBorder="1" applyAlignment="1" applyProtection="1">
      <alignment horizontal="center" vertical="center" wrapText="1"/>
    </xf>
    <xf numFmtId="0" fontId="10" fillId="3" borderId="1" xfId="0" applyNumberFormat="1" applyFont="1" applyFill="1" applyBorder="1" applyAlignment="1" applyProtection="1">
      <alignment horizontal="center" vertical="center" wrapText="1"/>
    </xf>
    <xf numFmtId="0" fontId="1" fillId="0" borderId="0" xfId="0" applyNumberFormat="1" applyFont="1" applyFill="1" applyAlignment="1" applyProtection="1">
      <alignment horizontal="left" vertical="top" wrapText="1"/>
    </xf>
    <xf numFmtId="0" fontId="1" fillId="0" borderId="0" xfId="0" applyNumberFormat="1" applyFont="1" applyFill="1" applyAlignment="1" applyProtection="1">
      <alignment vertical="top" wrapText="1"/>
    </xf>
    <xf numFmtId="0" fontId="1" fillId="0" borderId="0" xfId="0" applyNumberFormat="1" applyFont="1" applyFill="1" applyAlignment="1" applyProtection="1">
      <alignment horizontal="center" vertical="top"/>
    </xf>
    <xf numFmtId="0" fontId="1" fillId="0" borderId="0" xfId="0" applyNumberFormat="1" applyFont="1" applyFill="1" applyAlignment="1" applyProtection="1">
      <alignment vertical="top"/>
    </xf>
    <xf numFmtId="0" fontId="1" fillId="0" borderId="0" xfId="0" applyNumberFormat="1" applyFont="1" applyFill="1" applyAlignment="1" applyProtection="1">
      <alignment horizontal="left" vertical="top"/>
    </xf>
    <xf numFmtId="0" fontId="19" fillId="0" borderId="0" xfId="0" applyNumberFormat="1" applyFont="1" applyFill="1" applyAlignment="1" applyProtection="1"/>
  </cellXfs>
  <cellStyles count="14">
    <cellStyle name="Excel Built-in Normal" xfId="4"/>
    <cellStyle name="Neutral 2" xfId="5"/>
    <cellStyle name="Neutral 2 2" xfId="6"/>
    <cellStyle name="Normal" xfId="0" builtinId="0"/>
    <cellStyle name="Normal 2" xfId="1"/>
    <cellStyle name="Normal 2 2" xfId="7"/>
    <cellStyle name="Normal 2 2 3" xfId="3"/>
    <cellStyle name="Normal 3" xfId="2"/>
    <cellStyle name="Normal 4" xfId="8"/>
    <cellStyle name="Normal 5" xfId="9"/>
    <cellStyle name="Normal 6" xfId="10"/>
    <cellStyle name="Normal 7" xfId="11"/>
    <cellStyle name="Normal 8" xfId="12"/>
    <cellStyle name="Normal 9" xfId="1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66675</xdr:colOff>
      <xdr:row>3</xdr:row>
      <xdr:rowOff>0</xdr:rowOff>
    </xdr:from>
    <xdr:ext cx="3857625" cy="1552575"/>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3857625" cy="15525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L29"/>
  <sheetViews>
    <sheetView showGridLines="0" topLeftCell="D1" workbookViewId="0">
      <selection activeCell="F15" sqref="F15"/>
    </sheetView>
  </sheetViews>
  <sheetFormatPr defaultRowHeight="14.4" x14ac:dyDescent="0.3"/>
  <cols>
    <col min="1" max="4" width="9.109375" style="1" customWidth="1"/>
    <col min="5" max="5" width="18.109375" style="1" customWidth="1"/>
    <col min="6" max="6" width="76" style="1" customWidth="1"/>
    <col min="7" max="10" width="9.109375" style="1" customWidth="1"/>
    <col min="11" max="11" width="15.33203125" style="1" customWidth="1"/>
  </cols>
  <sheetData>
    <row r="13" spans="1:11" ht="25.95" customHeight="1" x14ac:dyDescent="0.3">
      <c r="A13"/>
      <c r="B13"/>
      <c r="C13"/>
      <c r="D13"/>
      <c r="E13"/>
      <c r="F13" s="2" t="s">
        <v>0</v>
      </c>
      <c r="G13" s="2"/>
      <c r="H13" s="2"/>
      <c r="I13" s="2"/>
      <c r="J13" s="2"/>
      <c r="K13" s="2"/>
    </row>
    <row r="14" spans="1:11" ht="15" customHeight="1" x14ac:dyDescent="0.3">
      <c r="A14"/>
      <c r="B14"/>
      <c r="C14"/>
      <c r="D14"/>
      <c r="E14"/>
      <c r="F14" s="3" t="s">
        <v>5068</v>
      </c>
      <c r="G14" s="2"/>
      <c r="H14" s="2"/>
      <c r="I14"/>
      <c r="J14" s="2"/>
      <c r="K14" s="2"/>
    </row>
    <row r="15" spans="1:11" ht="15" customHeight="1" x14ac:dyDescent="0.3">
      <c r="A15"/>
      <c r="B15"/>
      <c r="C15"/>
      <c r="D15"/>
      <c r="E15"/>
      <c r="F15" s="2"/>
      <c r="G15" s="2"/>
      <c r="H15" s="2"/>
      <c r="I15" s="2"/>
      <c r="J15" s="2"/>
      <c r="K15" s="2"/>
    </row>
    <row r="16" spans="1:11" ht="15" customHeight="1" x14ac:dyDescent="0.3">
      <c r="A16"/>
      <c r="B16"/>
      <c r="C16"/>
      <c r="D16"/>
      <c r="E16"/>
      <c r="F16" s="2"/>
      <c r="G16" s="2"/>
      <c r="H16" s="2"/>
      <c r="I16" s="2"/>
      <c r="J16" s="2"/>
      <c r="K16" s="2"/>
    </row>
    <row r="17" spans="1:12" ht="15" customHeight="1" x14ac:dyDescent="0.3">
      <c r="A17"/>
      <c r="B17"/>
      <c r="C17"/>
      <c r="D17"/>
      <c r="E17"/>
      <c r="F17" s="2"/>
      <c r="G17" s="2"/>
      <c r="H17" s="2"/>
      <c r="I17" s="2"/>
      <c r="J17" s="2"/>
      <c r="K17" s="2"/>
    </row>
    <row r="18" spans="1:12" ht="15" customHeight="1" x14ac:dyDescent="0.3">
      <c r="A18"/>
      <c r="B18"/>
      <c r="C18"/>
      <c r="D18"/>
      <c r="E18"/>
      <c r="F18" s="2"/>
      <c r="G18" s="2"/>
      <c r="H18" s="2"/>
      <c r="I18" s="2"/>
      <c r="J18" s="2"/>
      <c r="K18" s="2"/>
    </row>
    <row r="19" spans="1:12" ht="15" customHeight="1" x14ac:dyDescent="0.3">
      <c r="A19"/>
      <c r="B19"/>
      <c r="C19"/>
      <c r="D19"/>
      <c r="E19"/>
      <c r="F19" s="2"/>
      <c r="G19" s="2"/>
      <c r="H19" s="2"/>
      <c r="I19" s="2"/>
      <c r="J19" s="2"/>
      <c r="K19" s="2"/>
    </row>
    <row r="20" spans="1:12" ht="15" customHeight="1" x14ac:dyDescent="0.3">
      <c r="A20"/>
      <c r="B20"/>
      <c r="C20"/>
      <c r="D20"/>
      <c r="E20"/>
      <c r="F20" s="2"/>
      <c r="G20" s="2"/>
      <c r="H20" s="2"/>
      <c r="I20" s="2"/>
      <c r="J20" s="2"/>
      <c r="K20" s="2"/>
    </row>
    <row r="21" spans="1:12" ht="74.25" customHeight="1" x14ac:dyDescent="0.3">
      <c r="A21"/>
      <c r="B21"/>
      <c r="C21"/>
      <c r="D21"/>
      <c r="E21"/>
      <c r="F21" s="4" t="s">
        <v>1</v>
      </c>
      <c r="G21" s="5"/>
      <c r="H21" s="5"/>
      <c r="I21" s="5"/>
      <c r="J21" s="5"/>
      <c r="K21" s="5"/>
      <c r="L21" s="5"/>
    </row>
    <row r="22" spans="1:12" x14ac:dyDescent="0.3">
      <c r="E22" s="5"/>
      <c r="F22" s="5"/>
      <c r="G22" s="5"/>
      <c r="H22" s="5"/>
      <c r="I22" s="5"/>
      <c r="J22" s="5"/>
      <c r="K22" s="5"/>
      <c r="L22" s="5"/>
    </row>
    <row r="23" spans="1:12" x14ac:dyDescent="0.3">
      <c r="E23" s="5"/>
      <c r="F23" s="5"/>
      <c r="G23" s="5"/>
      <c r="H23" s="5"/>
      <c r="I23" s="5"/>
      <c r="J23" s="5"/>
      <c r="K23" s="5"/>
      <c r="L23" s="5"/>
    </row>
    <row r="24" spans="1:12" x14ac:dyDescent="0.3">
      <c r="E24" s="5"/>
      <c r="F24" s="5"/>
      <c r="G24" s="5"/>
      <c r="H24" s="5"/>
      <c r="I24" s="5"/>
      <c r="J24" s="5"/>
      <c r="K24" s="5"/>
      <c r="L24" s="5"/>
    </row>
    <row r="25" spans="1:12" x14ac:dyDescent="0.3">
      <c r="E25" s="5"/>
      <c r="F25" s="5"/>
      <c r="G25" s="5"/>
      <c r="H25" s="5"/>
      <c r="I25" s="5"/>
      <c r="J25" s="5"/>
      <c r="K25" s="5"/>
      <c r="L25" s="5"/>
    </row>
    <row r="29" spans="1:12" ht="45" customHeight="1" x14ac:dyDescent="0.3">
      <c r="A29"/>
      <c r="B29"/>
      <c r="C29"/>
      <c r="D29"/>
      <c r="E29" s="6" t="s">
        <v>2</v>
      </c>
      <c r="F29"/>
      <c r="G29"/>
      <c r="H29"/>
      <c r="I29"/>
      <c r="J29"/>
      <c r="K2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7"/>
  <sheetViews>
    <sheetView showGridLines="0" zoomScale="70" zoomScaleNormal="70" workbookViewId="0">
      <selection activeCell="A13" sqref="A13"/>
    </sheetView>
  </sheetViews>
  <sheetFormatPr defaultColWidth="9.109375" defaultRowHeight="14.4" x14ac:dyDescent="0.3"/>
  <cols>
    <col min="1" max="1" width="117.44140625" style="1" customWidth="1"/>
    <col min="2" max="3" width="34.33203125" style="1" customWidth="1"/>
    <col min="4" max="4" width="21" style="1" customWidth="1"/>
    <col min="5" max="5" width="13.88671875" style="1" customWidth="1"/>
    <col min="6" max="6" width="21.5546875" style="1" customWidth="1"/>
    <col min="7" max="7" width="23.33203125" style="1" customWidth="1"/>
    <col min="8" max="11" width="31.33203125" style="1" customWidth="1"/>
    <col min="12" max="14" width="21.5546875" style="1" customWidth="1"/>
    <col min="15" max="15" width="21.88671875" style="1" customWidth="1"/>
    <col min="16" max="16" width="16.5546875" style="1" customWidth="1"/>
    <col min="17" max="17" width="16.33203125" style="1" customWidth="1"/>
    <col min="18" max="18" width="57.5546875" style="1" customWidth="1"/>
    <col min="19" max="25" width="16.44140625" style="1" customWidth="1"/>
    <col min="26" max="26" width="20.5546875" style="1" customWidth="1"/>
    <col min="27" max="27" width="16.5546875" style="1" customWidth="1"/>
    <col min="28" max="28" width="24.33203125" style="1" customWidth="1"/>
    <col min="29" max="29" width="17" style="1" customWidth="1"/>
    <col min="30" max="30" width="25.5546875" style="1" customWidth="1"/>
    <col min="31" max="31" width="24.88671875" style="1" customWidth="1"/>
    <col min="32" max="32" width="9.109375" style="1" customWidth="1"/>
    <col min="33" max="16384" width="9.109375" style="1"/>
  </cols>
  <sheetData>
    <row r="1" spans="1:31" customFormat="1" ht="34.5" customHeight="1" x14ac:dyDescent="0.3">
      <c r="A1" s="10" t="s">
        <v>3</v>
      </c>
      <c r="D1" s="8"/>
      <c r="E1" s="9"/>
      <c r="F1" s="8"/>
      <c r="G1" s="4"/>
      <c r="H1" s="8"/>
      <c r="I1" s="8"/>
      <c r="J1" s="8"/>
      <c r="K1" s="8"/>
      <c r="L1" s="8"/>
      <c r="M1" s="8"/>
      <c r="N1" s="8"/>
      <c r="O1" s="8"/>
      <c r="P1" s="8"/>
      <c r="Q1" s="8"/>
      <c r="R1" s="8"/>
      <c r="S1" s="8"/>
      <c r="T1" s="8"/>
      <c r="U1" s="8"/>
      <c r="V1" s="8"/>
      <c r="W1" s="8"/>
      <c r="X1" s="8"/>
      <c r="Y1" s="8"/>
      <c r="Z1" s="8"/>
      <c r="AA1" s="4"/>
      <c r="AB1" s="8"/>
      <c r="AC1" s="8"/>
      <c r="AD1" s="8"/>
      <c r="AE1" s="8"/>
    </row>
    <row r="2" spans="1:31" customFormat="1" ht="200.25" customHeight="1" x14ac:dyDescent="0.3">
      <c r="A2" s="11" t="s">
        <v>4</v>
      </c>
      <c r="D2" s="8"/>
      <c r="E2" s="9"/>
      <c r="F2" s="8"/>
      <c r="G2" s="4"/>
      <c r="H2" s="8"/>
      <c r="I2" s="8"/>
      <c r="J2" s="8"/>
      <c r="K2" s="8"/>
      <c r="L2" s="8"/>
      <c r="M2" s="8"/>
      <c r="N2" s="8"/>
      <c r="O2" s="8"/>
      <c r="P2" s="8"/>
      <c r="Q2" s="8"/>
      <c r="R2" s="8"/>
      <c r="S2" s="8"/>
      <c r="T2" s="8"/>
      <c r="U2" s="8"/>
      <c r="V2" s="8"/>
      <c r="W2" s="8"/>
      <c r="X2" s="8"/>
      <c r="Y2" s="8"/>
      <c r="Z2" s="8"/>
      <c r="AA2" s="4"/>
      <c r="AB2" s="8"/>
      <c r="AC2" s="8"/>
      <c r="AD2" s="8"/>
      <c r="AE2" s="8"/>
    </row>
    <row r="3" spans="1:31" customFormat="1" ht="18.75" customHeight="1" x14ac:dyDescent="0.35">
      <c r="A3" s="12" t="s">
        <v>5</v>
      </c>
      <c r="D3" s="8"/>
      <c r="E3" s="9"/>
      <c r="F3" s="8"/>
      <c r="G3" s="9"/>
      <c r="H3" s="8"/>
      <c r="I3" s="8"/>
      <c r="J3" s="8"/>
      <c r="K3" s="8"/>
      <c r="L3" s="8"/>
      <c r="M3" s="8"/>
      <c r="N3" s="8"/>
      <c r="O3" s="8"/>
      <c r="P3" s="8"/>
      <c r="Q3" s="8"/>
      <c r="R3" s="8"/>
      <c r="S3" s="4"/>
      <c r="T3" s="4"/>
      <c r="U3" s="4"/>
      <c r="V3" s="8"/>
      <c r="W3" s="8"/>
      <c r="X3" s="8"/>
      <c r="Y3" s="8"/>
      <c r="Z3" s="8"/>
      <c r="AA3" s="4"/>
      <c r="AB3" s="8"/>
      <c r="AC3" s="8"/>
      <c r="AD3" s="8"/>
      <c r="AE3" s="8"/>
    </row>
    <row r="4" spans="1:31" customFormat="1" ht="18.75" customHeight="1" x14ac:dyDescent="0.35">
      <c r="A4" s="13" t="s">
        <v>6</v>
      </c>
      <c r="D4" s="8"/>
      <c r="E4" s="9"/>
      <c r="F4" s="8"/>
      <c r="G4" s="9"/>
      <c r="H4" s="8"/>
      <c r="I4" s="8"/>
      <c r="J4" s="8"/>
      <c r="K4" s="8"/>
      <c r="L4" s="8"/>
      <c r="M4" s="8"/>
      <c r="N4" s="8"/>
      <c r="O4" s="8"/>
      <c r="P4" s="8"/>
      <c r="Q4" s="8"/>
      <c r="R4" s="8"/>
      <c r="S4" s="4"/>
      <c r="T4" s="4"/>
      <c r="U4" s="4"/>
      <c r="V4" s="8"/>
      <c r="W4" s="8"/>
      <c r="X4" s="8"/>
      <c r="Y4" s="8"/>
      <c r="Z4" s="8"/>
      <c r="AA4" s="4"/>
      <c r="AB4" s="8"/>
      <c r="AC4" s="8"/>
      <c r="AD4" s="8"/>
      <c r="AE4" s="8"/>
    </row>
    <row r="5" spans="1:31" customFormat="1" ht="18.75" customHeight="1" x14ac:dyDescent="0.35">
      <c r="A5" s="13"/>
      <c r="D5" s="8"/>
      <c r="E5" s="9"/>
      <c r="F5" s="8"/>
      <c r="G5" s="9"/>
      <c r="H5" s="8"/>
      <c r="I5" s="8"/>
      <c r="J5" s="8"/>
      <c r="K5" s="8"/>
      <c r="L5" s="8"/>
      <c r="M5" s="8"/>
      <c r="N5" s="8"/>
      <c r="O5" s="8"/>
      <c r="P5" s="8"/>
      <c r="Q5" s="8"/>
      <c r="R5" s="8"/>
      <c r="S5" s="4"/>
      <c r="T5" s="4"/>
      <c r="U5" s="4"/>
      <c r="V5" s="8"/>
      <c r="W5" s="8"/>
      <c r="X5" s="8"/>
      <c r="Y5" s="8"/>
      <c r="Z5" s="8"/>
      <c r="AA5" s="4"/>
      <c r="AB5" s="8"/>
      <c r="AC5" s="8"/>
      <c r="AD5" s="8"/>
      <c r="AE5" s="8"/>
    </row>
    <row r="6" spans="1:31" customFormat="1" ht="37.5" customHeight="1" x14ac:dyDescent="0.35">
      <c r="A6" s="13" t="s">
        <v>7</v>
      </c>
      <c r="D6" s="8"/>
      <c r="E6" s="9"/>
      <c r="F6" s="8"/>
      <c r="G6" s="9"/>
      <c r="H6" s="8"/>
      <c r="I6" s="8"/>
      <c r="J6" s="8"/>
      <c r="K6" s="8"/>
      <c r="L6" s="8"/>
      <c r="M6" s="8"/>
      <c r="N6" s="8"/>
      <c r="O6" s="8"/>
      <c r="P6" s="8"/>
      <c r="Q6" s="8"/>
      <c r="R6" s="8"/>
      <c r="S6" s="8"/>
      <c r="T6" s="4"/>
      <c r="U6" s="4"/>
      <c r="V6" s="8"/>
      <c r="W6" s="8"/>
      <c r="X6" s="8"/>
      <c r="Y6" s="8"/>
      <c r="Z6" s="8"/>
      <c r="AA6" s="4"/>
      <c r="AB6" s="8"/>
      <c r="AC6" s="8"/>
      <c r="AD6" s="8"/>
      <c r="AE6" s="8"/>
    </row>
    <row r="7" spans="1:31" customFormat="1" ht="24" customHeight="1" x14ac:dyDescent="0.35">
      <c r="A7" s="14" t="s">
        <v>8</v>
      </c>
      <c r="D7" s="8"/>
      <c r="E7" s="9"/>
      <c r="F7" s="8"/>
      <c r="G7" s="9"/>
      <c r="H7" s="8"/>
      <c r="I7" s="8"/>
      <c r="J7" s="8"/>
      <c r="K7" s="8"/>
      <c r="L7" s="8"/>
      <c r="M7" s="8"/>
      <c r="N7" s="8"/>
      <c r="O7" s="8"/>
      <c r="P7" s="8"/>
      <c r="Q7" s="8"/>
      <c r="R7" s="8"/>
      <c r="S7" s="8"/>
      <c r="T7" s="4"/>
      <c r="U7" s="4"/>
      <c r="V7" s="8"/>
      <c r="W7" s="8"/>
      <c r="X7" s="8"/>
      <c r="Y7" s="8"/>
      <c r="Z7" s="8"/>
      <c r="AA7" s="4"/>
      <c r="AB7" s="8"/>
      <c r="AC7" s="8"/>
      <c r="AD7" s="8"/>
      <c r="AE7" s="8"/>
    </row>
    <row r="8" spans="1:31" x14ac:dyDescent="0.3">
      <c r="A8" s="15"/>
      <c r="D8" s="8"/>
      <c r="E8" s="9"/>
      <c r="F8" s="8"/>
      <c r="G8" s="9"/>
      <c r="H8" s="8"/>
      <c r="I8" s="8"/>
      <c r="J8" s="8"/>
      <c r="K8" s="8"/>
      <c r="L8" s="8"/>
      <c r="M8" s="8"/>
      <c r="N8" s="8"/>
      <c r="O8" s="8"/>
      <c r="P8" s="8"/>
      <c r="Q8" s="8"/>
      <c r="R8" s="8"/>
      <c r="S8" s="8"/>
      <c r="T8" s="8"/>
      <c r="U8" s="4"/>
      <c r="V8" s="8"/>
      <c r="W8" s="8"/>
      <c r="X8" s="8"/>
      <c r="Y8" s="8"/>
      <c r="Z8" s="8"/>
      <c r="AA8" s="4"/>
      <c r="AB8" s="8"/>
      <c r="AC8" s="8"/>
      <c r="AD8" s="8"/>
      <c r="AE8" s="8"/>
    </row>
    <row r="9" spans="1:31" customFormat="1" ht="37.5" customHeight="1" x14ac:dyDescent="0.35">
      <c r="A9" s="16" t="s">
        <v>9</v>
      </c>
      <c r="D9" s="8"/>
      <c r="E9" s="9"/>
      <c r="F9" s="8"/>
      <c r="G9" s="9"/>
      <c r="H9" s="8"/>
      <c r="I9" s="8"/>
      <c r="J9" s="8"/>
      <c r="K9" s="8"/>
      <c r="L9" s="8"/>
      <c r="M9" s="8"/>
      <c r="N9" s="8"/>
      <c r="O9" s="8"/>
      <c r="P9" s="8"/>
      <c r="Q9" s="8"/>
      <c r="R9" s="8"/>
      <c r="S9" s="8"/>
      <c r="T9" s="8"/>
      <c r="U9" s="4"/>
      <c r="V9" s="8"/>
      <c r="W9" s="8"/>
      <c r="X9" s="8"/>
      <c r="Y9" s="8"/>
      <c r="Z9" s="8"/>
      <c r="AA9" s="4"/>
      <c r="AB9" s="8"/>
      <c r="AC9" s="8"/>
      <c r="AD9" s="8"/>
      <c r="AE9" s="8"/>
    </row>
    <row r="10" spans="1:31" x14ac:dyDescent="0.3">
      <c r="A10" s="15"/>
      <c r="D10" s="8"/>
      <c r="E10" s="9"/>
      <c r="F10" s="8"/>
      <c r="G10" s="9"/>
      <c r="H10" s="8"/>
      <c r="I10" s="8"/>
      <c r="J10" s="8"/>
      <c r="K10" s="8"/>
      <c r="L10" s="8"/>
      <c r="M10" s="8"/>
      <c r="N10" s="8"/>
      <c r="O10" s="8"/>
      <c r="P10" s="8"/>
      <c r="Q10" s="8"/>
      <c r="R10" s="8"/>
      <c r="S10" s="8"/>
      <c r="T10" s="8"/>
      <c r="U10" s="4"/>
      <c r="V10" s="8"/>
      <c r="W10" s="8"/>
      <c r="X10" s="8"/>
      <c r="Y10" s="8"/>
      <c r="Z10" s="8"/>
      <c r="AA10" s="4"/>
      <c r="AB10" s="8"/>
      <c r="AC10" s="8"/>
      <c r="AD10" s="8"/>
      <c r="AE10" s="8"/>
    </row>
    <row r="11" spans="1:31" customFormat="1" ht="18.75" customHeight="1" x14ac:dyDescent="0.35">
      <c r="A11" s="12" t="s">
        <v>10</v>
      </c>
      <c r="D11" s="8"/>
      <c r="E11" s="9"/>
      <c r="F11" s="8"/>
      <c r="G11" s="9"/>
      <c r="H11" s="8"/>
      <c r="I11" s="8"/>
      <c r="J11" s="8"/>
      <c r="K11" s="8"/>
      <c r="L11" s="8"/>
      <c r="M11" s="8"/>
      <c r="N11" s="8"/>
      <c r="O11" s="8"/>
      <c r="P11" s="8"/>
      <c r="Q11" s="8"/>
      <c r="R11" s="8"/>
      <c r="S11" s="8"/>
      <c r="T11" s="8"/>
      <c r="U11" s="4"/>
      <c r="V11" s="8"/>
      <c r="W11" s="8"/>
      <c r="X11" s="8"/>
      <c r="Y11" s="8"/>
      <c r="Z11" s="8"/>
      <c r="AA11" s="4"/>
      <c r="AB11" s="8"/>
      <c r="AC11" s="8"/>
      <c r="AD11" s="8"/>
      <c r="AE11" s="8"/>
    </row>
    <row r="12" spans="1:31" customFormat="1" ht="18.75" customHeight="1" x14ac:dyDescent="0.35">
      <c r="A12" s="13" t="s">
        <v>11</v>
      </c>
      <c r="D12" s="8"/>
      <c r="E12" s="9"/>
      <c r="F12" s="8"/>
      <c r="G12" s="9"/>
      <c r="H12" s="8"/>
      <c r="I12" s="8"/>
      <c r="J12" s="8"/>
      <c r="K12" s="8"/>
      <c r="L12" s="8"/>
      <c r="M12" s="8"/>
      <c r="N12" s="8"/>
      <c r="O12" s="8"/>
      <c r="P12" s="8"/>
      <c r="Q12" s="8"/>
      <c r="R12" s="8"/>
      <c r="S12" s="8"/>
      <c r="T12" s="8"/>
      <c r="U12" s="4"/>
      <c r="V12" s="8"/>
      <c r="W12" s="8"/>
      <c r="X12" s="8"/>
      <c r="Y12" s="8"/>
      <c r="Z12" s="8"/>
      <c r="AA12" s="4"/>
      <c r="AB12" s="8"/>
      <c r="AC12" s="8"/>
      <c r="AD12" s="8"/>
      <c r="AE12" s="8"/>
    </row>
    <row r="13" spans="1:31" customFormat="1" ht="26.25" customHeight="1" x14ac:dyDescent="0.3">
      <c r="A13" s="7" t="s">
        <v>12</v>
      </c>
      <c r="D13" s="8"/>
      <c r="E13" s="9"/>
      <c r="F13" s="8"/>
      <c r="G13" s="9"/>
      <c r="H13" s="8"/>
      <c r="I13" s="8"/>
      <c r="J13" s="8"/>
      <c r="K13" s="8"/>
      <c r="L13" s="8"/>
      <c r="M13" s="8"/>
      <c r="N13" s="8"/>
      <c r="O13" s="8"/>
      <c r="P13" s="8"/>
      <c r="Q13" s="8"/>
      <c r="R13" s="8"/>
      <c r="S13" s="4"/>
      <c r="T13" s="4"/>
      <c r="U13" s="8"/>
      <c r="V13" s="8"/>
      <c r="W13" s="8"/>
      <c r="X13" s="8"/>
      <c r="Y13" s="8"/>
      <c r="Z13" s="8"/>
      <c r="AA13" s="4"/>
      <c r="AB13" s="8"/>
      <c r="AC13" s="8"/>
      <c r="AD13" s="8"/>
      <c r="AE13" s="8"/>
    </row>
    <row r="14" spans="1:31" x14ac:dyDescent="0.3">
      <c r="A14" s="7"/>
      <c r="D14" s="8"/>
      <c r="E14" s="9"/>
      <c r="F14" s="8"/>
      <c r="G14" s="9"/>
      <c r="H14" s="8"/>
      <c r="I14" s="8"/>
      <c r="J14" s="8"/>
      <c r="K14" s="8"/>
      <c r="L14" s="8"/>
      <c r="M14" s="8"/>
      <c r="N14" s="8"/>
      <c r="O14" s="8"/>
      <c r="P14" s="8"/>
      <c r="Q14" s="8"/>
      <c r="R14" s="8"/>
      <c r="S14" s="4"/>
      <c r="T14" s="4"/>
      <c r="U14" s="8"/>
      <c r="V14" s="8"/>
      <c r="W14" s="8"/>
      <c r="X14" s="8"/>
      <c r="Y14" s="8"/>
      <c r="Z14" s="8"/>
      <c r="AA14" s="4"/>
      <c r="AB14" s="8"/>
      <c r="AC14" s="8"/>
      <c r="AD14" s="8"/>
      <c r="AE14" s="8"/>
    </row>
    <row r="15" spans="1:31" customFormat="1" ht="37.5" customHeight="1" x14ac:dyDescent="0.35">
      <c r="A15" s="13" t="s">
        <v>13</v>
      </c>
      <c r="D15" s="8"/>
      <c r="E15" s="9"/>
      <c r="F15" s="8"/>
      <c r="G15" s="9"/>
      <c r="H15" s="8"/>
      <c r="I15" s="8"/>
      <c r="J15" s="8"/>
      <c r="K15" s="8"/>
      <c r="L15" s="8"/>
      <c r="M15" s="8"/>
      <c r="N15" s="8"/>
      <c r="O15" s="8"/>
      <c r="P15" s="8"/>
      <c r="Q15" s="8"/>
      <c r="R15" s="8"/>
      <c r="S15" s="4"/>
      <c r="T15" s="4"/>
      <c r="U15" s="8"/>
      <c r="V15" s="8"/>
      <c r="W15" s="8"/>
      <c r="X15" s="8"/>
      <c r="Y15" s="8"/>
      <c r="Z15" s="8"/>
      <c r="AA15" s="4"/>
      <c r="AB15" s="8"/>
      <c r="AC15" s="8"/>
      <c r="AD15" s="8"/>
      <c r="AE15" s="8"/>
    </row>
    <row r="16" spans="1:31" customFormat="1" ht="18.75" customHeight="1" x14ac:dyDescent="0.35">
      <c r="A16" s="13"/>
      <c r="D16" s="8"/>
      <c r="E16" s="9"/>
      <c r="F16" s="8"/>
      <c r="G16" s="9"/>
      <c r="H16" s="8"/>
      <c r="I16" s="8"/>
      <c r="J16" s="8"/>
      <c r="K16" s="8"/>
      <c r="L16" s="8"/>
      <c r="M16" s="8"/>
      <c r="N16" s="8"/>
      <c r="O16" s="8"/>
      <c r="P16" s="8"/>
      <c r="Q16" s="8"/>
      <c r="R16" s="8"/>
      <c r="S16" s="4"/>
      <c r="T16" s="4"/>
      <c r="U16" s="8"/>
      <c r="V16" s="8"/>
      <c r="W16" s="8"/>
      <c r="X16" s="8"/>
      <c r="Y16" s="8"/>
      <c r="Z16" s="8"/>
      <c r="AA16" s="4"/>
      <c r="AB16" s="8"/>
      <c r="AC16" s="8"/>
      <c r="AD16" s="8"/>
      <c r="AE16" s="8"/>
    </row>
    <row r="17" spans="1:31" customFormat="1" ht="18.75" customHeight="1" x14ac:dyDescent="0.35">
      <c r="A17" s="14" t="s">
        <v>14</v>
      </c>
      <c r="D17" s="8"/>
      <c r="E17" s="9"/>
      <c r="F17" s="8"/>
      <c r="G17" s="9"/>
      <c r="H17" s="8"/>
      <c r="I17" s="8"/>
      <c r="J17" s="8"/>
      <c r="K17" s="8"/>
      <c r="L17" s="8"/>
      <c r="M17" s="8"/>
      <c r="N17" s="8"/>
      <c r="O17" s="8"/>
      <c r="P17" s="8"/>
      <c r="Q17" s="8"/>
      <c r="R17" s="8"/>
      <c r="S17" s="8"/>
      <c r="T17" s="4"/>
      <c r="U17" s="8"/>
      <c r="V17" s="8"/>
      <c r="W17" s="8"/>
      <c r="X17" s="8"/>
      <c r="Y17" s="8"/>
      <c r="Z17" s="8"/>
      <c r="AA17" s="4"/>
      <c r="AB17" s="8"/>
      <c r="AC17" s="8"/>
      <c r="AD17" s="8"/>
      <c r="AE17" s="8"/>
    </row>
    <row r="18" spans="1:31" x14ac:dyDescent="0.3">
      <c r="A18" s="15"/>
      <c r="D18" s="8"/>
      <c r="E18" s="9"/>
      <c r="F18" s="8"/>
      <c r="G18" s="9"/>
      <c r="H18" s="8"/>
      <c r="I18" s="8"/>
      <c r="J18" s="8"/>
      <c r="K18" s="8"/>
      <c r="L18" s="8"/>
      <c r="M18" s="8"/>
      <c r="N18" s="8"/>
      <c r="O18" s="8"/>
      <c r="P18" s="8"/>
      <c r="Q18" s="8"/>
      <c r="R18" s="8"/>
      <c r="S18" s="8"/>
      <c r="T18" s="8"/>
      <c r="U18" s="4"/>
      <c r="V18" s="8"/>
      <c r="W18" s="8"/>
      <c r="X18" s="8"/>
      <c r="Y18" s="8"/>
      <c r="Z18" s="8"/>
      <c r="AA18" s="4"/>
      <c r="AB18" s="8"/>
      <c r="AC18" s="8"/>
      <c r="AD18" s="8"/>
      <c r="AE18" s="8"/>
    </row>
    <row r="19" spans="1:31" customFormat="1" ht="37.5" customHeight="1" x14ac:dyDescent="0.35">
      <c r="A19" s="16" t="s">
        <v>15</v>
      </c>
      <c r="D19" s="8"/>
      <c r="E19" s="9"/>
      <c r="F19" s="8"/>
      <c r="G19" s="9"/>
      <c r="H19" s="8"/>
      <c r="I19" s="8"/>
      <c r="J19" s="8"/>
      <c r="K19" s="8"/>
      <c r="L19" s="8"/>
      <c r="M19" s="8"/>
      <c r="N19" s="8"/>
      <c r="O19" s="8"/>
      <c r="P19" s="8"/>
      <c r="Q19" s="8"/>
      <c r="R19" s="8"/>
      <c r="S19" s="8"/>
      <c r="T19" s="4"/>
      <c r="U19" s="4"/>
      <c r="V19" s="8"/>
      <c r="W19" s="8"/>
      <c r="X19" s="8"/>
      <c r="Y19" s="8"/>
      <c r="Z19" s="8"/>
      <c r="AA19" s="4"/>
      <c r="AB19" s="8"/>
      <c r="AC19" s="8"/>
      <c r="AD19" s="8"/>
      <c r="AE19" s="8"/>
    </row>
    <row r="20" spans="1:31" x14ac:dyDescent="0.3">
      <c r="A20" s="17" t="s">
        <v>16</v>
      </c>
      <c r="D20" s="8"/>
      <c r="E20" s="9"/>
      <c r="F20" s="8"/>
      <c r="G20" s="9"/>
      <c r="H20" s="8"/>
      <c r="I20" s="8"/>
      <c r="J20" s="8"/>
      <c r="K20" s="8"/>
      <c r="L20" s="8"/>
      <c r="M20" s="8"/>
      <c r="N20" s="8"/>
      <c r="O20" s="8"/>
      <c r="P20" s="8"/>
      <c r="Q20" s="8"/>
      <c r="R20" s="8"/>
      <c r="S20" s="8"/>
      <c r="T20" s="4"/>
      <c r="U20" s="8"/>
      <c r="V20" s="8"/>
      <c r="W20" s="8"/>
      <c r="X20" s="8"/>
      <c r="Y20" s="8"/>
      <c r="Z20" s="8"/>
      <c r="AA20" s="4"/>
      <c r="AB20" s="8"/>
      <c r="AC20" s="8"/>
      <c r="AD20" s="8"/>
      <c r="AE20" s="8"/>
    </row>
    <row r="21" spans="1:31" x14ac:dyDescent="0.3">
      <c r="A21" s="17"/>
      <c r="D21" s="8"/>
      <c r="E21" s="9"/>
      <c r="F21" s="8"/>
      <c r="G21" s="9"/>
      <c r="H21" s="8"/>
      <c r="I21" s="8"/>
      <c r="J21" s="8"/>
      <c r="K21" s="8"/>
      <c r="L21" s="8"/>
      <c r="M21" s="8"/>
      <c r="N21" s="8"/>
      <c r="O21" s="8"/>
      <c r="P21" s="8"/>
      <c r="Q21" s="8"/>
      <c r="R21" s="8"/>
      <c r="S21" s="8"/>
      <c r="T21" s="4"/>
      <c r="U21" s="8"/>
      <c r="V21" s="8"/>
      <c r="W21" s="8"/>
      <c r="X21" s="8"/>
      <c r="Y21" s="8"/>
      <c r="Z21" s="8"/>
      <c r="AA21" s="4"/>
      <c r="AB21" s="8"/>
      <c r="AC21" s="8"/>
      <c r="AD21" s="8"/>
      <c r="AE21" s="8"/>
    </row>
    <row r="22" spans="1:31" customFormat="1" ht="18.75" customHeight="1" x14ac:dyDescent="0.35">
      <c r="A22" s="12" t="s">
        <v>17</v>
      </c>
      <c r="D22" s="8"/>
      <c r="E22" s="9"/>
      <c r="F22" s="8"/>
      <c r="G22" s="9"/>
      <c r="H22" s="8"/>
      <c r="I22" s="8"/>
      <c r="J22" s="8"/>
      <c r="K22" s="8"/>
      <c r="L22" s="8"/>
      <c r="M22" s="8"/>
      <c r="N22" s="8"/>
      <c r="O22" s="8"/>
      <c r="P22" s="8"/>
      <c r="Q22" s="8"/>
      <c r="R22" s="8"/>
      <c r="S22" s="8"/>
      <c r="T22" s="4"/>
      <c r="U22" s="4"/>
      <c r="V22" s="8"/>
      <c r="W22" s="8"/>
      <c r="X22" s="8"/>
      <c r="Y22" s="8"/>
      <c r="Z22" s="8"/>
      <c r="AA22" s="4"/>
      <c r="AB22" s="8"/>
      <c r="AC22" s="8"/>
      <c r="AD22" s="8"/>
      <c r="AE22" s="8"/>
    </row>
    <row r="23" spans="1:31" customFormat="1" ht="18.75" customHeight="1" x14ac:dyDescent="0.35">
      <c r="A23" s="13" t="s">
        <v>18</v>
      </c>
      <c r="D23" s="8"/>
      <c r="E23" s="9"/>
      <c r="F23" s="8"/>
      <c r="G23" s="9"/>
      <c r="H23" s="8"/>
      <c r="I23" s="8"/>
      <c r="J23" s="8"/>
      <c r="K23" s="8"/>
      <c r="L23" s="8"/>
      <c r="M23" s="8"/>
      <c r="N23" s="8"/>
      <c r="O23" s="8"/>
      <c r="P23" s="8"/>
      <c r="Q23" s="8"/>
      <c r="R23" s="8"/>
      <c r="S23" s="8"/>
      <c r="T23" s="8"/>
      <c r="U23" s="4"/>
      <c r="V23" s="8"/>
      <c r="W23" s="8"/>
      <c r="X23" s="8"/>
      <c r="Y23" s="8"/>
      <c r="Z23" s="8"/>
      <c r="AA23" s="4"/>
      <c r="AB23" s="8"/>
      <c r="AC23" s="8"/>
      <c r="AD23" s="8"/>
      <c r="AE23" s="8"/>
    </row>
    <row r="24" spans="1:31" x14ac:dyDescent="0.3">
      <c r="A24" s="15"/>
      <c r="D24" s="8"/>
      <c r="E24" s="9"/>
      <c r="F24" s="8"/>
      <c r="G24" s="9"/>
      <c r="H24" s="8"/>
      <c r="I24" s="8"/>
      <c r="J24" s="8"/>
      <c r="K24" s="8"/>
      <c r="L24" s="8"/>
      <c r="M24" s="8"/>
      <c r="N24" s="8"/>
      <c r="O24" s="8"/>
      <c r="P24" s="8"/>
      <c r="Q24" s="8"/>
      <c r="R24" s="8"/>
      <c r="S24" s="8"/>
      <c r="T24" s="4"/>
      <c r="U24" s="4"/>
      <c r="V24" s="8"/>
      <c r="W24" s="8"/>
      <c r="X24" s="8"/>
      <c r="Y24" s="8"/>
      <c r="Z24" s="8"/>
      <c r="AA24" s="4"/>
      <c r="AB24" s="8"/>
      <c r="AC24" s="8"/>
      <c r="AD24" s="8"/>
      <c r="AE24" s="8"/>
    </row>
    <row r="25" spans="1:31" customFormat="1" ht="37.5" customHeight="1" x14ac:dyDescent="0.35">
      <c r="A25" s="13" t="s">
        <v>19</v>
      </c>
      <c r="D25" s="8"/>
      <c r="E25" s="9"/>
      <c r="F25" s="8"/>
      <c r="G25" s="9"/>
      <c r="H25" s="8"/>
      <c r="I25" s="8"/>
      <c r="J25" s="8"/>
      <c r="K25" s="8"/>
      <c r="L25" s="8"/>
      <c r="M25" s="8"/>
      <c r="N25" s="8"/>
      <c r="O25" s="8"/>
      <c r="P25" s="8"/>
      <c r="Q25" s="8"/>
      <c r="R25" s="8"/>
      <c r="S25" s="8"/>
      <c r="T25" s="4"/>
      <c r="U25" s="4"/>
      <c r="V25" s="8"/>
      <c r="W25" s="8"/>
      <c r="X25" s="8"/>
      <c r="Y25" s="8"/>
      <c r="Z25" s="8"/>
      <c r="AA25" s="4"/>
      <c r="AB25" s="8"/>
      <c r="AC25" s="8"/>
      <c r="AD25" s="8"/>
      <c r="AE25" s="8"/>
    </row>
    <row r="26" spans="1:31" x14ac:dyDescent="0.3">
      <c r="A26" s="15"/>
      <c r="D26" s="8"/>
      <c r="E26" s="9"/>
      <c r="F26" s="8"/>
      <c r="G26" s="9"/>
      <c r="H26" s="8"/>
      <c r="I26" s="8"/>
      <c r="J26" s="8"/>
      <c r="K26" s="8"/>
      <c r="L26" s="8"/>
      <c r="M26" s="8"/>
      <c r="N26" s="8"/>
      <c r="O26" s="8"/>
      <c r="P26" s="8"/>
      <c r="Q26" s="8"/>
      <c r="R26" s="8"/>
      <c r="S26" s="8"/>
      <c r="T26" s="8"/>
      <c r="U26" s="4"/>
      <c r="V26" s="8"/>
      <c r="W26" s="8"/>
      <c r="X26" s="8"/>
      <c r="Y26" s="8"/>
      <c r="Z26" s="8"/>
      <c r="AA26" s="4"/>
      <c r="AB26" s="8"/>
      <c r="AC26" s="8"/>
      <c r="AD26" s="8"/>
      <c r="AE26" s="8"/>
    </row>
    <row r="27" spans="1:31" customFormat="1" ht="37.5" customHeight="1" x14ac:dyDescent="0.35">
      <c r="A27" s="16" t="s">
        <v>20</v>
      </c>
      <c r="D27" s="8"/>
      <c r="E27" s="9"/>
      <c r="F27" s="8"/>
      <c r="G27" s="9"/>
      <c r="H27" s="8"/>
      <c r="I27" s="8"/>
      <c r="J27" s="8"/>
      <c r="K27" s="8"/>
      <c r="L27" s="8"/>
      <c r="M27" s="8"/>
      <c r="N27" s="8"/>
      <c r="O27" s="8"/>
      <c r="P27" s="8"/>
      <c r="Q27" s="8"/>
      <c r="R27" s="4"/>
      <c r="S27" s="8"/>
      <c r="T27" s="8"/>
      <c r="U27" s="8"/>
      <c r="V27" s="8"/>
      <c r="W27" s="8"/>
      <c r="X27" s="8"/>
      <c r="Y27" s="8"/>
      <c r="Z27" s="8"/>
      <c r="AA27" s="4"/>
      <c r="AB27" s="8"/>
      <c r="AC27" s="8"/>
      <c r="AD27" s="8"/>
      <c r="AE27" s="8"/>
    </row>
    <row r="28" spans="1:31" x14ac:dyDescent="0.3">
      <c r="A28" s="15"/>
      <c r="D28" s="8"/>
      <c r="E28" s="9"/>
      <c r="F28" s="8"/>
      <c r="G28" s="9"/>
      <c r="H28" s="8"/>
      <c r="I28" s="8"/>
      <c r="J28" s="8"/>
      <c r="K28" s="8"/>
      <c r="L28" s="8"/>
      <c r="M28" s="8"/>
      <c r="N28" s="8"/>
      <c r="O28" s="8"/>
      <c r="P28" s="8"/>
      <c r="Q28" s="8"/>
      <c r="R28" s="8"/>
      <c r="S28" s="8"/>
      <c r="T28" s="8"/>
      <c r="U28" s="4"/>
      <c r="V28" s="8"/>
      <c r="W28" s="8"/>
      <c r="X28" s="8"/>
      <c r="Y28" s="8"/>
      <c r="Z28" s="8"/>
      <c r="AA28" s="4"/>
      <c r="AB28" s="8"/>
      <c r="AC28" s="8"/>
      <c r="AD28" s="8"/>
      <c r="AE28" s="8"/>
    </row>
    <row r="29" spans="1:31" customFormat="1" ht="37.5" customHeight="1" x14ac:dyDescent="0.35">
      <c r="A29" s="16" t="s">
        <v>21</v>
      </c>
      <c r="D29" s="8"/>
      <c r="E29" s="9"/>
      <c r="F29" s="4"/>
      <c r="G29" s="9"/>
      <c r="H29" s="4"/>
      <c r="I29" s="4"/>
      <c r="J29" s="4"/>
      <c r="K29" s="4"/>
      <c r="L29" s="4"/>
      <c r="M29" s="4"/>
      <c r="N29" s="4"/>
      <c r="O29" s="4"/>
      <c r="P29" s="8"/>
      <c r="Q29" s="4"/>
      <c r="R29" s="8"/>
      <c r="S29" s="8"/>
      <c r="T29" s="4"/>
      <c r="U29" s="4"/>
      <c r="V29" s="8"/>
      <c r="W29" s="4"/>
      <c r="X29" s="4"/>
      <c r="Y29" s="4"/>
      <c r="Z29" s="8"/>
      <c r="AA29" s="4"/>
      <c r="AB29" s="4"/>
      <c r="AC29" s="8"/>
      <c r="AD29" s="4"/>
      <c r="AE29" s="4"/>
    </row>
    <row r="30" spans="1:31" x14ac:dyDescent="0.3">
      <c r="A30" s="15"/>
      <c r="D30" s="8"/>
      <c r="E30" s="9"/>
      <c r="F30" s="8"/>
      <c r="G30" s="9"/>
      <c r="H30" s="8"/>
      <c r="I30" s="8"/>
      <c r="J30" s="8"/>
      <c r="K30" s="8"/>
      <c r="L30" s="8"/>
      <c r="M30" s="8"/>
      <c r="N30" s="8"/>
      <c r="O30" s="8"/>
      <c r="P30" s="8"/>
      <c r="Q30" s="8"/>
      <c r="R30" s="4"/>
      <c r="S30" s="8"/>
      <c r="T30" s="8"/>
      <c r="U30" s="8"/>
      <c r="V30" s="8"/>
      <c r="W30" s="8"/>
      <c r="X30" s="8"/>
      <c r="Y30" s="8"/>
      <c r="Z30" s="8"/>
      <c r="AA30" s="4"/>
      <c r="AB30" s="8"/>
      <c r="AC30" s="8"/>
      <c r="AD30" s="8"/>
      <c r="AE30" s="8"/>
    </row>
    <row r="31" spans="1:31" customFormat="1" ht="18.75" customHeight="1" x14ac:dyDescent="0.35">
      <c r="A31" s="12"/>
      <c r="D31" s="8"/>
      <c r="E31" s="9"/>
      <c r="F31" s="8"/>
      <c r="G31" s="9"/>
      <c r="H31" s="8"/>
      <c r="I31" s="8"/>
      <c r="J31" s="8"/>
      <c r="K31" s="8"/>
      <c r="L31" s="8"/>
      <c r="M31" s="8"/>
      <c r="N31" s="8"/>
      <c r="O31" s="8"/>
      <c r="P31" s="8"/>
      <c r="Q31" s="8"/>
      <c r="R31" s="8"/>
      <c r="S31" s="8"/>
      <c r="T31" s="8"/>
      <c r="U31" s="8"/>
      <c r="V31" s="8"/>
      <c r="W31" s="8"/>
      <c r="X31" s="8"/>
      <c r="Y31" s="8"/>
      <c r="Z31" s="8"/>
      <c r="AA31" s="4"/>
      <c r="AB31" s="8"/>
      <c r="AC31" s="8"/>
      <c r="AD31" s="8"/>
      <c r="AE31" s="8"/>
    </row>
    <row r="32" spans="1:31" customFormat="1" ht="18.75" customHeight="1" x14ac:dyDescent="0.35">
      <c r="A32" s="18"/>
      <c r="D32" s="8"/>
      <c r="E32" s="9"/>
      <c r="F32" s="8"/>
      <c r="G32" s="9"/>
      <c r="H32" s="8"/>
      <c r="I32" s="8"/>
      <c r="J32" s="8"/>
      <c r="K32" s="8"/>
      <c r="L32" s="8"/>
      <c r="M32" s="8"/>
      <c r="N32" s="8"/>
      <c r="O32" s="8"/>
      <c r="P32" s="8"/>
      <c r="Q32" s="8"/>
      <c r="R32" s="8"/>
      <c r="S32" s="8"/>
      <c r="T32" s="4"/>
      <c r="U32" s="8"/>
      <c r="V32" s="8"/>
      <c r="W32" s="8"/>
      <c r="X32" s="8"/>
      <c r="Y32" s="8"/>
      <c r="Z32" s="8"/>
      <c r="AA32" s="4"/>
      <c r="AB32" s="8"/>
      <c r="AC32" s="8"/>
      <c r="AD32" s="8"/>
      <c r="AE32" s="8"/>
    </row>
    <row r="33" spans="1:31" x14ac:dyDescent="0.3">
      <c r="A33" s="15"/>
      <c r="D33" s="8"/>
      <c r="E33" s="9"/>
      <c r="F33" s="4"/>
      <c r="G33" s="9"/>
      <c r="H33" s="4"/>
      <c r="I33" s="4"/>
      <c r="J33" s="4"/>
      <c r="K33" s="4"/>
      <c r="L33" s="4"/>
      <c r="M33" s="4"/>
      <c r="N33" s="4"/>
      <c r="O33" s="4"/>
      <c r="P33" s="8"/>
      <c r="Q33" s="4"/>
      <c r="R33" s="4"/>
      <c r="S33" s="8"/>
      <c r="T33" s="4"/>
      <c r="U33" s="4"/>
      <c r="V33" s="8"/>
      <c r="W33" s="4"/>
      <c r="X33" s="4"/>
      <c r="Y33" s="4"/>
      <c r="Z33" s="8"/>
      <c r="AA33" s="4"/>
      <c r="AB33" s="4"/>
      <c r="AC33" s="8"/>
      <c r="AD33" s="4"/>
      <c r="AE33" s="4"/>
    </row>
    <row r="34" spans="1:31" customFormat="1" ht="18.75" customHeight="1" x14ac:dyDescent="0.35">
      <c r="A34" s="19"/>
      <c r="D34" s="8"/>
      <c r="E34" s="9"/>
      <c r="F34" s="8"/>
      <c r="G34" s="9"/>
      <c r="H34" s="8"/>
      <c r="I34" s="8"/>
      <c r="J34" s="8"/>
      <c r="K34" s="8"/>
      <c r="L34" s="8"/>
      <c r="M34" s="8"/>
      <c r="N34" s="8"/>
      <c r="O34" s="8"/>
      <c r="P34" s="8"/>
      <c r="Q34" s="8"/>
      <c r="R34" s="8"/>
      <c r="S34" s="8"/>
      <c r="T34" s="8"/>
      <c r="U34" s="8"/>
      <c r="V34" s="8"/>
      <c r="W34" s="8"/>
      <c r="X34" s="8"/>
      <c r="Y34" s="8"/>
      <c r="Z34" s="8"/>
      <c r="AA34" s="4"/>
      <c r="AB34" s="8"/>
      <c r="AC34" s="8"/>
      <c r="AD34" s="8"/>
      <c r="AE34" s="8"/>
    </row>
    <row r="35" spans="1:31" x14ac:dyDescent="0.3">
      <c r="A35" s="15"/>
      <c r="D35" s="8"/>
      <c r="E35" s="9"/>
      <c r="F35" s="8"/>
      <c r="G35" s="9"/>
      <c r="H35" s="8"/>
      <c r="I35" s="8"/>
      <c r="J35" s="8"/>
      <c r="K35" s="8"/>
      <c r="L35" s="8"/>
      <c r="M35" s="8"/>
      <c r="N35" s="8"/>
      <c r="O35" s="8"/>
      <c r="P35" s="8"/>
      <c r="Q35" s="8"/>
      <c r="R35" s="8"/>
      <c r="S35" s="8"/>
      <c r="T35" s="4"/>
      <c r="U35" s="8"/>
      <c r="V35" s="8"/>
      <c r="W35" s="8"/>
      <c r="X35" s="8"/>
      <c r="Y35" s="8"/>
      <c r="Z35" s="8"/>
      <c r="AA35" s="4"/>
      <c r="AB35" s="8"/>
      <c r="AC35" s="8"/>
      <c r="AD35" s="8"/>
      <c r="AE35" s="8"/>
    </row>
    <row r="36" spans="1:31" customFormat="1" ht="18.75" customHeight="1" x14ac:dyDescent="0.35">
      <c r="A36" s="16"/>
      <c r="D36" s="8"/>
      <c r="E36" s="9"/>
      <c r="F36" s="8"/>
      <c r="G36" s="9"/>
      <c r="H36" s="8"/>
      <c r="I36" s="8"/>
      <c r="J36" s="8"/>
      <c r="K36" s="8"/>
      <c r="L36" s="8"/>
      <c r="M36" s="8"/>
      <c r="N36" s="8"/>
      <c r="O36" s="8"/>
      <c r="P36" s="8"/>
      <c r="Q36" s="8"/>
      <c r="R36" s="8"/>
      <c r="S36" s="8"/>
      <c r="T36" s="8"/>
      <c r="U36" s="8"/>
      <c r="V36" s="8"/>
      <c r="W36" s="8"/>
      <c r="X36" s="8"/>
      <c r="Y36" s="8"/>
      <c r="Z36" s="8"/>
      <c r="AA36" s="4"/>
      <c r="AB36" s="8"/>
      <c r="AC36" s="8"/>
      <c r="AD36" s="8"/>
      <c r="AE36" s="8"/>
    </row>
    <row r="37" spans="1:31" x14ac:dyDescent="0.3">
      <c r="A37" s="15"/>
      <c r="D37" s="8"/>
      <c r="E37" s="9"/>
      <c r="F37" s="8"/>
      <c r="G37" s="9"/>
      <c r="H37" s="8"/>
      <c r="I37" s="8"/>
      <c r="J37" s="8"/>
      <c r="K37" s="8"/>
      <c r="L37" s="8"/>
      <c r="M37" s="8"/>
      <c r="N37" s="8"/>
      <c r="O37" s="8"/>
      <c r="P37" s="8"/>
      <c r="Q37" s="8"/>
      <c r="R37" s="8"/>
      <c r="S37" s="8"/>
      <c r="T37" s="4"/>
      <c r="U37" s="8"/>
      <c r="V37" s="8"/>
      <c r="W37" s="8"/>
      <c r="X37" s="8"/>
      <c r="Y37" s="8"/>
      <c r="Z37" s="8"/>
      <c r="AA37" s="4"/>
      <c r="AB37" s="8"/>
      <c r="AC37" s="8"/>
      <c r="AD37" s="8"/>
      <c r="AE37" s="8"/>
    </row>
    <row r="38" spans="1:31" customFormat="1" ht="18.75" customHeight="1" x14ac:dyDescent="0.35">
      <c r="A38" s="13"/>
      <c r="D38" s="8"/>
      <c r="E38" s="9"/>
      <c r="F38" s="8"/>
      <c r="G38" s="9"/>
      <c r="H38" s="8"/>
      <c r="I38" s="8"/>
      <c r="J38" s="8"/>
      <c r="K38" s="8"/>
      <c r="L38" s="8"/>
      <c r="M38" s="8"/>
      <c r="N38" s="8"/>
      <c r="O38" s="8"/>
      <c r="P38" s="8"/>
      <c r="Q38" s="8"/>
      <c r="R38" s="8"/>
      <c r="S38" s="8"/>
      <c r="T38" s="4"/>
      <c r="U38" s="8"/>
      <c r="V38" s="8"/>
      <c r="W38" s="8"/>
      <c r="X38" s="8"/>
      <c r="Y38" s="8"/>
      <c r="Z38" s="8"/>
      <c r="AA38" s="4"/>
      <c r="AB38" s="8"/>
      <c r="AC38" s="8"/>
      <c r="AD38" s="8"/>
      <c r="AE38" s="8"/>
    </row>
    <row r="39" spans="1:31" x14ac:dyDescent="0.3">
      <c r="A39" s="15"/>
      <c r="D39" s="8"/>
      <c r="E39" s="9"/>
      <c r="F39" s="8"/>
      <c r="G39" s="9"/>
      <c r="H39" s="8"/>
      <c r="I39" s="8"/>
      <c r="J39" s="8"/>
      <c r="K39" s="8"/>
      <c r="L39" s="8"/>
      <c r="M39" s="8"/>
      <c r="N39" s="8"/>
      <c r="O39" s="8"/>
      <c r="P39" s="8"/>
      <c r="Q39" s="8"/>
      <c r="R39" s="8"/>
      <c r="S39" s="8"/>
      <c r="T39" s="8"/>
      <c r="U39" s="4"/>
      <c r="V39" s="8"/>
      <c r="W39" s="8"/>
      <c r="X39" s="8"/>
      <c r="Y39" s="8"/>
      <c r="Z39" s="8"/>
      <c r="AA39" s="4"/>
      <c r="AB39" s="8"/>
      <c r="AC39" s="8"/>
      <c r="AD39" s="8"/>
      <c r="AE39" s="8"/>
    </row>
    <row r="40" spans="1:31" customFormat="1" ht="18.75" customHeight="1" x14ac:dyDescent="0.35">
      <c r="A40" s="20"/>
      <c r="D40" s="8"/>
      <c r="E40" s="9"/>
      <c r="F40" s="8"/>
      <c r="G40" s="9"/>
      <c r="H40" s="8"/>
      <c r="I40" s="8"/>
      <c r="J40" s="8"/>
      <c r="K40" s="8"/>
      <c r="L40" s="8"/>
      <c r="M40" s="8"/>
      <c r="N40" s="8"/>
      <c r="O40" s="8"/>
      <c r="P40" s="8"/>
      <c r="Q40" s="4"/>
      <c r="R40" s="8"/>
      <c r="S40" s="8"/>
      <c r="T40" s="8"/>
      <c r="U40" s="8"/>
      <c r="V40" s="8"/>
      <c r="W40" s="8"/>
      <c r="X40" s="8"/>
      <c r="Y40" s="8"/>
      <c r="Z40" s="8"/>
      <c r="AA40" s="4"/>
      <c r="AB40" s="8"/>
      <c r="AC40" s="8"/>
      <c r="AD40" s="8"/>
      <c r="AE40" s="8"/>
    </row>
    <row r="41" spans="1:31" x14ac:dyDescent="0.3">
      <c r="D41" s="8"/>
      <c r="E41" s="9"/>
      <c r="F41" s="4"/>
      <c r="G41" s="9"/>
      <c r="H41" s="4"/>
      <c r="I41" s="4"/>
      <c r="J41" s="4"/>
      <c r="K41" s="4"/>
      <c r="L41" s="4"/>
      <c r="M41" s="4"/>
      <c r="N41" s="4"/>
      <c r="O41" s="4"/>
      <c r="P41" s="8"/>
      <c r="Q41" s="8"/>
      <c r="R41" s="8"/>
      <c r="S41" s="4"/>
      <c r="T41" s="8"/>
      <c r="U41" s="4"/>
      <c r="V41" s="8"/>
      <c r="W41" s="4"/>
      <c r="X41" s="4"/>
      <c r="Y41" s="4"/>
      <c r="Z41" s="8"/>
      <c r="AA41" s="4"/>
      <c r="AB41" s="4"/>
      <c r="AC41" s="8"/>
      <c r="AD41" s="4"/>
      <c r="AE41" s="4"/>
    </row>
    <row r="42" spans="1:31" x14ac:dyDescent="0.3">
      <c r="D42" s="8"/>
      <c r="E42" s="21"/>
      <c r="F42" s="5"/>
      <c r="G42" s="21"/>
      <c r="H42" s="8"/>
      <c r="I42" s="8"/>
      <c r="J42" s="8"/>
      <c r="K42" s="8"/>
      <c r="L42" s="8"/>
      <c r="M42" s="4"/>
      <c r="N42" s="8"/>
      <c r="O42" s="8"/>
      <c r="P42" s="8"/>
      <c r="Q42" s="8"/>
      <c r="R42" s="8"/>
      <c r="S42" s="8"/>
      <c r="T42" s="8"/>
      <c r="U42" s="8"/>
      <c r="V42" s="8"/>
      <c r="W42" s="8"/>
      <c r="X42" s="8"/>
      <c r="Y42" s="8"/>
      <c r="Z42" s="8"/>
      <c r="AA42" s="4"/>
      <c r="AB42" s="8"/>
      <c r="AC42" s="8"/>
      <c r="AD42" s="8"/>
      <c r="AE42" s="8"/>
    </row>
    <row r="43" spans="1:31" x14ac:dyDescent="0.3">
      <c r="D43" s="8"/>
      <c r="E43" s="9"/>
      <c r="F43" s="8"/>
      <c r="G43" s="9"/>
      <c r="H43" s="8"/>
      <c r="I43" s="8"/>
      <c r="J43" s="8"/>
      <c r="K43" s="8"/>
      <c r="L43" s="8"/>
      <c r="M43" s="8"/>
      <c r="N43" s="8"/>
      <c r="O43" s="8"/>
      <c r="P43" s="8"/>
      <c r="Q43" s="8"/>
      <c r="R43" s="8"/>
      <c r="S43" s="5"/>
      <c r="T43" s="8"/>
      <c r="U43" s="4"/>
      <c r="V43" s="8"/>
      <c r="W43" s="8"/>
      <c r="X43" s="8"/>
      <c r="Y43" s="8"/>
      <c r="Z43" s="8"/>
      <c r="AA43" s="4"/>
      <c r="AB43" s="8"/>
      <c r="AC43" s="8"/>
      <c r="AD43" s="8"/>
      <c r="AE43" s="8"/>
    </row>
    <row r="44" spans="1:31" x14ac:dyDescent="0.3">
      <c r="D44" s="8"/>
      <c r="E44" s="9"/>
      <c r="F44" s="8"/>
      <c r="G44" s="9"/>
      <c r="H44" s="8"/>
      <c r="I44" s="8"/>
      <c r="J44" s="8"/>
      <c r="K44" s="8"/>
      <c r="L44" s="8"/>
      <c r="M44" s="8"/>
      <c r="N44" s="8"/>
      <c r="O44" s="8"/>
      <c r="P44" s="8"/>
      <c r="Q44" s="8"/>
      <c r="R44" s="8"/>
      <c r="S44" s="8"/>
      <c r="T44" s="8"/>
      <c r="U44" s="4"/>
      <c r="V44" s="8"/>
      <c r="W44" s="8"/>
      <c r="X44" s="8"/>
      <c r="Y44" s="8"/>
      <c r="Z44" s="8"/>
      <c r="AA44" s="4"/>
      <c r="AB44" s="8"/>
      <c r="AC44" s="8"/>
      <c r="AD44" s="8"/>
      <c r="AE44" s="8"/>
    </row>
    <row r="45" spans="1:31" x14ac:dyDescent="0.3">
      <c r="D45" s="8"/>
      <c r="E45" s="9"/>
      <c r="F45" s="8"/>
      <c r="G45" s="9"/>
      <c r="H45" s="8"/>
      <c r="I45" s="8"/>
      <c r="J45" s="8"/>
      <c r="K45" s="8"/>
      <c r="L45" s="8"/>
      <c r="M45" s="8"/>
      <c r="N45" s="8"/>
      <c r="O45" s="8"/>
      <c r="P45" s="8"/>
      <c r="Q45" s="8"/>
      <c r="R45" s="8"/>
      <c r="S45" s="8"/>
      <c r="T45" s="8"/>
      <c r="U45" s="4"/>
      <c r="V45" s="8"/>
      <c r="W45" s="8"/>
      <c r="X45" s="8"/>
      <c r="Y45" s="8"/>
      <c r="Z45" s="8"/>
      <c r="AA45" s="4"/>
      <c r="AB45" s="8"/>
      <c r="AC45" s="8"/>
      <c r="AD45" s="8"/>
      <c r="AE45" s="8"/>
    </row>
    <row r="46" spans="1:31" x14ac:dyDescent="0.3">
      <c r="D46" s="8"/>
      <c r="E46" s="9"/>
      <c r="F46" s="8"/>
      <c r="G46" s="9"/>
      <c r="H46" s="8"/>
      <c r="I46" s="8"/>
      <c r="J46" s="8"/>
      <c r="K46" s="8"/>
      <c r="L46" s="8"/>
      <c r="M46" s="8"/>
      <c r="N46" s="8"/>
      <c r="O46" s="8"/>
      <c r="P46" s="8"/>
      <c r="Q46" s="4"/>
      <c r="R46" s="4"/>
      <c r="S46" s="8"/>
      <c r="T46" s="8"/>
      <c r="U46" s="8"/>
      <c r="V46" s="8"/>
      <c r="W46" s="8"/>
      <c r="X46" s="8"/>
      <c r="Y46" s="8"/>
      <c r="Z46" s="8"/>
      <c r="AA46" s="4"/>
      <c r="AB46" s="8"/>
      <c r="AC46" s="8"/>
      <c r="AD46" s="8"/>
      <c r="AE46" s="8"/>
    </row>
    <row r="47" spans="1:31" x14ac:dyDescent="0.3">
      <c r="D47" s="8"/>
      <c r="E47" s="9"/>
      <c r="F47" s="4"/>
      <c r="G47" s="9"/>
      <c r="H47" s="8"/>
      <c r="I47" s="8"/>
      <c r="J47" s="8"/>
      <c r="K47" s="8"/>
      <c r="L47" s="8"/>
      <c r="M47" s="8"/>
      <c r="N47" s="8"/>
      <c r="O47" s="8"/>
      <c r="P47" s="8"/>
      <c r="Q47" s="4"/>
      <c r="R47" s="8"/>
      <c r="S47" s="8"/>
      <c r="T47" s="8"/>
      <c r="U47" s="8"/>
      <c r="V47" s="8"/>
      <c r="W47" s="8"/>
      <c r="X47" s="8"/>
      <c r="Y47" s="8"/>
      <c r="Z47" s="8"/>
      <c r="AA47" s="4"/>
      <c r="AB47" s="8"/>
      <c r="AC47" s="8"/>
      <c r="AD47" s="8"/>
      <c r="AE47" s="4"/>
    </row>
    <row r="48" spans="1:31" x14ac:dyDescent="0.3">
      <c r="D48" s="8"/>
      <c r="E48" s="9"/>
      <c r="F48" s="4"/>
      <c r="G48" s="9"/>
      <c r="H48" s="4"/>
      <c r="I48" s="4"/>
      <c r="J48" s="4"/>
      <c r="K48" s="4"/>
      <c r="L48" s="4"/>
      <c r="M48" s="4"/>
      <c r="N48" s="4"/>
      <c r="O48" s="4"/>
      <c r="P48" s="8"/>
      <c r="Q48" s="4"/>
      <c r="R48" s="4"/>
      <c r="S48" s="8"/>
      <c r="T48" s="4"/>
      <c r="U48" s="4"/>
      <c r="V48" s="8"/>
      <c r="W48" s="4"/>
      <c r="X48" s="4"/>
      <c r="Y48" s="4"/>
      <c r="Z48" s="8"/>
      <c r="AA48" s="4"/>
      <c r="AB48" s="8"/>
      <c r="AC48" s="8"/>
      <c r="AD48" s="8"/>
      <c r="AE48" s="4"/>
    </row>
    <row r="49" spans="4:31" x14ac:dyDescent="0.3">
      <c r="D49" s="8"/>
      <c r="E49" s="9"/>
      <c r="F49" s="8"/>
      <c r="G49" s="9"/>
      <c r="H49" s="8"/>
      <c r="I49" s="8"/>
      <c r="J49" s="8"/>
      <c r="K49" s="8"/>
      <c r="L49" s="8"/>
      <c r="M49" s="8"/>
      <c r="N49" s="8"/>
      <c r="O49" s="8"/>
      <c r="P49" s="8"/>
      <c r="Q49" s="4"/>
      <c r="R49" s="8"/>
      <c r="S49" s="8"/>
      <c r="T49" s="4"/>
      <c r="U49" s="8"/>
      <c r="V49" s="8"/>
      <c r="W49" s="8"/>
      <c r="X49" s="8"/>
      <c r="Y49" s="8"/>
      <c r="Z49" s="8"/>
      <c r="AA49" s="4"/>
      <c r="AB49" s="8"/>
      <c r="AC49" s="8"/>
      <c r="AD49" s="8"/>
      <c r="AE49" s="8"/>
    </row>
    <row r="50" spans="4:31" x14ac:dyDescent="0.3">
      <c r="D50" s="8"/>
      <c r="E50" s="9"/>
      <c r="F50" s="8"/>
      <c r="G50" s="9"/>
      <c r="H50" s="8"/>
      <c r="I50" s="8"/>
      <c r="J50" s="8"/>
      <c r="K50" s="8"/>
      <c r="L50" s="8"/>
      <c r="M50" s="8"/>
      <c r="N50" s="8"/>
      <c r="O50" s="8"/>
      <c r="P50" s="8"/>
      <c r="Q50" s="8"/>
      <c r="R50" s="8"/>
      <c r="S50" s="8"/>
      <c r="T50" s="8"/>
      <c r="U50" s="8"/>
      <c r="V50" s="8"/>
      <c r="W50" s="8"/>
      <c r="X50" s="8"/>
      <c r="Y50" s="8"/>
      <c r="Z50" s="8"/>
      <c r="AA50" s="4"/>
      <c r="AB50" s="8"/>
      <c r="AC50" s="8"/>
      <c r="AD50" s="8"/>
      <c r="AE50" s="8"/>
    </row>
    <row r="51" spans="4:31" x14ac:dyDescent="0.3">
      <c r="D51" s="8"/>
      <c r="E51" s="9"/>
      <c r="F51" s="8"/>
      <c r="G51" s="9"/>
      <c r="H51" s="4"/>
      <c r="I51" s="4"/>
      <c r="J51" s="4"/>
      <c r="K51" s="4"/>
      <c r="L51" s="4"/>
      <c r="M51" s="4"/>
      <c r="N51" s="4"/>
      <c r="O51" s="4"/>
      <c r="P51" s="8"/>
      <c r="Q51" s="4"/>
      <c r="R51" s="4"/>
      <c r="S51" s="4"/>
      <c r="T51" s="4"/>
      <c r="U51" s="4"/>
      <c r="V51" s="8"/>
      <c r="W51" s="4"/>
      <c r="X51" s="4"/>
      <c r="Y51" s="4"/>
      <c r="Z51" s="8"/>
      <c r="AA51" s="4"/>
      <c r="AB51" s="4"/>
      <c r="AC51" s="8"/>
      <c r="AD51" s="4"/>
      <c r="AE51" s="4"/>
    </row>
    <row r="52" spans="4:31" x14ac:dyDescent="0.3">
      <c r="D52" s="8"/>
      <c r="E52" s="9"/>
      <c r="F52" s="4"/>
      <c r="G52" s="9"/>
      <c r="H52" s="4"/>
      <c r="I52" s="4"/>
      <c r="J52" s="4"/>
      <c r="K52" s="4"/>
      <c r="L52" s="4"/>
      <c r="M52" s="4"/>
      <c r="N52" s="4"/>
      <c r="O52" s="4"/>
      <c r="P52" s="8"/>
      <c r="Q52" s="4"/>
      <c r="R52" s="8"/>
      <c r="S52" s="8"/>
      <c r="T52" s="8"/>
      <c r="U52" s="4"/>
      <c r="V52" s="8"/>
      <c r="W52" s="4"/>
      <c r="X52" s="4"/>
      <c r="Y52" s="4"/>
      <c r="Z52" s="8"/>
      <c r="AA52" s="4"/>
      <c r="AB52" s="4"/>
      <c r="AC52" s="8"/>
      <c r="AD52" s="4"/>
      <c r="AE52" s="4"/>
    </row>
    <row r="53" spans="4:31" x14ac:dyDescent="0.3">
      <c r="D53" s="8"/>
      <c r="E53" s="9"/>
      <c r="F53" s="8"/>
      <c r="G53" s="4"/>
      <c r="H53" s="8"/>
      <c r="I53" s="8"/>
      <c r="J53" s="8"/>
      <c r="K53" s="4"/>
      <c r="L53" s="8"/>
      <c r="M53" s="8"/>
      <c r="N53" s="8"/>
      <c r="O53" s="8"/>
      <c r="P53" s="8"/>
      <c r="Q53" s="8"/>
      <c r="R53" s="8"/>
      <c r="S53" s="8"/>
      <c r="T53" s="4"/>
      <c r="U53" s="8"/>
      <c r="V53" s="8"/>
      <c r="W53" s="8"/>
      <c r="X53" s="8"/>
      <c r="Y53" s="8"/>
      <c r="Z53" s="8"/>
      <c r="AA53" s="4"/>
      <c r="AB53" s="8"/>
      <c r="AC53" s="8"/>
      <c r="AD53" s="8"/>
      <c r="AE53" s="8"/>
    </row>
    <row r="54" spans="4:31" x14ac:dyDescent="0.3">
      <c r="D54" s="8"/>
      <c r="E54" s="9"/>
      <c r="F54" s="8"/>
      <c r="G54" s="9"/>
      <c r="H54" s="8"/>
      <c r="I54" s="8"/>
      <c r="J54" s="8"/>
      <c r="K54" s="8"/>
      <c r="L54" s="8"/>
      <c r="M54" s="8"/>
      <c r="N54" s="8"/>
      <c r="O54" s="8"/>
      <c r="P54" s="8"/>
      <c r="Q54" s="8"/>
      <c r="R54" s="8"/>
      <c r="S54" s="8"/>
      <c r="T54" s="4"/>
      <c r="U54" s="4"/>
      <c r="V54" s="8"/>
      <c r="W54" s="8"/>
      <c r="X54" s="8"/>
      <c r="Y54" s="8"/>
      <c r="Z54" s="8"/>
      <c r="AA54" s="4"/>
      <c r="AB54" s="8"/>
      <c r="AC54" s="8"/>
      <c r="AD54" s="8"/>
      <c r="AE54" s="8"/>
    </row>
    <row r="55" spans="4:31" x14ac:dyDescent="0.3">
      <c r="D55" s="8"/>
      <c r="E55" s="9"/>
      <c r="F55" s="8"/>
      <c r="G55" s="9"/>
      <c r="H55" s="8"/>
      <c r="I55" s="8"/>
      <c r="J55" s="8"/>
      <c r="K55" s="8"/>
      <c r="L55" s="8"/>
      <c r="M55" s="8"/>
      <c r="N55" s="8"/>
      <c r="O55" s="8"/>
      <c r="P55" s="8"/>
      <c r="Q55" s="8"/>
      <c r="R55" s="8"/>
      <c r="S55" s="8"/>
      <c r="T55" s="4"/>
      <c r="U55" s="4"/>
      <c r="V55" s="8"/>
      <c r="W55" s="8"/>
      <c r="X55" s="8"/>
      <c r="Y55" s="8"/>
      <c r="Z55" s="8"/>
      <c r="AA55" s="4"/>
      <c r="AB55" s="8"/>
      <c r="AC55" s="8"/>
      <c r="AD55" s="8"/>
      <c r="AE55" s="8"/>
    </row>
    <row r="56" spans="4:31" x14ac:dyDescent="0.3">
      <c r="D56" s="8"/>
      <c r="E56" s="9"/>
      <c r="F56" s="8"/>
      <c r="G56" s="9"/>
      <c r="H56" s="8"/>
      <c r="I56" s="8"/>
      <c r="J56" s="8"/>
      <c r="K56" s="8"/>
      <c r="L56" s="8"/>
      <c r="M56" s="8"/>
      <c r="N56" s="8"/>
      <c r="O56" s="8"/>
      <c r="P56" s="8"/>
      <c r="Q56" s="8"/>
      <c r="R56" s="8"/>
      <c r="S56" s="8"/>
      <c r="T56" s="4"/>
      <c r="U56" s="4"/>
      <c r="V56" s="8"/>
      <c r="W56" s="8"/>
      <c r="X56" s="8"/>
      <c r="Y56" s="8"/>
      <c r="Z56" s="8"/>
      <c r="AA56" s="4"/>
      <c r="AB56" s="8"/>
      <c r="AC56" s="8"/>
      <c r="AD56" s="8"/>
      <c r="AE56" s="8"/>
    </row>
    <row r="57" spans="4:31" x14ac:dyDescent="0.3">
      <c r="D57" s="8"/>
      <c r="E57" s="9"/>
      <c r="F57" s="8"/>
      <c r="G57" s="9"/>
      <c r="H57" s="8"/>
      <c r="I57" s="8"/>
      <c r="J57" s="8"/>
      <c r="K57" s="8"/>
      <c r="L57" s="8"/>
      <c r="M57" s="8"/>
      <c r="N57" s="8"/>
      <c r="O57" s="8"/>
      <c r="P57" s="8"/>
      <c r="Q57" s="8"/>
      <c r="R57" s="8"/>
      <c r="S57" s="8"/>
      <c r="T57" s="4"/>
      <c r="U57" s="4"/>
      <c r="V57" s="8"/>
      <c r="W57" s="8"/>
      <c r="X57" s="8"/>
      <c r="Y57" s="8"/>
      <c r="Z57" s="8"/>
      <c r="AA57" s="4"/>
      <c r="AB57" s="8"/>
      <c r="AC57" s="8"/>
      <c r="AD57" s="8"/>
      <c r="AE57" s="8"/>
    </row>
    <row r="58" spans="4:31" x14ac:dyDescent="0.3">
      <c r="D58" s="8"/>
      <c r="E58" s="9"/>
      <c r="F58" s="8"/>
      <c r="G58" s="9"/>
      <c r="H58" s="8"/>
      <c r="I58" s="8"/>
      <c r="J58" s="8"/>
      <c r="K58" s="8"/>
      <c r="L58" s="8"/>
      <c r="M58" s="8"/>
      <c r="N58" s="8"/>
      <c r="O58" s="8"/>
      <c r="P58" s="8"/>
      <c r="Q58" s="8"/>
      <c r="R58" s="8"/>
      <c r="S58" s="8"/>
      <c r="T58" s="4"/>
      <c r="U58" s="4"/>
      <c r="V58" s="8"/>
      <c r="W58" s="8"/>
      <c r="X58" s="8"/>
      <c r="Y58" s="8"/>
      <c r="Z58" s="8"/>
      <c r="AA58" s="4"/>
      <c r="AB58" s="8"/>
      <c r="AC58" s="8"/>
      <c r="AD58" s="8"/>
      <c r="AE58" s="8"/>
    </row>
    <row r="59" spans="4:31" x14ac:dyDescent="0.3">
      <c r="D59" s="8"/>
      <c r="E59" s="9"/>
      <c r="F59" s="8"/>
      <c r="G59" s="9"/>
      <c r="H59" s="8"/>
      <c r="I59" s="8"/>
      <c r="J59" s="8"/>
      <c r="K59" s="8"/>
      <c r="L59" s="8"/>
      <c r="M59" s="8"/>
      <c r="N59" s="8"/>
      <c r="O59" s="8"/>
      <c r="P59" s="8"/>
      <c r="Q59" s="8"/>
      <c r="R59" s="8"/>
      <c r="S59" s="8"/>
      <c r="T59" s="4"/>
      <c r="U59" s="4"/>
      <c r="V59" s="8"/>
      <c r="W59" s="8"/>
      <c r="X59" s="8"/>
      <c r="Y59" s="8"/>
      <c r="Z59" s="8"/>
      <c r="AA59" s="4"/>
      <c r="AB59" s="8"/>
      <c r="AC59" s="8"/>
      <c r="AD59" s="8"/>
      <c r="AE59" s="8"/>
    </row>
    <row r="60" spans="4:31" x14ac:dyDescent="0.3">
      <c r="D60" s="8"/>
      <c r="E60" s="9"/>
      <c r="F60" s="8"/>
      <c r="G60" s="9"/>
      <c r="H60" s="8"/>
      <c r="I60" s="8"/>
      <c r="J60" s="8"/>
      <c r="K60" s="8"/>
      <c r="L60" s="8"/>
      <c r="M60" s="8"/>
      <c r="N60" s="8"/>
      <c r="O60" s="8"/>
      <c r="P60" s="8"/>
      <c r="Q60" s="8"/>
      <c r="R60" s="8"/>
      <c r="S60" s="8"/>
      <c r="T60" s="8"/>
      <c r="U60" s="4"/>
      <c r="V60" s="8"/>
      <c r="W60" s="8"/>
      <c r="X60" s="8"/>
      <c r="Y60" s="8"/>
      <c r="Z60" s="8"/>
      <c r="AA60" s="4"/>
      <c r="AB60" s="8"/>
      <c r="AC60" s="8"/>
      <c r="AD60" s="8"/>
      <c r="AE60" s="8"/>
    </row>
    <row r="61" spans="4:31" x14ac:dyDescent="0.3">
      <c r="D61" s="8"/>
      <c r="E61" s="9"/>
      <c r="F61" s="8"/>
      <c r="G61" s="9"/>
      <c r="H61" s="8"/>
      <c r="I61" s="8"/>
      <c r="J61" s="8"/>
      <c r="K61" s="8"/>
      <c r="L61" s="8"/>
      <c r="M61" s="8"/>
      <c r="N61" s="8"/>
      <c r="O61" s="8"/>
      <c r="P61" s="8"/>
      <c r="Q61" s="8"/>
      <c r="R61" s="8"/>
      <c r="S61" s="8"/>
      <c r="T61" s="8"/>
      <c r="U61" s="4"/>
      <c r="V61" s="8"/>
      <c r="W61" s="8"/>
      <c r="X61" s="8"/>
      <c r="Y61" s="8"/>
      <c r="Z61" s="8"/>
      <c r="AA61" s="4"/>
      <c r="AB61" s="8"/>
      <c r="AC61" s="8"/>
      <c r="AD61" s="8"/>
      <c r="AE61" s="8"/>
    </row>
    <row r="62" spans="4:31" x14ac:dyDescent="0.3">
      <c r="D62" s="8"/>
      <c r="E62" s="9"/>
      <c r="F62" s="8"/>
      <c r="G62" s="9"/>
      <c r="H62" s="8"/>
      <c r="I62" s="8"/>
      <c r="J62" s="8"/>
      <c r="K62" s="8"/>
      <c r="L62" s="8"/>
      <c r="M62" s="8"/>
      <c r="N62" s="8"/>
      <c r="O62" s="8"/>
      <c r="P62" s="8"/>
      <c r="Q62" s="8"/>
      <c r="R62" s="8"/>
      <c r="S62" s="8"/>
      <c r="T62" s="4"/>
      <c r="U62" s="4"/>
      <c r="V62" s="8"/>
      <c r="W62" s="8"/>
      <c r="X62" s="8"/>
      <c r="Y62" s="8"/>
      <c r="Z62" s="8"/>
      <c r="AA62" s="4"/>
      <c r="AB62" s="8"/>
      <c r="AC62" s="8"/>
      <c r="AD62" s="8"/>
      <c r="AE62" s="8"/>
    </row>
    <row r="63" spans="4:31" x14ac:dyDescent="0.3">
      <c r="D63" s="8"/>
      <c r="E63" s="9"/>
      <c r="F63" s="8"/>
      <c r="G63" s="9"/>
      <c r="H63" s="8"/>
      <c r="I63" s="8"/>
      <c r="J63" s="8"/>
      <c r="K63" s="8"/>
      <c r="L63" s="8"/>
      <c r="M63" s="8"/>
      <c r="N63" s="8"/>
      <c r="O63" s="8"/>
      <c r="P63" s="8"/>
      <c r="Q63" s="8"/>
      <c r="R63" s="4"/>
      <c r="S63" s="8"/>
      <c r="T63" s="8"/>
      <c r="U63" s="8"/>
      <c r="V63" s="8"/>
      <c r="W63" s="8"/>
      <c r="X63" s="8"/>
      <c r="Y63" s="8"/>
      <c r="Z63" s="8"/>
      <c r="AA63" s="4"/>
      <c r="AB63" s="8"/>
      <c r="AC63" s="8"/>
      <c r="AD63" s="8"/>
      <c r="AE63" s="8"/>
    </row>
    <row r="64" spans="4:31" x14ac:dyDescent="0.3">
      <c r="D64" s="8"/>
      <c r="E64" s="9"/>
      <c r="F64" s="8"/>
      <c r="G64" s="9"/>
      <c r="H64" s="8"/>
      <c r="I64" s="8"/>
      <c r="J64" s="8"/>
      <c r="K64" s="8"/>
      <c r="L64" s="8"/>
      <c r="M64" s="8"/>
      <c r="N64" s="8"/>
      <c r="O64" s="8"/>
      <c r="P64" s="8"/>
      <c r="Q64" s="8"/>
      <c r="R64" s="8"/>
      <c r="S64" s="8"/>
      <c r="T64" s="8"/>
      <c r="U64" s="4"/>
      <c r="V64" s="8"/>
      <c r="W64" s="8"/>
      <c r="X64" s="8"/>
      <c r="Y64" s="8"/>
      <c r="Z64" s="8"/>
      <c r="AA64" s="4"/>
      <c r="AB64" s="8"/>
      <c r="AC64" s="8"/>
      <c r="AD64" s="8"/>
      <c r="AE64" s="8"/>
    </row>
    <row r="65" spans="4:31" x14ac:dyDescent="0.3">
      <c r="D65" s="8"/>
      <c r="E65" s="9"/>
      <c r="F65" s="8"/>
      <c r="G65" s="4"/>
      <c r="H65" s="8"/>
      <c r="I65" s="8"/>
      <c r="J65" s="8"/>
      <c r="K65" s="8"/>
      <c r="L65" s="8"/>
      <c r="M65" s="8"/>
      <c r="N65" s="8"/>
      <c r="O65" s="8"/>
      <c r="P65" s="8"/>
      <c r="Q65" s="8"/>
      <c r="R65" s="4"/>
      <c r="S65" s="8"/>
      <c r="T65" s="8"/>
      <c r="U65" s="8"/>
      <c r="V65" s="8"/>
      <c r="W65" s="8"/>
      <c r="X65" s="8"/>
      <c r="Y65" s="8"/>
      <c r="Z65" s="8"/>
      <c r="AA65" s="4"/>
      <c r="AB65" s="8"/>
      <c r="AC65" s="8"/>
      <c r="AD65" s="8"/>
      <c r="AE65" s="4"/>
    </row>
    <row r="66" spans="4:31" x14ac:dyDescent="0.3">
      <c r="D66" s="8"/>
      <c r="E66" s="9"/>
      <c r="F66" s="8"/>
      <c r="G66" s="4"/>
      <c r="H66" s="8"/>
      <c r="I66" s="8"/>
      <c r="J66" s="8"/>
      <c r="K66" s="8"/>
      <c r="L66" s="8"/>
      <c r="M66" s="8"/>
      <c r="N66" s="8"/>
      <c r="O66" s="8"/>
      <c r="P66" s="8"/>
      <c r="Q66" s="8"/>
      <c r="R66" s="4"/>
      <c r="S66" s="8"/>
      <c r="T66" s="8"/>
      <c r="U66" s="8"/>
      <c r="V66" s="8"/>
      <c r="W66" s="8"/>
      <c r="X66" s="8"/>
      <c r="Y66" s="8"/>
      <c r="Z66" s="8"/>
      <c r="AA66" s="4"/>
      <c r="AB66" s="8"/>
      <c r="AC66" s="8"/>
      <c r="AD66" s="8"/>
      <c r="AE66" s="4"/>
    </row>
    <row r="67" spans="4:31" x14ac:dyDescent="0.3">
      <c r="D67" s="8"/>
      <c r="E67" s="9"/>
      <c r="F67" s="8"/>
      <c r="G67" s="4"/>
      <c r="H67" s="8"/>
      <c r="I67" s="8"/>
      <c r="J67" s="8"/>
      <c r="K67" s="8"/>
      <c r="L67" s="8"/>
      <c r="M67" s="8"/>
      <c r="N67" s="8"/>
      <c r="O67" s="8"/>
      <c r="P67" s="8"/>
      <c r="Q67" s="8"/>
      <c r="R67" s="4"/>
      <c r="S67" s="8"/>
      <c r="T67" s="8"/>
      <c r="U67" s="8"/>
      <c r="V67" s="8"/>
      <c r="W67" s="8"/>
      <c r="X67" s="8"/>
      <c r="Y67" s="8"/>
      <c r="Z67" s="8"/>
      <c r="AA67" s="4"/>
      <c r="AB67" s="8"/>
      <c r="AC67" s="8"/>
      <c r="AD67" s="8"/>
      <c r="AE67" s="4"/>
    </row>
    <row r="68" spans="4:31" x14ac:dyDescent="0.3">
      <c r="D68" s="8"/>
      <c r="E68" s="9"/>
      <c r="F68" s="4"/>
      <c r="G68" s="9"/>
      <c r="H68" s="4"/>
      <c r="I68" s="4"/>
      <c r="J68" s="4"/>
      <c r="K68" s="4"/>
      <c r="L68" s="4"/>
      <c r="M68" s="4"/>
      <c r="N68" s="4"/>
      <c r="O68" s="4"/>
      <c r="P68" s="8"/>
      <c r="Q68" s="4"/>
      <c r="R68" s="4"/>
      <c r="S68" s="4"/>
      <c r="T68" s="4"/>
      <c r="U68" s="4"/>
      <c r="V68" s="8"/>
      <c r="W68" s="4"/>
      <c r="X68" s="4"/>
      <c r="Y68" s="4"/>
      <c r="Z68" s="8"/>
      <c r="AA68" s="4"/>
      <c r="AB68" s="4"/>
      <c r="AC68" s="8"/>
      <c r="AD68" s="8"/>
      <c r="AE68" s="4"/>
    </row>
    <row r="69" spans="4:31" x14ac:dyDescent="0.3">
      <c r="D69" s="8"/>
      <c r="E69" s="9"/>
      <c r="F69" s="8"/>
      <c r="G69" s="9"/>
      <c r="H69" s="4"/>
      <c r="I69" s="4"/>
      <c r="J69" s="8"/>
      <c r="K69" s="8"/>
      <c r="L69" s="8"/>
      <c r="M69" s="8"/>
      <c r="N69" s="8"/>
      <c r="O69" s="8"/>
      <c r="P69" s="8"/>
      <c r="Q69" s="8"/>
      <c r="R69" s="8"/>
      <c r="S69" s="8"/>
      <c r="T69" s="4"/>
      <c r="U69" s="8"/>
      <c r="V69" s="8"/>
      <c r="W69" s="8"/>
      <c r="X69" s="8"/>
      <c r="Y69" s="8"/>
      <c r="Z69" s="8"/>
      <c r="AA69" s="4"/>
      <c r="AB69" s="8"/>
      <c r="AC69" s="8"/>
      <c r="AD69" s="8"/>
      <c r="AE69" s="8"/>
    </row>
    <row r="70" spans="4:31" x14ac:dyDescent="0.3">
      <c r="D70" s="8"/>
      <c r="E70" s="9"/>
      <c r="F70" s="8"/>
      <c r="G70" s="9"/>
      <c r="H70" s="8"/>
      <c r="I70" s="8"/>
      <c r="J70" s="8"/>
      <c r="K70" s="8"/>
      <c r="L70" s="8"/>
      <c r="M70" s="8"/>
      <c r="N70" s="8"/>
      <c r="O70" s="8"/>
      <c r="P70" s="8"/>
      <c r="Q70" s="8"/>
      <c r="R70" s="8"/>
      <c r="S70" s="4"/>
      <c r="T70" s="4"/>
      <c r="U70" s="4"/>
      <c r="V70" s="8"/>
      <c r="W70" s="8"/>
      <c r="X70" s="8"/>
      <c r="Y70" s="8"/>
      <c r="Z70" s="8"/>
      <c r="AA70" s="4"/>
      <c r="AB70" s="8"/>
      <c r="AC70" s="8"/>
      <c r="AD70" s="8"/>
      <c r="AE70" s="8"/>
    </row>
    <row r="71" spans="4:31" x14ac:dyDescent="0.3">
      <c r="D71" s="8"/>
      <c r="E71" s="9"/>
      <c r="F71" s="8"/>
      <c r="G71" s="9"/>
      <c r="H71" s="8"/>
      <c r="I71" s="8"/>
      <c r="J71" s="8"/>
      <c r="K71" s="8"/>
      <c r="L71" s="8"/>
      <c r="M71" s="8"/>
      <c r="N71" s="8"/>
      <c r="O71" s="8"/>
      <c r="P71" s="8"/>
      <c r="Q71" s="8"/>
      <c r="R71" s="8"/>
      <c r="S71" s="8"/>
      <c r="T71" s="4"/>
      <c r="U71" s="4"/>
      <c r="V71" s="8"/>
      <c r="W71" s="8"/>
      <c r="X71" s="8"/>
      <c r="Y71" s="8"/>
      <c r="Z71" s="8"/>
      <c r="AA71" s="4"/>
      <c r="AB71" s="8"/>
      <c r="AC71" s="8"/>
      <c r="AD71" s="8"/>
      <c r="AE71" s="8"/>
    </row>
    <row r="72" spans="4:31" x14ac:dyDescent="0.3">
      <c r="D72" s="8"/>
      <c r="E72" s="9"/>
      <c r="F72" s="8"/>
      <c r="G72" s="9"/>
      <c r="H72" s="8"/>
      <c r="I72" s="8"/>
      <c r="J72" s="8"/>
      <c r="K72" s="8"/>
      <c r="L72" s="8"/>
      <c r="M72" s="8"/>
      <c r="N72" s="8"/>
      <c r="O72" s="8"/>
      <c r="P72" s="8"/>
      <c r="Q72" s="8"/>
      <c r="R72" s="4"/>
      <c r="S72" s="8"/>
      <c r="T72" s="8"/>
      <c r="U72" s="8"/>
      <c r="V72" s="8"/>
      <c r="W72" s="8"/>
      <c r="X72" s="8"/>
      <c r="Y72" s="8"/>
      <c r="Z72" s="8"/>
      <c r="AA72" s="4"/>
      <c r="AB72" s="8"/>
      <c r="AC72" s="8"/>
      <c r="AD72" s="8"/>
      <c r="AE72" s="8"/>
    </row>
    <row r="73" spans="4:31" x14ac:dyDescent="0.3">
      <c r="D73" s="8"/>
      <c r="E73" s="9"/>
      <c r="F73" s="8"/>
      <c r="G73" s="9"/>
      <c r="H73" s="8"/>
      <c r="I73" s="8"/>
      <c r="J73" s="8"/>
      <c r="K73" s="8"/>
      <c r="L73" s="8"/>
      <c r="M73" s="8"/>
      <c r="N73" s="8"/>
      <c r="O73" s="8"/>
      <c r="P73" s="8"/>
      <c r="Q73" s="8"/>
      <c r="R73" s="4"/>
      <c r="S73" s="8"/>
      <c r="T73" s="8"/>
      <c r="U73" s="8"/>
      <c r="V73" s="8"/>
      <c r="W73" s="8"/>
      <c r="X73" s="8"/>
      <c r="Y73" s="8"/>
      <c r="Z73" s="8"/>
      <c r="AA73" s="4"/>
      <c r="AB73" s="8"/>
      <c r="AC73" s="8"/>
      <c r="AD73" s="8"/>
      <c r="AE73" s="8"/>
    </row>
    <row r="74" spans="4:31" x14ac:dyDescent="0.3">
      <c r="D74" s="8"/>
      <c r="E74" s="9"/>
      <c r="F74" s="8"/>
      <c r="G74" s="9"/>
      <c r="H74" s="8"/>
      <c r="I74" s="8"/>
      <c r="J74" s="8"/>
      <c r="K74" s="8"/>
      <c r="L74" s="8"/>
      <c r="M74" s="8"/>
      <c r="N74" s="8"/>
      <c r="O74" s="8"/>
      <c r="P74" s="8"/>
      <c r="Q74" s="8"/>
      <c r="R74" s="4"/>
      <c r="S74" s="8"/>
      <c r="T74" s="8"/>
      <c r="U74" s="8"/>
      <c r="V74" s="8"/>
      <c r="W74" s="8"/>
      <c r="X74" s="8"/>
      <c r="Y74" s="8"/>
      <c r="Z74" s="8"/>
      <c r="AA74" s="4"/>
      <c r="AB74" s="8"/>
      <c r="AC74" s="8"/>
      <c r="AD74" s="8"/>
      <c r="AE74" s="8"/>
    </row>
    <row r="75" spans="4:31" x14ac:dyDescent="0.3">
      <c r="D75" s="8"/>
      <c r="E75" s="9"/>
      <c r="F75" s="8"/>
      <c r="G75" s="9"/>
      <c r="H75" s="8"/>
      <c r="I75" s="8"/>
      <c r="J75" s="8"/>
      <c r="K75" s="8"/>
      <c r="L75" s="8"/>
      <c r="M75" s="8"/>
      <c r="N75" s="8"/>
      <c r="O75" s="8"/>
      <c r="P75" s="8"/>
      <c r="Q75" s="8"/>
      <c r="R75" s="4"/>
      <c r="S75" s="8"/>
      <c r="T75" s="8"/>
      <c r="U75" s="8"/>
      <c r="V75" s="8"/>
      <c r="W75" s="8"/>
      <c r="X75" s="8"/>
      <c r="Y75" s="8"/>
      <c r="Z75" s="8"/>
      <c r="AA75" s="4"/>
      <c r="AB75" s="8"/>
      <c r="AC75" s="8"/>
      <c r="AD75" s="8"/>
      <c r="AE75" s="8"/>
    </row>
    <row r="76" spans="4:31" x14ac:dyDescent="0.3">
      <c r="D76" s="8"/>
      <c r="E76" s="9"/>
      <c r="F76" s="8"/>
      <c r="G76" s="9"/>
      <c r="H76" s="8"/>
      <c r="I76" s="8"/>
      <c r="J76" s="8"/>
      <c r="K76" s="8"/>
      <c r="L76" s="8"/>
      <c r="M76" s="8"/>
      <c r="N76" s="8"/>
      <c r="O76" s="8"/>
      <c r="P76" s="8"/>
      <c r="Q76" s="8"/>
      <c r="R76" s="4"/>
      <c r="S76" s="8"/>
      <c r="T76" s="8"/>
      <c r="U76" s="8"/>
      <c r="V76" s="8"/>
      <c r="W76" s="8"/>
      <c r="X76" s="8"/>
      <c r="Y76" s="8"/>
      <c r="Z76" s="8"/>
      <c r="AA76" s="4"/>
      <c r="AB76" s="8"/>
      <c r="AC76" s="8"/>
      <c r="AD76" s="8"/>
      <c r="AE76" s="8"/>
    </row>
    <row r="77" spans="4:31" x14ac:dyDescent="0.3">
      <c r="D77" s="8"/>
      <c r="E77" s="9"/>
      <c r="F77" s="8"/>
      <c r="G77" s="9"/>
      <c r="H77" s="8"/>
      <c r="I77" s="8"/>
      <c r="J77" s="8"/>
      <c r="K77" s="8"/>
      <c r="L77" s="8"/>
      <c r="M77" s="8"/>
      <c r="N77" s="8"/>
      <c r="O77" s="8"/>
      <c r="P77" s="8"/>
      <c r="Q77" s="8"/>
      <c r="R77" s="4"/>
      <c r="S77" s="8"/>
      <c r="T77" s="8"/>
      <c r="U77" s="8"/>
      <c r="V77" s="8"/>
      <c r="W77" s="8"/>
      <c r="X77" s="8"/>
      <c r="Y77" s="8"/>
      <c r="Z77" s="8"/>
      <c r="AA77" s="4"/>
      <c r="AB77" s="8"/>
      <c r="AC77" s="8"/>
      <c r="AD77" s="8"/>
      <c r="AE77" s="8"/>
    </row>
    <row r="78" spans="4:31" x14ac:dyDescent="0.3">
      <c r="D78" s="8"/>
      <c r="E78" s="9"/>
      <c r="F78" s="8"/>
      <c r="G78" s="9"/>
      <c r="H78" s="8"/>
      <c r="I78" s="8"/>
      <c r="J78" s="8"/>
      <c r="K78" s="8"/>
      <c r="L78" s="8"/>
      <c r="M78" s="8"/>
      <c r="N78" s="8"/>
      <c r="O78" s="8"/>
      <c r="P78" s="8"/>
      <c r="Q78" s="8"/>
      <c r="R78" s="8"/>
      <c r="S78" s="8"/>
      <c r="T78" s="4"/>
      <c r="U78" s="8"/>
      <c r="V78" s="8"/>
      <c r="W78" s="8"/>
      <c r="X78" s="8"/>
      <c r="Y78" s="8"/>
      <c r="Z78" s="8"/>
      <c r="AA78" s="4"/>
      <c r="AB78" s="8"/>
      <c r="AC78" s="8"/>
      <c r="AD78" s="8"/>
      <c r="AE78" s="8"/>
    </row>
    <row r="79" spans="4:31" x14ac:dyDescent="0.3">
      <c r="D79" s="8"/>
      <c r="E79" s="9"/>
      <c r="F79" s="8"/>
      <c r="G79" s="4"/>
      <c r="H79" s="8"/>
      <c r="I79" s="8"/>
      <c r="J79" s="8"/>
      <c r="K79" s="8"/>
      <c r="L79" s="8"/>
      <c r="M79" s="8"/>
      <c r="N79" s="8"/>
      <c r="O79" s="8"/>
      <c r="P79" s="8"/>
      <c r="Q79" s="8"/>
      <c r="R79" s="8"/>
      <c r="S79" s="4"/>
      <c r="T79" s="8"/>
      <c r="U79" s="4"/>
      <c r="V79" s="8"/>
      <c r="W79" s="8"/>
      <c r="X79" s="8"/>
      <c r="Y79" s="8"/>
      <c r="Z79" s="8"/>
      <c r="AA79" s="4"/>
      <c r="AB79" s="8"/>
      <c r="AC79" s="8"/>
      <c r="AD79" s="8"/>
      <c r="AE79" s="8"/>
    </row>
    <row r="80" spans="4:31" x14ac:dyDescent="0.3">
      <c r="D80" s="8"/>
      <c r="E80" s="9"/>
      <c r="F80" s="8"/>
      <c r="G80" s="9"/>
      <c r="H80" s="4"/>
      <c r="I80" s="4"/>
      <c r="J80" s="4"/>
      <c r="K80" s="4"/>
      <c r="L80" s="4"/>
      <c r="M80" s="4"/>
      <c r="N80" s="4"/>
      <c r="O80" s="4"/>
      <c r="P80" s="8"/>
      <c r="Q80" s="4"/>
      <c r="R80" s="4"/>
      <c r="S80" s="8"/>
      <c r="T80" s="4"/>
      <c r="U80" s="4"/>
      <c r="V80" s="8"/>
      <c r="W80" s="4"/>
      <c r="X80" s="4"/>
      <c r="Y80" s="4"/>
      <c r="Z80" s="8"/>
      <c r="AA80" s="4"/>
      <c r="AB80" s="4"/>
      <c r="AC80" s="8"/>
      <c r="AD80" s="4"/>
      <c r="AE80" s="4"/>
    </row>
    <row r="81" spans="4:31" x14ac:dyDescent="0.3">
      <c r="D81" s="8"/>
      <c r="E81" s="9"/>
      <c r="F81" s="8"/>
      <c r="G81" s="9"/>
      <c r="H81" s="4"/>
      <c r="I81" s="4"/>
      <c r="J81" s="4"/>
      <c r="K81" s="4"/>
      <c r="L81" s="4"/>
      <c r="M81" s="4"/>
      <c r="N81" s="4"/>
      <c r="O81" s="4"/>
      <c r="P81" s="8"/>
      <c r="Q81" s="4"/>
      <c r="R81" s="4"/>
      <c r="S81" s="8"/>
      <c r="T81" s="4"/>
      <c r="U81" s="4"/>
      <c r="V81" s="8"/>
      <c r="W81" s="4"/>
      <c r="X81" s="4"/>
      <c r="Y81" s="4"/>
      <c r="Z81" s="8"/>
      <c r="AA81" s="4"/>
      <c r="AB81" s="4"/>
      <c r="AC81" s="8"/>
      <c r="AD81" s="4"/>
      <c r="AE81" s="4"/>
    </row>
    <row r="82" spans="4:31" x14ac:dyDescent="0.3">
      <c r="D82" s="8"/>
      <c r="E82" s="9"/>
      <c r="F82" s="8"/>
      <c r="G82" s="9"/>
      <c r="H82" s="8"/>
      <c r="I82" s="8"/>
      <c r="J82" s="8"/>
      <c r="K82" s="8"/>
      <c r="L82" s="8"/>
      <c r="M82" s="8"/>
      <c r="N82" s="8"/>
      <c r="O82" s="8"/>
      <c r="P82" s="8"/>
      <c r="Q82" s="8"/>
      <c r="R82" s="8"/>
      <c r="S82" s="8"/>
      <c r="T82" s="8"/>
      <c r="U82" s="8"/>
      <c r="V82" s="8"/>
      <c r="W82" s="8"/>
      <c r="X82" s="8"/>
      <c r="Y82" s="8"/>
      <c r="Z82" s="8"/>
      <c r="AA82" s="4"/>
      <c r="AB82" s="8"/>
      <c r="AC82" s="8"/>
      <c r="AD82" s="8"/>
      <c r="AE82" s="8"/>
    </row>
    <row r="83" spans="4:31" x14ac:dyDescent="0.3">
      <c r="D83" s="8"/>
      <c r="E83" s="9"/>
      <c r="F83" s="8"/>
      <c r="G83" s="9"/>
      <c r="H83" s="8"/>
      <c r="I83" s="8"/>
      <c r="J83" s="8"/>
      <c r="K83" s="8"/>
      <c r="L83" s="8"/>
      <c r="M83" s="8"/>
      <c r="N83" s="8"/>
      <c r="O83" s="8"/>
      <c r="P83" s="8"/>
      <c r="Q83" s="8"/>
      <c r="R83" s="8"/>
      <c r="S83" s="8"/>
      <c r="T83" s="8"/>
      <c r="U83" s="8"/>
      <c r="V83" s="8"/>
      <c r="W83" s="8"/>
      <c r="X83" s="8"/>
      <c r="Y83" s="8"/>
      <c r="Z83" s="8"/>
      <c r="AA83" s="4"/>
      <c r="AB83" s="8"/>
      <c r="AC83" s="8"/>
      <c r="AD83" s="8"/>
      <c r="AE83" s="8"/>
    </row>
    <row r="84" spans="4:31" x14ac:dyDescent="0.3">
      <c r="D84" s="8"/>
      <c r="E84" s="9"/>
      <c r="F84" s="8"/>
      <c r="G84" s="9"/>
      <c r="H84" s="8"/>
      <c r="I84" s="8"/>
      <c r="J84" s="8"/>
      <c r="K84" s="8"/>
      <c r="L84" s="8"/>
      <c r="M84" s="8"/>
      <c r="N84" s="8"/>
      <c r="O84" s="8"/>
      <c r="P84" s="8"/>
      <c r="Q84" s="4"/>
      <c r="R84" s="8"/>
      <c r="S84" s="8"/>
      <c r="T84" s="8"/>
      <c r="U84" s="8"/>
      <c r="V84" s="8"/>
      <c r="W84" s="8"/>
      <c r="X84" s="8"/>
      <c r="Y84" s="8"/>
      <c r="Z84" s="8"/>
      <c r="AA84" s="4"/>
      <c r="AB84" s="8"/>
      <c r="AC84" s="8"/>
      <c r="AD84" s="8"/>
      <c r="AE84" s="8"/>
    </row>
    <row r="85" spans="4:31" x14ac:dyDescent="0.3">
      <c r="D85" s="8"/>
      <c r="E85" s="9"/>
      <c r="F85" s="8"/>
      <c r="G85" s="9"/>
      <c r="H85" s="8"/>
      <c r="I85" s="8"/>
      <c r="J85" s="8"/>
      <c r="K85" s="8"/>
      <c r="L85" s="8"/>
      <c r="M85" s="8"/>
      <c r="N85" s="8"/>
      <c r="O85" s="8"/>
      <c r="P85" s="8"/>
      <c r="Q85" s="8"/>
      <c r="R85" s="8"/>
      <c r="S85" s="8"/>
      <c r="T85" s="8"/>
      <c r="U85" s="8"/>
      <c r="V85" s="8"/>
      <c r="W85" s="8"/>
      <c r="X85" s="8"/>
      <c r="Y85" s="8"/>
      <c r="Z85" s="8"/>
      <c r="AA85" s="4"/>
      <c r="AB85" s="8"/>
      <c r="AC85" s="8"/>
      <c r="AD85" s="8"/>
      <c r="AE85" s="8"/>
    </row>
    <row r="86" spans="4:31" x14ac:dyDescent="0.3">
      <c r="D86" s="8"/>
      <c r="E86" s="9"/>
      <c r="F86" s="8"/>
      <c r="G86" s="9"/>
      <c r="H86" s="8"/>
      <c r="I86" s="8"/>
      <c r="J86" s="8"/>
      <c r="K86" s="8"/>
      <c r="L86" s="8"/>
      <c r="M86" s="8"/>
      <c r="N86" s="8"/>
      <c r="O86" s="8"/>
      <c r="P86" s="8"/>
      <c r="Q86" s="8"/>
      <c r="R86" s="8"/>
      <c r="S86" s="4"/>
      <c r="T86" s="4"/>
      <c r="U86" s="4"/>
      <c r="V86" s="8"/>
      <c r="W86" s="8"/>
      <c r="X86" s="8"/>
      <c r="Y86" s="8"/>
      <c r="Z86" s="8"/>
      <c r="AA86" s="4"/>
      <c r="AB86" s="8"/>
      <c r="AC86" s="8"/>
      <c r="AD86" s="8"/>
      <c r="AE86" s="8"/>
    </row>
    <row r="87" spans="4:31" x14ac:dyDescent="0.3">
      <c r="D87" s="8"/>
      <c r="E87" s="9"/>
      <c r="F87" s="8"/>
      <c r="G87" s="9"/>
      <c r="H87" s="8"/>
      <c r="I87" s="8"/>
      <c r="J87" s="8"/>
      <c r="K87" s="8"/>
      <c r="L87" s="8"/>
      <c r="M87" s="8"/>
      <c r="N87" s="8"/>
      <c r="O87" s="8"/>
      <c r="P87" s="8"/>
      <c r="Q87" s="8"/>
      <c r="R87" s="8"/>
      <c r="S87" s="8"/>
      <c r="T87" s="8"/>
      <c r="U87" s="8"/>
      <c r="V87" s="8"/>
      <c r="W87" s="8"/>
      <c r="X87" s="8"/>
      <c r="Y87" s="8"/>
      <c r="Z87" s="8"/>
      <c r="AA87" s="4"/>
      <c r="AB87" s="8"/>
      <c r="AC87" s="8"/>
      <c r="AD87" s="8"/>
      <c r="AE87" s="8"/>
    </row>
    <row r="88" spans="4:31" x14ac:dyDescent="0.3">
      <c r="D88" s="8"/>
      <c r="E88" s="9"/>
      <c r="F88" s="8"/>
      <c r="G88" s="9"/>
      <c r="H88" s="8"/>
      <c r="I88" s="8"/>
      <c r="J88" s="8"/>
      <c r="K88" s="8"/>
      <c r="L88" s="8"/>
      <c r="M88" s="8"/>
      <c r="N88" s="8"/>
      <c r="O88" s="8"/>
      <c r="P88" s="8"/>
      <c r="Q88" s="4"/>
      <c r="R88" s="4"/>
      <c r="S88" s="8"/>
      <c r="T88" s="4"/>
      <c r="U88" s="8"/>
      <c r="V88" s="8"/>
      <c r="W88" s="8"/>
      <c r="X88" s="8"/>
      <c r="Y88" s="8"/>
      <c r="Z88" s="8"/>
      <c r="AA88" s="4"/>
      <c r="AB88" s="8"/>
      <c r="AC88" s="8"/>
      <c r="AD88" s="8"/>
      <c r="AE88" s="8"/>
    </row>
    <row r="89" spans="4:31" x14ac:dyDescent="0.3">
      <c r="D89" s="8"/>
      <c r="E89" s="9"/>
      <c r="F89" s="8"/>
      <c r="G89" s="9"/>
      <c r="H89" s="8"/>
      <c r="I89" s="8"/>
      <c r="J89" s="8"/>
      <c r="K89" s="8"/>
      <c r="L89" s="8"/>
      <c r="M89" s="8"/>
      <c r="N89" s="8"/>
      <c r="O89" s="8"/>
      <c r="P89" s="8"/>
      <c r="Q89" s="4"/>
      <c r="R89" s="4"/>
      <c r="S89" s="8"/>
      <c r="T89" s="4"/>
      <c r="U89" s="8"/>
      <c r="V89" s="8"/>
      <c r="W89" s="8"/>
      <c r="X89" s="8"/>
      <c r="Y89" s="8"/>
      <c r="Z89" s="8"/>
      <c r="AA89" s="4"/>
      <c r="AB89" s="8"/>
      <c r="AC89" s="8"/>
      <c r="AD89" s="8"/>
      <c r="AE89" s="8"/>
    </row>
    <row r="90" spans="4:31" x14ac:dyDescent="0.3">
      <c r="D90" s="4"/>
      <c r="E90" s="9"/>
      <c r="F90" s="4"/>
      <c r="G90" s="4"/>
      <c r="H90" s="4"/>
      <c r="I90" s="4"/>
      <c r="J90" s="4"/>
      <c r="K90" s="4"/>
      <c r="L90" s="4"/>
      <c r="M90" s="4"/>
      <c r="N90" s="4"/>
      <c r="O90" s="4"/>
      <c r="P90" s="8"/>
      <c r="Q90" s="4"/>
      <c r="R90" s="8"/>
      <c r="S90" s="8"/>
      <c r="T90" s="4"/>
      <c r="U90" s="4"/>
      <c r="V90" s="8"/>
      <c r="W90" s="4"/>
      <c r="X90" s="4"/>
      <c r="Y90" s="4"/>
      <c r="Z90" s="8"/>
      <c r="AA90" s="4"/>
      <c r="AB90" s="4"/>
      <c r="AC90" s="8"/>
      <c r="AD90" s="4"/>
      <c r="AE90" s="4"/>
    </row>
    <row r="91" spans="4:31" x14ac:dyDescent="0.3">
      <c r="D91" s="8"/>
      <c r="E91" s="9"/>
      <c r="F91" s="8"/>
      <c r="G91" s="9"/>
      <c r="H91" s="8"/>
      <c r="I91" s="8"/>
      <c r="J91" s="8"/>
      <c r="K91" s="8"/>
      <c r="L91" s="8"/>
      <c r="M91" s="8"/>
      <c r="N91" s="8"/>
      <c r="O91" s="8"/>
      <c r="P91" s="8"/>
      <c r="Q91" s="8"/>
      <c r="R91" s="8"/>
      <c r="S91" s="8"/>
      <c r="T91" s="4"/>
      <c r="U91" s="4"/>
      <c r="V91" s="8"/>
      <c r="W91" s="8"/>
      <c r="X91" s="8"/>
      <c r="Y91" s="8"/>
      <c r="Z91" s="8"/>
      <c r="AA91" s="4"/>
      <c r="AB91" s="8"/>
      <c r="AC91" s="8"/>
      <c r="AD91" s="8"/>
      <c r="AE91" s="8"/>
    </row>
    <row r="92" spans="4:31" x14ac:dyDescent="0.3">
      <c r="D92" s="8"/>
      <c r="E92" s="9"/>
      <c r="F92" s="8"/>
      <c r="G92" s="9"/>
      <c r="H92" s="8"/>
      <c r="I92" s="8"/>
      <c r="J92" s="8"/>
      <c r="K92" s="8"/>
      <c r="L92" s="8"/>
      <c r="M92" s="8"/>
      <c r="N92" s="8"/>
      <c r="O92" s="8"/>
      <c r="P92" s="8"/>
      <c r="Q92" s="8"/>
      <c r="R92" s="8"/>
      <c r="S92" s="8"/>
      <c r="T92" s="4"/>
      <c r="U92" s="4"/>
      <c r="V92" s="8"/>
      <c r="W92" s="8"/>
      <c r="X92" s="8"/>
      <c r="Y92" s="8"/>
      <c r="Z92" s="8"/>
      <c r="AA92" s="4"/>
      <c r="AB92" s="8"/>
      <c r="AC92" s="8"/>
      <c r="AD92" s="8"/>
      <c r="AE92" s="8"/>
    </row>
    <row r="93" spans="4:31" x14ac:dyDescent="0.3">
      <c r="D93" s="8"/>
      <c r="E93" s="9"/>
      <c r="F93" s="8"/>
      <c r="G93" s="9"/>
      <c r="H93" s="8"/>
      <c r="I93" s="8"/>
      <c r="J93" s="8"/>
      <c r="K93" s="8"/>
      <c r="L93" s="8"/>
      <c r="M93" s="8"/>
      <c r="N93" s="8"/>
      <c r="O93" s="8"/>
      <c r="P93" s="8"/>
      <c r="Q93" s="8"/>
      <c r="R93" s="8"/>
      <c r="S93" s="8"/>
      <c r="T93" s="8"/>
      <c r="U93" s="4"/>
      <c r="V93" s="8"/>
      <c r="W93" s="8"/>
      <c r="X93" s="8"/>
      <c r="Y93" s="8"/>
      <c r="Z93" s="8"/>
      <c r="AA93" s="4"/>
      <c r="AB93" s="8"/>
      <c r="AC93" s="8"/>
      <c r="AD93" s="8"/>
      <c r="AE93" s="8"/>
    </row>
    <row r="94" spans="4:31" x14ac:dyDescent="0.3">
      <c r="D94" s="8"/>
      <c r="E94" s="9"/>
      <c r="F94" s="8"/>
      <c r="G94" s="9"/>
      <c r="H94" s="8"/>
      <c r="I94" s="8"/>
      <c r="J94" s="8"/>
      <c r="K94" s="8"/>
      <c r="L94" s="8"/>
      <c r="M94" s="8"/>
      <c r="N94" s="8"/>
      <c r="O94" s="8"/>
      <c r="P94" s="8"/>
      <c r="Q94" s="8"/>
      <c r="R94" s="8"/>
      <c r="S94" s="8"/>
      <c r="T94" s="8"/>
      <c r="U94" s="4"/>
      <c r="V94" s="8"/>
      <c r="W94" s="8"/>
      <c r="X94" s="8"/>
      <c r="Y94" s="8"/>
      <c r="Z94" s="8"/>
      <c r="AA94" s="4"/>
      <c r="AB94" s="8"/>
      <c r="AC94" s="8"/>
      <c r="AD94" s="8"/>
      <c r="AE94" s="8"/>
    </row>
    <row r="95" spans="4:31" x14ac:dyDescent="0.3">
      <c r="D95" s="8"/>
      <c r="E95" s="9"/>
      <c r="F95" s="8"/>
      <c r="G95" s="9"/>
      <c r="H95" s="8"/>
      <c r="I95" s="8"/>
      <c r="J95" s="8"/>
      <c r="K95" s="8"/>
      <c r="L95" s="8"/>
      <c r="M95" s="8"/>
      <c r="N95" s="8"/>
      <c r="O95" s="8"/>
      <c r="P95" s="8"/>
      <c r="Q95" s="8"/>
      <c r="R95" s="8"/>
      <c r="S95" s="8"/>
      <c r="T95" s="8"/>
      <c r="U95" s="4"/>
      <c r="V95" s="8"/>
      <c r="W95" s="8"/>
      <c r="X95" s="8"/>
      <c r="Y95" s="8"/>
      <c r="Z95" s="8"/>
      <c r="AA95" s="4"/>
      <c r="AB95" s="8"/>
      <c r="AC95" s="8"/>
      <c r="AD95" s="8"/>
      <c r="AE95" s="8"/>
    </row>
    <row r="96" spans="4:31" x14ac:dyDescent="0.3">
      <c r="D96" s="8"/>
      <c r="E96" s="9"/>
      <c r="F96" s="8"/>
      <c r="G96" s="9"/>
      <c r="H96" s="8"/>
      <c r="I96" s="8"/>
      <c r="J96" s="8"/>
      <c r="K96" s="8"/>
      <c r="L96" s="8"/>
      <c r="M96" s="8"/>
      <c r="N96" s="8"/>
      <c r="O96" s="8"/>
      <c r="P96" s="8"/>
      <c r="Q96" s="8"/>
      <c r="R96" s="8"/>
      <c r="S96" s="8"/>
      <c r="T96" s="8"/>
      <c r="U96" s="4"/>
      <c r="V96" s="8"/>
      <c r="W96" s="8"/>
      <c r="X96" s="8"/>
      <c r="Y96" s="8"/>
      <c r="Z96" s="8"/>
      <c r="AA96" s="4"/>
      <c r="AB96" s="8"/>
      <c r="AC96" s="8"/>
      <c r="AD96" s="8"/>
      <c r="AE96" s="8"/>
    </row>
    <row r="97" spans="4:31" x14ac:dyDescent="0.3">
      <c r="D97" s="8"/>
      <c r="E97" s="9"/>
      <c r="F97" s="8"/>
      <c r="G97" s="9"/>
      <c r="H97" s="8"/>
      <c r="I97" s="8"/>
      <c r="J97" s="8"/>
      <c r="K97" s="8"/>
      <c r="L97" s="8"/>
      <c r="M97" s="8"/>
      <c r="N97" s="8"/>
      <c r="O97" s="8"/>
      <c r="P97" s="8"/>
      <c r="Q97" s="8"/>
      <c r="R97" s="8"/>
      <c r="S97" s="8"/>
      <c r="T97" s="8"/>
      <c r="U97" s="4"/>
      <c r="V97" s="8"/>
      <c r="W97" s="8"/>
      <c r="X97" s="8"/>
      <c r="Y97" s="8"/>
      <c r="Z97" s="8"/>
      <c r="AA97" s="4"/>
      <c r="AB97" s="8"/>
      <c r="AC97" s="8"/>
      <c r="AD97" s="8"/>
      <c r="AE97" s="8"/>
    </row>
    <row r="98" spans="4:31" x14ac:dyDescent="0.3">
      <c r="D98" s="8"/>
      <c r="E98" s="9"/>
      <c r="F98" s="8"/>
      <c r="G98" s="9"/>
      <c r="H98" s="8"/>
      <c r="I98" s="8"/>
      <c r="J98" s="8"/>
      <c r="K98" s="8"/>
      <c r="L98" s="8"/>
      <c r="M98" s="8"/>
      <c r="N98" s="8"/>
      <c r="O98" s="8"/>
      <c r="P98" s="8"/>
      <c r="Q98" s="8"/>
      <c r="R98" s="8"/>
      <c r="S98" s="8"/>
      <c r="T98" s="8"/>
      <c r="U98" s="4"/>
      <c r="V98" s="8"/>
      <c r="W98" s="8"/>
      <c r="X98" s="8"/>
      <c r="Y98" s="8"/>
      <c r="Z98" s="8"/>
      <c r="AA98" s="4"/>
      <c r="AB98" s="8"/>
      <c r="AC98" s="8"/>
      <c r="AD98" s="8"/>
      <c r="AE98" s="8"/>
    </row>
    <row r="99" spans="4:31" x14ac:dyDescent="0.3">
      <c r="D99" s="8"/>
      <c r="E99" s="9"/>
      <c r="F99" s="8"/>
      <c r="G99" s="9"/>
      <c r="H99" s="8"/>
      <c r="I99" s="8"/>
      <c r="J99" s="8"/>
      <c r="K99" s="8"/>
      <c r="L99" s="8"/>
      <c r="M99" s="8"/>
      <c r="N99" s="8"/>
      <c r="O99" s="8"/>
      <c r="P99" s="8"/>
      <c r="Q99" s="8"/>
      <c r="R99" s="8"/>
      <c r="S99" s="8"/>
      <c r="T99" s="4"/>
      <c r="U99" s="4"/>
      <c r="V99" s="4"/>
      <c r="W99" s="8"/>
      <c r="X99" s="8"/>
      <c r="Y99" s="8"/>
      <c r="Z99" s="8"/>
      <c r="AA99" s="4"/>
      <c r="AB99" s="8"/>
      <c r="AC99" s="8"/>
      <c r="AD99" s="8"/>
      <c r="AE99" s="8"/>
    </row>
    <row r="100" spans="4:31" x14ac:dyDescent="0.3">
      <c r="D100" s="8"/>
      <c r="E100" s="9"/>
      <c r="F100" s="8"/>
      <c r="G100" s="9"/>
      <c r="H100" s="8"/>
      <c r="I100" s="8"/>
      <c r="J100" s="8"/>
      <c r="K100" s="8"/>
      <c r="L100" s="8"/>
      <c r="M100" s="8"/>
      <c r="N100" s="8"/>
      <c r="O100" s="8"/>
      <c r="P100" s="8"/>
      <c r="Q100" s="8"/>
      <c r="R100" s="8"/>
      <c r="S100" s="8"/>
      <c r="T100" s="4"/>
      <c r="U100" s="4"/>
      <c r="V100" s="4"/>
      <c r="W100" s="8"/>
      <c r="X100" s="8"/>
      <c r="Y100" s="8"/>
      <c r="Z100" s="8"/>
      <c r="AA100" s="4"/>
      <c r="AB100" s="8"/>
      <c r="AC100" s="8"/>
      <c r="AD100" s="8"/>
      <c r="AE100" s="8"/>
    </row>
    <row r="101" spans="4:31" x14ac:dyDescent="0.3">
      <c r="D101" s="8"/>
      <c r="E101" s="9"/>
      <c r="F101" s="8"/>
      <c r="G101" s="9"/>
      <c r="H101" s="8"/>
      <c r="I101" s="8"/>
      <c r="J101" s="8"/>
      <c r="K101" s="8"/>
      <c r="L101" s="8"/>
      <c r="M101" s="8"/>
      <c r="N101" s="8"/>
      <c r="O101" s="8"/>
      <c r="P101" s="8"/>
      <c r="Q101" s="8"/>
      <c r="R101" s="8"/>
      <c r="S101" s="8"/>
      <c r="T101" s="4"/>
      <c r="U101" s="8"/>
      <c r="V101" s="8"/>
      <c r="W101" s="8"/>
      <c r="X101" s="8"/>
      <c r="Y101" s="8"/>
      <c r="Z101" s="8"/>
      <c r="AA101" s="8"/>
      <c r="AB101" s="8"/>
      <c r="AC101" s="8"/>
      <c r="AD101" s="8"/>
      <c r="AE101" s="8"/>
    </row>
    <row r="102" spans="4:31" x14ac:dyDescent="0.3">
      <c r="D102" s="8"/>
      <c r="E102" s="9"/>
      <c r="F102" s="8"/>
      <c r="G102" s="9"/>
      <c r="H102" s="8"/>
      <c r="I102" s="8"/>
      <c r="J102" s="8"/>
      <c r="K102" s="8"/>
      <c r="L102" s="8"/>
      <c r="M102" s="8"/>
      <c r="N102" s="8"/>
      <c r="O102" s="8"/>
      <c r="P102" s="8"/>
      <c r="Q102" s="8"/>
      <c r="R102" s="8"/>
      <c r="S102" s="8"/>
      <c r="T102" s="4"/>
      <c r="U102" s="8"/>
      <c r="V102" s="8"/>
      <c r="W102" s="8"/>
      <c r="X102" s="8"/>
      <c r="Y102" s="8"/>
      <c r="Z102" s="8"/>
      <c r="AA102" s="4"/>
      <c r="AB102" s="8"/>
      <c r="AC102" s="8"/>
      <c r="AD102" s="8"/>
      <c r="AE102" s="8"/>
    </row>
    <row r="103" spans="4:31" x14ac:dyDescent="0.3">
      <c r="D103" s="8"/>
      <c r="E103" s="9"/>
      <c r="F103" s="8"/>
      <c r="G103" s="9"/>
      <c r="H103" s="8"/>
      <c r="I103" s="8"/>
      <c r="J103" s="8"/>
      <c r="K103" s="8"/>
      <c r="L103" s="8"/>
      <c r="M103" s="8"/>
      <c r="N103" s="8"/>
      <c r="O103" s="8"/>
      <c r="P103" s="8"/>
      <c r="Q103" s="8"/>
      <c r="R103" s="8"/>
      <c r="S103" s="4"/>
      <c r="T103" s="8"/>
      <c r="U103" s="8"/>
      <c r="V103" s="8"/>
      <c r="W103" s="8"/>
      <c r="X103" s="8"/>
      <c r="Y103" s="8"/>
      <c r="Z103" s="8"/>
      <c r="AA103" s="4"/>
      <c r="AB103" s="8"/>
      <c r="AC103" s="8"/>
      <c r="AD103" s="8"/>
      <c r="AE103" s="8"/>
    </row>
    <row r="104" spans="4:31" x14ac:dyDescent="0.3">
      <c r="D104" s="8"/>
      <c r="E104" s="9"/>
      <c r="F104" s="8"/>
      <c r="G104" s="9"/>
      <c r="H104" s="8"/>
      <c r="I104" s="8"/>
      <c r="J104" s="8"/>
      <c r="K104" s="8"/>
      <c r="L104" s="8"/>
      <c r="M104" s="8"/>
      <c r="N104" s="8"/>
      <c r="O104" s="8"/>
      <c r="P104" s="8"/>
      <c r="Q104" s="8"/>
      <c r="R104" s="8"/>
      <c r="S104" s="8"/>
      <c r="T104" s="4"/>
      <c r="U104" s="4"/>
      <c r="V104" s="8"/>
      <c r="W104" s="8"/>
      <c r="X104" s="8"/>
      <c r="Y104" s="8"/>
      <c r="Z104" s="8"/>
      <c r="AA104" s="4"/>
      <c r="AB104" s="8"/>
      <c r="AC104" s="8"/>
      <c r="AD104" s="8"/>
      <c r="AE104" s="8"/>
    </row>
    <row r="105" spans="4:31" x14ac:dyDescent="0.3">
      <c r="D105" s="8"/>
      <c r="E105" s="9"/>
      <c r="F105" s="8"/>
      <c r="G105" s="9"/>
      <c r="H105" s="8"/>
      <c r="I105" s="8"/>
      <c r="J105" s="8"/>
      <c r="K105" s="8"/>
      <c r="L105" s="8"/>
      <c r="M105" s="8"/>
      <c r="N105" s="8"/>
      <c r="O105" s="8"/>
      <c r="P105" s="8"/>
      <c r="Q105" s="8"/>
      <c r="R105" s="8"/>
      <c r="S105" s="8"/>
      <c r="T105" s="4"/>
      <c r="U105" s="4"/>
      <c r="V105" s="8"/>
      <c r="W105" s="8"/>
      <c r="X105" s="8"/>
      <c r="Y105" s="8"/>
      <c r="Z105" s="8"/>
      <c r="AA105" s="4"/>
      <c r="AB105" s="8"/>
      <c r="AC105" s="8"/>
      <c r="AD105" s="8"/>
      <c r="AE105" s="8"/>
    </row>
    <row r="106" spans="4:31" x14ac:dyDescent="0.3">
      <c r="D106" s="8"/>
      <c r="E106" s="9"/>
      <c r="F106" s="8"/>
      <c r="G106" s="9"/>
      <c r="H106" s="8"/>
      <c r="I106" s="8"/>
      <c r="J106" s="8"/>
      <c r="K106" s="8"/>
      <c r="L106" s="8"/>
      <c r="M106" s="8"/>
      <c r="N106" s="8"/>
      <c r="O106" s="8"/>
      <c r="P106" s="8"/>
      <c r="Q106" s="8"/>
      <c r="R106" s="8"/>
      <c r="S106" s="4"/>
      <c r="T106" s="8"/>
      <c r="U106" s="8"/>
      <c r="V106" s="8"/>
      <c r="W106" s="8"/>
      <c r="X106" s="8"/>
      <c r="Y106" s="8"/>
      <c r="Z106" s="8"/>
      <c r="AA106" s="4"/>
      <c r="AB106" s="8"/>
      <c r="AC106" s="8"/>
      <c r="AD106" s="8"/>
      <c r="AE106" s="8"/>
    </row>
    <row r="107" spans="4:31" x14ac:dyDescent="0.3">
      <c r="D107" s="8"/>
      <c r="E107" s="9"/>
      <c r="F107" s="8"/>
      <c r="G107" s="9"/>
      <c r="H107" s="8"/>
      <c r="I107" s="8"/>
      <c r="J107" s="8"/>
      <c r="K107" s="8"/>
      <c r="L107" s="8"/>
      <c r="M107" s="8"/>
      <c r="N107" s="8"/>
      <c r="O107" s="8"/>
      <c r="P107" s="8"/>
      <c r="Q107" s="8"/>
      <c r="R107" s="8"/>
      <c r="S107" s="4"/>
      <c r="T107" s="8"/>
      <c r="U107" s="8"/>
      <c r="V107" s="8"/>
      <c r="W107" s="8"/>
      <c r="X107" s="8"/>
      <c r="Y107" s="8"/>
      <c r="Z107" s="8"/>
      <c r="AA107" s="4"/>
      <c r="AB107" s="8"/>
      <c r="AC107" s="8"/>
      <c r="AD107" s="8"/>
      <c r="AE107" s="8"/>
    </row>
    <row r="108" spans="4:31" x14ac:dyDescent="0.3">
      <c r="D108" s="8"/>
      <c r="E108" s="9"/>
      <c r="F108" s="8"/>
      <c r="G108" s="4"/>
      <c r="H108" s="8"/>
      <c r="I108" s="8"/>
      <c r="J108" s="8"/>
      <c r="K108" s="8"/>
      <c r="L108" s="8"/>
      <c r="M108" s="8"/>
      <c r="N108" s="8"/>
      <c r="O108" s="8"/>
      <c r="P108" s="8"/>
      <c r="Q108" s="8"/>
      <c r="R108" s="4"/>
      <c r="S108" s="8"/>
      <c r="T108" s="8"/>
      <c r="U108" s="8"/>
      <c r="V108" s="8"/>
      <c r="W108" s="8"/>
      <c r="X108" s="8"/>
      <c r="Y108" s="8"/>
      <c r="Z108" s="8"/>
      <c r="AA108" s="4"/>
      <c r="AB108" s="8"/>
      <c r="AC108" s="8"/>
      <c r="AD108" s="8"/>
      <c r="AE108" s="8"/>
    </row>
    <row r="109" spans="4:31" x14ac:dyDescent="0.3">
      <c r="D109" s="8"/>
      <c r="E109" s="9"/>
      <c r="F109" s="4"/>
      <c r="G109" s="9"/>
      <c r="H109" s="4"/>
      <c r="I109" s="4"/>
      <c r="J109" s="4"/>
      <c r="K109" s="4"/>
      <c r="L109" s="4"/>
      <c r="M109" s="4"/>
      <c r="N109" s="4"/>
      <c r="O109" s="4"/>
      <c r="P109" s="8"/>
      <c r="Q109" s="4"/>
      <c r="R109" s="4"/>
      <c r="S109" s="8"/>
      <c r="T109" s="4"/>
      <c r="U109" s="4"/>
      <c r="V109" s="8"/>
      <c r="W109" s="4"/>
      <c r="X109" s="4"/>
      <c r="Y109" s="4"/>
      <c r="Z109" s="8"/>
      <c r="AA109" s="4"/>
      <c r="AB109" s="8"/>
      <c r="AC109" s="8"/>
      <c r="AD109" s="4"/>
      <c r="AE109" s="4"/>
    </row>
    <row r="110" spans="4:31" x14ac:dyDescent="0.3">
      <c r="D110" s="8"/>
      <c r="E110" s="9"/>
      <c r="F110" s="8"/>
      <c r="G110" s="9"/>
      <c r="H110" s="8"/>
      <c r="I110" s="8"/>
      <c r="J110" s="8"/>
      <c r="K110" s="8"/>
      <c r="L110" s="8"/>
      <c r="M110" s="8"/>
      <c r="N110" s="8"/>
      <c r="O110" s="8"/>
      <c r="P110" s="8"/>
      <c r="Q110" s="8"/>
      <c r="R110" s="8"/>
      <c r="S110" s="8"/>
      <c r="T110" s="4"/>
      <c r="U110" s="4"/>
      <c r="V110" s="8"/>
      <c r="W110" s="8"/>
      <c r="X110" s="8"/>
      <c r="Y110" s="8"/>
      <c r="Z110" s="8"/>
      <c r="AA110" s="4"/>
      <c r="AB110" s="4"/>
      <c r="AC110" s="8"/>
      <c r="AD110" s="8"/>
      <c r="AE110" s="8"/>
    </row>
    <row r="111" spans="4:31" x14ac:dyDescent="0.3">
      <c r="D111" s="8"/>
      <c r="E111" s="9"/>
      <c r="F111" s="8"/>
      <c r="G111" s="9"/>
      <c r="H111" s="8"/>
      <c r="I111" s="8"/>
      <c r="J111" s="8"/>
      <c r="K111" s="8"/>
      <c r="L111" s="8"/>
      <c r="M111" s="8"/>
      <c r="N111" s="8"/>
      <c r="O111" s="8"/>
      <c r="P111" s="8"/>
      <c r="Q111" s="4"/>
      <c r="R111" s="8"/>
      <c r="S111" s="8"/>
      <c r="T111" s="4"/>
      <c r="U111" s="4"/>
      <c r="V111" s="8"/>
      <c r="W111" s="8"/>
      <c r="X111" s="8"/>
      <c r="Y111" s="8"/>
      <c r="Z111" s="8"/>
      <c r="AA111" s="4"/>
      <c r="AB111" s="8"/>
      <c r="AC111" s="8"/>
      <c r="AD111" s="8"/>
      <c r="AE111" s="8"/>
    </row>
    <row r="112" spans="4:31" x14ac:dyDescent="0.3">
      <c r="D112" s="8"/>
      <c r="E112" s="9"/>
      <c r="F112" s="8"/>
      <c r="G112" s="9"/>
      <c r="H112" s="8"/>
      <c r="I112" s="8"/>
      <c r="J112" s="8"/>
      <c r="K112" s="8"/>
      <c r="L112" s="8"/>
      <c r="M112" s="8"/>
      <c r="N112" s="8"/>
      <c r="O112" s="8"/>
      <c r="P112" s="8"/>
      <c r="Q112" s="8"/>
      <c r="R112" s="8"/>
      <c r="S112" s="8"/>
      <c r="T112" s="8"/>
      <c r="U112" s="4"/>
      <c r="V112" s="8"/>
      <c r="W112" s="8"/>
      <c r="X112" s="8"/>
      <c r="Y112" s="8"/>
      <c r="Z112" s="8"/>
      <c r="AA112" s="4"/>
      <c r="AB112" s="8"/>
      <c r="AC112" s="8"/>
      <c r="AD112" s="8"/>
      <c r="AE112" s="8"/>
    </row>
    <row r="113" spans="4:31" x14ac:dyDescent="0.3">
      <c r="D113" s="8"/>
      <c r="E113" s="9"/>
      <c r="F113" s="8"/>
      <c r="G113" s="9"/>
      <c r="H113" s="8"/>
      <c r="I113" s="8"/>
      <c r="J113" s="8"/>
      <c r="K113" s="8"/>
      <c r="L113" s="8"/>
      <c r="M113" s="8"/>
      <c r="N113" s="8"/>
      <c r="O113" s="8"/>
      <c r="P113" s="8"/>
      <c r="Q113" s="8"/>
      <c r="R113" s="8"/>
      <c r="S113" s="8"/>
      <c r="T113" s="8"/>
      <c r="U113" s="4"/>
      <c r="V113" s="8"/>
      <c r="W113" s="8"/>
      <c r="X113" s="8"/>
      <c r="Y113" s="8"/>
      <c r="Z113" s="8"/>
      <c r="AA113" s="4"/>
      <c r="AB113" s="4"/>
      <c r="AC113" s="8"/>
      <c r="AD113" s="8"/>
      <c r="AE113" s="8"/>
    </row>
    <row r="114" spans="4:31" x14ac:dyDescent="0.3">
      <c r="D114" s="8"/>
      <c r="E114" s="9"/>
      <c r="F114" s="8"/>
      <c r="G114" s="9"/>
      <c r="H114" s="8"/>
      <c r="I114" s="8"/>
      <c r="J114" s="8"/>
      <c r="K114" s="8"/>
      <c r="L114" s="8"/>
      <c r="M114" s="8"/>
      <c r="N114" s="8"/>
      <c r="O114" s="8"/>
      <c r="P114" s="8"/>
      <c r="Q114" s="8"/>
      <c r="R114" s="8"/>
      <c r="S114" s="8"/>
      <c r="T114" s="8"/>
      <c r="U114" s="4"/>
      <c r="V114" s="8"/>
      <c r="W114" s="8"/>
      <c r="X114" s="8"/>
      <c r="Y114" s="8"/>
      <c r="Z114" s="8"/>
      <c r="AA114" s="4"/>
      <c r="AB114" s="8"/>
      <c r="AC114" s="8"/>
      <c r="AD114" s="8"/>
      <c r="AE114" s="8"/>
    </row>
    <row r="115" spans="4:31" x14ac:dyDescent="0.3">
      <c r="D115" s="8"/>
      <c r="E115" s="9"/>
      <c r="F115" s="8"/>
      <c r="G115" s="9"/>
      <c r="H115" s="8"/>
      <c r="I115" s="8"/>
      <c r="J115" s="8"/>
      <c r="K115" s="8"/>
      <c r="L115" s="8"/>
      <c r="M115" s="8"/>
      <c r="N115" s="8"/>
      <c r="O115" s="8"/>
      <c r="P115" s="8"/>
      <c r="Q115" s="8"/>
      <c r="R115" s="8"/>
      <c r="S115" s="8"/>
      <c r="T115" s="4"/>
      <c r="U115" s="4"/>
      <c r="V115" s="8"/>
      <c r="W115" s="8"/>
      <c r="X115" s="8"/>
      <c r="Y115" s="8"/>
      <c r="Z115" s="8"/>
      <c r="AA115" s="4"/>
      <c r="AB115" s="8"/>
      <c r="AC115" s="8"/>
      <c r="AD115" s="8"/>
      <c r="AE115" s="8"/>
    </row>
    <row r="116" spans="4:31" x14ac:dyDescent="0.3">
      <c r="D116" s="8"/>
      <c r="E116" s="9"/>
      <c r="F116" s="8"/>
      <c r="G116" s="9"/>
      <c r="H116" s="8"/>
      <c r="I116" s="8"/>
      <c r="J116" s="8"/>
      <c r="K116" s="8"/>
      <c r="L116" s="8"/>
      <c r="M116" s="8"/>
      <c r="N116" s="8"/>
      <c r="O116" s="8"/>
      <c r="P116" s="8"/>
      <c r="Q116" s="8"/>
      <c r="R116" s="8"/>
      <c r="S116" s="8"/>
      <c r="T116" s="4"/>
      <c r="U116" s="4"/>
      <c r="V116" s="8"/>
      <c r="W116" s="8"/>
      <c r="X116" s="8"/>
      <c r="Y116" s="8"/>
      <c r="Z116" s="8"/>
      <c r="AA116" s="4"/>
      <c r="AB116" s="8"/>
      <c r="AC116" s="8"/>
      <c r="AD116" s="8"/>
      <c r="AE116" s="8"/>
    </row>
    <row r="117" spans="4:31" x14ac:dyDescent="0.3">
      <c r="D117" s="8"/>
      <c r="E117" s="9"/>
      <c r="F117" s="8"/>
      <c r="G117" s="9"/>
      <c r="H117" s="8"/>
      <c r="I117" s="8"/>
      <c r="J117" s="8"/>
      <c r="K117" s="8"/>
      <c r="L117" s="8"/>
      <c r="M117" s="8"/>
      <c r="N117" s="8"/>
      <c r="O117" s="8"/>
      <c r="P117" s="8"/>
      <c r="Q117" s="8"/>
      <c r="R117" s="8"/>
      <c r="S117" s="8"/>
      <c r="T117" s="8"/>
      <c r="U117" s="4"/>
      <c r="V117" s="8"/>
      <c r="W117" s="8"/>
      <c r="X117" s="8"/>
      <c r="Y117" s="8"/>
      <c r="Z117" s="8"/>
      <c r="AA117" s="4"/>
      <c r="AB117" s="8"/>
      <c r="AC117" s="8"/>
      <c r="AD117" s="8"/>
      <c r="AE117" s="8"/>
    </row>
    <row r="118" spans="4:31" x14ac:dyDescent="0.3">
      <c r="D118" s="8"/>
      <c r="E118" s="9"/>
      <c r="F118" s="8"/>
      <c r="G118" s="9"/>
      <c r="H118" s="8"/>
      <c r="I118" s="8"/>
      <c r="J118" s="8"/>
      <c r="K118" s="8"/>
      <c r="L118" s="8"/>
      <c r="M118" s="8"/>
      <c r="N118" s="8"/>
      <c r="O118" s="8"/>
      <c r="P118" s="8"/>
      <c r="Q118" s="8"/>
      <c r="R118" s="8"/>
      <c r="S118" s="8"/>
      <c r="T118" s="4"/>
      <c r="U118" s="4"/>
      <c r="V118" s="8"/>
      <c r="W118" s="8"/>
      <c r="X118" s="8"/>
      <c r="Y118" s="8"/>
      <c r="Z118" s="8"/>
      <c r="AA118" s="4"/>
      <c r="AB118" s="8"/>
      <c r="AC118" s="8"/>
      <c r="AD118" s="8"/>
      <c r="AE118" s="8"/>
    </row>
    <row r="119" spans="4:31" x14ac:dyDescent="0.3">
      <c r="D119" s="8"/>
      <c r="E119" s="9"/>
      <c r="F119" s="8"/>
      <c r="G119" s="9"/>
      <c r="H119" s="8"/>
      <c r="I119" s="8"/>
      <c r="J119" s="8"/>
      <c r="K119" s="8"/>
      <c r="L119" s="8"/>
      <c r="M119" s="8"/>
      <c r="N119" s="8"/>
      <c r="O119" s="8"/>
      <c r="P119" s="8"/>
      <c r="Q119" s="8"/>
      <c r="R119" s="8"/>
      <c r="S119" s="8"/>
      <c r="T119" s="4"/>
      <c r="U119" s="4"/>
      <c r="V119" s="8"/>
      <c r="W119" s="8"/>
      <c r="X119" s="8"/>
      <c r="Y119" s="8"/>
      <c r="Z119" s="8"/>
      <c r="AA119" s="4"/>
      <c r="AB119" s="8"/>
      <c r="AC119" s="8"/>
      <c r="AD119" s="8"/>
      <c r="AE119" s="8"/>
    </row>
    <row r="120" spans="4:31" x14ac:dyDescent="0.3">
      <c r="D120" s="8"/>
      <c r="E120" s="9"/>
      <c r="F120" s="8"/>
      <c r="G120" s="9"/>
      <c r="H120" s="8"/>
      <c r="I120" s="8"/>
      <c r="J120" s="8"/>
      <c r="K120" s="8"/>
      <c r="L120" s="8"/>
      <c r="M120" s="8"/>
      <c r="N120" s="8"/>
      <c r="O120" s="8"/>
      <c r="P120" s="8"/>
      <c r="Q120" s="8"/>
      <c r="R120" s="8"/>
      <c r="S120" s="8"/>
      <c r="T120" s="4"/>
      <c r="U120" s="4"/>
      <c r="V120" s="8"/>
      <c r="W120" s="8"/>
      <c r="X120" s="8"/>
      <c r="Y120" s="8"/>
      <c r="Z120" s="8"/>
      <c r="AA120" s="4"/>
      <c r="AB120" s="8"/>
      <c r="AC120" s="8"/>
      <c r="AD120" s="8"/>
      <c r="AE120" s="8"/>
    </row>
    <row r="121" spans="4:31" x14ac:dyDescent="0.3">
      <c r="D121" s="8"/>
      <c r="E121" s="9"/>
      <c r="F121" s="8"/>
      <c r="G121" s="9"/>
      <c r="H121" s="8"/>
      <c r="I121" s="8"/>
      <c r="J121" s="8"/>
      <c r="K121" s="8"/>
      <c r="L121" s="8"/>
      <c r="M121" s="8"/>
      <c r="N121" s="8"/>
      <c r="O121" s="8"/>
      <c r="P121" s="8"/>
      <c r="Q121" s="8"/>
      <c r="R121" s="8"/>
      <c r="S121" s="8"/>
      <c r="T121" s="8"/>
      <c r="U121" s="4"/>
      <c r="V121" s="8"/>
      <c r="W121" s="8"/>
      <c r="X121" s="8"/>
      <c r="Y121" s="8"/>
      <c r="Z121" s="8"/>
      <c r="AA121" s="4"/>
      <c r="AB121" s="8"/>
      <c r="AC121" s="8"/>
      <c r="AD121" s="8"/>
      <c r="AE121" s="8"/>
    </row>
    <row r="122" spans="4:31" x14ac:dyDescent="0.3">
      <c r="D122" s="8"/>
      <c r="E122" s="9"/>
      <c r="F122" s="8"/>
      <c r="G122" s="9"/>
      <c r="H122" s="8"/>
      <c r="I122" s="8"/>
      <c r="J122" s="8"/>
      <c r="K122" s="8"/>
      <c r="L122" s="8"/>
      <c r="M122" s="8"/>
      <c r="N122" s="8"/>
      <c r="O122" s="8"/>
      <c r="P122" s="8"/>
      <c r="Q122" s="8"/>
      <c r="R122" s="8"/>
      <c r="S122" s="8"/>
      <c r="T122" s="8"/>
      <c r="U122" s="4"/>
      <c r="V122" s="8"/>
      <c r="W122" s="8"/>
      <c r="X122" s="8"/>
      <c r="Y122" s="8"/>
      <c r="Z122" s="8"/>
      <c r="AA122" s="4"/>
      <c r="AB122" s="8"/>
      <c r="AC122" s="8"/>
      <c r="AD122" s="8"/>
      <c r="AE122" s="8"/>
    </row>
    <row r="123" spans="4:31" x14ac:dyDescent="0.3">
      <c r="D123" s="8"/>
      <c r="E123" s="9"/>
      <c r="F123" s="8"/>
      <c r="G123" s="9"/>
      <c r="H123" s="8"/>
      <c r="I123" s="8"/>
      <c r="J123" s="8"/>
      <c r="K123" s="8"/>
      <c r="L123" s="8"/>
      <c r="M123" s="8"/>
      <c r="N123" s="8"/>
      <c r="O123" s="8"/>
      <c r="P123" s="8"/>
      <c r="Q123" s="4"/>
      <c r="R123" s="4"/>
      <c r="S123" s="8"/>
      <c r="T123" s="4"/>
      <c r="U123" s="4"/>
      <c r="V123" s="8"/>
      <c r="W123" s="8"/>
      <c r="X123" s="8"/>
      <c r="Y123" s="8"/>
      <c r="Z123" s="8"/>
      <c r="AA123" s="4"/>
      <c r="AB123" s="8"/>
      <c r="AC123" s="8"/>
      <c r="AD123" s="8"/>
      <c r="AE123" s="8"/>
    </row>
    <row r="124" spans="4:31" x14ac:dyDescent="0.3">
      <c r="D124" s="8"/>
      <c r="E124" s="9"/>
      <c r="F124" s="8"/>
      <c r="G124" s="9"/>
      <c r="H124" s="8"/>
      <c r="I124" s="8"/>
      <c r="J124" s="8"/>
      <c r="K124" s="8"/>
      <c r="L124" s="8"/>
      <c r="M124" s="8"/>
      <c r="N124" s="8"/>
      <c r="O124" s="8"/>
      <c r="P124" s="8"/>
      <c r="Q124" s="8"/>
      <c r="R124" s="8"/>
      <c r="S124" s="8"/>
      <c r="T124" s="8"/>
      <c r="U124" s="4"/>
      <c r="V124" s="8"/>
      <c r="W124" s="8"/>
      <c r="X124" s="8"/>
      <c r="Y124" s="8"/>
      <c r="Z124" s="8"/>
      <c r="AA124" s="4"/>
      <c r="AB124" s="8"/>
      <c r="AC124" s="8"/>
      <c r="AD124" s="8"/>
      <c r="AE124" s="8"/>
    </row>
    <row r="125" spans="4:31" x14ac:dyDescent="0.3">
      <c r="D125" s="8"/>
      <c r="E125" s="9"/>
      <c r="F125" s="8"/>
      <c r="G125" s="9"/>
      <c r="H125" s="8"/>
      <c r="I125" s="8"/>
      <c r="J125" s="8"/>
      <c r="K125" s="8"/>
      <c r="L125" s="8"/>
      <c r="M125" s="8"/>
      <c r="N125" s="8"/>
      <c r="O125" s="8"/>
      <c r="P125" s="8"/>
      <c r="Q125" s="8"/>
      <c r="R125" s="8"/>
      <c r="S125" s="8"/>
      <c r="T125" s="4"/>
      <c r="U125" s="4"/>
      <c r="V125" s="8"/>
      <c r="W125" s="8"/>
      <c r="X125" s="8"/>
      <c r="Y125" s="8"/>
      <c r="Z125" s="8"/>
      <c r="AA125" s="4"/>
      <c r="AB125" s="8"/>
      <c r="AC125" s="8"/>
      <c r="AD125" s="8"/>
      <c r="AE125" s="8"/>
    </row>
    <row r="126" spans="4:31" x14ac:dyDescent="0.3">
      <c r="D126" s="8"/>
      <c r="E126" s="9"/>
      <c r="F126" s="8"/>
      <c r="G126" s="9"/>
      <c r="H126" s="8"/>
      <c r="I126" s="8"/>
      <c r="J126" s="8"/>
      <c r="K126" s="8"/>
      <c r="L126" s="8"/>
      <c r="M126" s="8"/>
      <c r="N126" s="8"/>
      <c r="O126" s="8"/>
      <c r="P126" s="8"/>
      <c r="Q126" s="8"/>
      <c r="R126" s="8"/>
      <c r="S126" s="8"/>
      <c r="T126" s="4"/>
      <c r="U126" s="4"/>
      <c r="V126" s="8"/>
      <c r="W126" s="8"/>
      <c r="X126" s="8"/>
      <c r="Y126" s="8"/>
      <c r="Z126" s="8"/>
      <c r="AA126" s="4"/>
      <c r="AB126" s="8"/>
      <c r="AC126" s="8"/>
      <c r="AD126" s="8"/>
      <c r="AE126" s="8"/>
    </row>
    <row r="127" spans="4:31" x14ac:dyDescent="0.3">
      <c r="D127" s="8"/>
      <c r="E127" s="9"/>
      <c r="F127" s="8"/>
      <c r="G127" s="9"/>
      <c r="H127" s="8"/>
      <c r="I127" s="8"/>
      <c r="J127" s="8"/>
      <c r="K127" s="8"/>
      <c r="L127" s="8"/>
      <c r="M127" s="8"/>
      <c r="N127" s="8"/>
      <c r="O127" s="8"/>
      <c r="P127" s="8"/>
      <c r="Q127" s="8"/>
      <c r="R127" s="8"/>
      <c r="S127" s="4"/>
      <c r="T127" s="4"/>
      <c r="U127" s="8"/>
      <c r="V127" s="8"/>
      <c r="W127" s="8"/>
      <c r="X127" s="8"/>
      <c r="Y127" s="8"/>
      <c r="Z127" s="8"/>
      <c r="AA127" s="4"/>
      <c r="AB127" s="8"/>
      <c r="AC127" s="8"/>
      <c r="AD127" s="8"/>
      <c r="AE127" s="8"/>
    </row>
    <row r="128" spans="4:31" x14ac:dyDescent="0.3">
      <c r="D128" s="8"/>
      <c r="E128" s="9"/>
      <c r="F128" s="8"/>
      <c r="G128" s="4"/>
      <c r="H128" s="8"/>
      <c r="I128" s="8"/>
      <c r="J128" s="8"/>
      <c r="K128" s="8"/>
      <c r="L128" s="8"/>
      <c r="M128" s="8"/>
      <c r="N128" s="8"/>
      <c r="O128" s="8"/>
      <c r="P128" s="8"/>
      <c r="Q128" s="4"/>
      <c r="R128" s="4"/>
      <c r="S128" s="4"/>
      <c r="T128" s="8"/>
      <c r="U128" s="8"/>
      <c r="V128" s="8"/>
      <c r="W128" s="8"/>
      <c r="X128" s="8"/>
      <c r="Y128" s="8"/>
      <c r="Z128" s="8"/>
      <c r="AA128" s="4"/>
      <c r="AB128" s="8"/>
      <c r="AC128" s="8"/>
      <c r="AD128" s="8"/>
      <c r="AE128" s="8"/>
    </row>
    <row r="129" spans="4:31" x14ac:dyDescent="0.3">
      <c r="D129" s="8"/>
      <c r="E129" s="9"/>
      <c r="F129" s="8"/>
      <c r="G129" s="9"/>
      <c r="H129" s="8"/>
      <c r="I129" s="8"/>
      <c r="J129" s="8"/>
      <c r="K129" s="8"/>
      <c r="L129" s="8"/>
      <c r="M129" s="8"/>
      <c r="N129" s="8"/>
      <c r="O129" s="8"/>
      <c r="P129" s="8"/>
      <c r="Q129" s="8"/>
      <c r="R129" s="8"/>
      <c r="S129" s="8"/>
      <c r="T129" s="8"/>
      <c r="U129" s="8"/>
      <c r="V129" s="8"/>
      <c r="W129" s="8"/>
      <c r="X129" s="8"/>
      <c r="Y129" s="8"/>
      <c r="Z129" s="8"/>
      <c r="AA129" s="4"/>
      <c r="AB129" s="8"/>
      <c r="AC129" s="8"/>
      <c r="AD129" s="8"/>
      <c r="AE129" s="8"/>
    </row>
    <row r="130" spans="4:31" x14ac:dyDescent="0.3">
      <c r="D130" s="8"/>
      <c r="E130" s="9"/>
      <c r="F130" s="8"/>
      <c r="G130" s="4"/>
      <c r="H130" s="8"/>
      <c r="I130" s="8"/>
      <c r="J130" s="8"/>
      <c r="K130" s="8"/>
      <c r="L130" s="8"/>
      <c r="M130" s="8"/>
      <c r="N130" s="8"/>
      <c r="O130" s="8"/>
      <c r="P130" s="8"/>
      <c r="Q130" s="4"/>
      <c r="R130" s="4"/>
      <c r="S130" s="8"/>
      <c r="T130" s="8"/>
      <c r="U130" s="8"/>
      <c r="V130" s="8"/>
      <c r="W130" s="8"/>
      <c r="X130" s="8"/>
      <c r="Y130" s="8"/>
      <c r="Z130" s="8"/>
      <c r="AA130" s="4"/>
      <c r="AB130" s="8"/>
      <c r="AC130" s="8"/>
      <c r="AD130" s="8"/>
      <c r="AE130" s="8"/>
    </row>
    <row r="131" spans="4:31" x14ac:dyDescent="0.3">
      <c r="D131" s="8"/>
      <c r="E131" s="9"/>
      <c r="F131" s="8"/>
      <c r="G131" s="4"/>
      <c r="H131" s="8"/>
      <c r="I131" s="8"/>
      <c r="J131" s="8"/>
      <c r="K131" s="8"/>
      <c r="L131" s="8"/>
      <c r="M131" s="8"/>
      <c r="N131" s="8"/>
      <c r="O131" s="8"/>
      <c r="P131" s="8"/>
      <c r="Q131" s="4"/>
      <c r="R131" s="4"/>
      <c r="S131" s="8"/>
      <c r="T131" s="8"/>
      <c r="U131" s="8"/>
      <c r="V131" s="8"/>
      <c r="W131" s="8"/>
      <c r="X131" s="8"/>
      <c r="Y131" s="8"/>
      <c r="Z131" s="8"/>
      <c r="AA131" s="4"/>
      <c r="AB131" s="8"/>
      <c r="AC131" s="8"/>
      <c r="AD131" s="8"/>
      <c r="AE131" s="8"/>
    </row>
    <row r="132" spans="4:31" x14ac:dyDescent="0.3">
      <c r="D132" s="8"/>
      <c r="E132" s="9"/>
      <c r="F132" s="8"/>
      <c r="G132" s="9"/>
      <c r="H132" s="8"/>
      <c r="I132" s="8"/>
      <c r="J132" s="8"/>
      <c r="K132" s="8"/>
      <c r="L132" s="8"/>
      <c r="M132" s="8"/>
      <c r="N132" s="8"/>
      <c r="O132" s="8"/>
      <c r="P132" s="8"/>
      <c r="Q132" s="8"/>
      <c r="R132" s="4"/>
      <c r="S132" s="4"/>
      <c r="T132" s="8"/>
      <c r="U132" s="8"/>
      <c r="V132" s="8"/>
      <c r="W132" s="8"/>
      <c r="X132" s="8"/>
      <c r="Y132" s="8"/>
      <c r="Z132" s="8"/>
      <c r="AA132" s="4"/>
      <c r="AB132" s="8"/>
      <c r="AC132" s="8"/>
      <c r="AD132" s="8"/>
      <c r="AE132" s="8"/>
    </row>
    <row r="133" spans="4:31" x14ac:dyDescent="0.3">
      <c r="D133" s="8"/>
      <c r="E133" s="9"/>
      <c r="F133" s="8"/>
      <c r="G133" s="9"/>
      <c r="H133" s="8"/>
      <c r="I133" s="8"/>
      <c r="J133" s="8"/>
      <c r="K133" s="8"/>
      <c r="L133" s="8"/>
      <c r="M133" s="8"/>
      <c r="N133" s="8"/>
      <c r="O133" s="8"/>
      <c r="P133" s="8"/>
      <c r="Q133" s="8"/>
      <c r="R133" s="8"/>
      <c r="S133" s="8"/>
      <c r="T133" s="4"/>
      <c r="U133" s="4"/>
      <c r="V133" s="8"/>
      <c r="W133" s="8"/>
      <c r="X133" s="8"/>
      <c r="Y133" s="8"/>
      <c r="Z133" s="8"/>
      <c r="AA133" s="4"/>
      <c r="AB133" s="8"/>
      <c r="AC133" s="8"/>
      <c r="AD133" s="8"/>
      <c r="AE133" s="8"/>
    </row>
    <row r="134" spans="4:31" x14ac:dyDescent="0.3">
      <c r="D134" s="8"/>
      <c r="E134" s="9"/>
      <c r="F134" s="8"/>
      <c r="G134" s="9"/>
      <c r="H134" s="8"/>
      <c r="I134" s="8"/>
      <c r="J134" s="8"/>
      <c r="K134" s="8"/>
      <c r="L134" s="8"/>
      <c r="M134" s="8"/>
      <c r="N134" s="8"/>
      <c r="O134" s="8"/>
      <c r="P134" s="8"/>
      <c r="Q134" s="8"/>
      <c r="R134" s="8"/>
      <c r="S134" s="8"/>
      <c r="T134" s="4"/>
      <c r="U134" s="4"/>
      <c r="V134" s="8"/>
      <c r="W134" s="8"/>
      <c r="X134" s="8"/>
      <c r="Y134" s="8"/>
      <c r="Z134" s="8"/>
      <c r="AA134" s="4"/>
      <c r="AB134" s="8"/>
      <c r="AC134" s="8"/>
      <c r="AD134" s="8"/>
      <c r="AE134" s="8"/>
    </row>
    <row r="135" spans="4:31" x14ac:dyDescent="0.3">
      <c r="D135" s="8"/>
      <c r="E135" s="9"/>
      <c r="F135" s="8"/>
      <c r="G135" s="9"/>
      <c r="H135" s="8"/>
      <c r="I135" s="8"/>
      <c r="J135" s="8"/>
      <c r="K135" s="8"/>
      <c r="L135" s="8"/>
      <c r="M135" s="8"/>
      <c r="N135" s="8"/>
      <c r="O135" s="8"/>
      <c r="P135" s="8"/>
      <c r="Q135" s="8"/>
      <c r="R135" s="4"/>
      <c r="S135" s="8"/>
      <c r="T135" s="8"/>
      <c r="U135" s="8"/>
      <c r="V135" s="8"/>
      <c r="W135" s="8"/>
      <c r="X135" s="8"/>
      <c r="Y135" s="8"/>
      <c r="Z135" s="8"/>
      <c r="AA135" s="4"/>
      <c r="AB135" s="8"/>
      <c r="AC135" s="8"/>
      <c r="AD135" s="8"/>
      <c r="AE135" s="8"/>
    </row>
    <row r="136" spans="4:31" x14ac:dyDescent="0.3">
      <c r="D136" s="8"/>
      <c r="E136" s="9"/>
      <c r="F136" s="8"/>
      <c r="G136" s="9"/>
      <c r="H136" s="8"/>
      <c r="I136" s="8"/>
      <c r="J136" s="8"/>
      <c r="K136" s="8"/>
      <c r="L136" s="8"/>
      <c r="M136" s="8"/>
      <c r="N136" s="8"/>
      <c r="O136" s="8"/>
      <c r="P136" s="8"/>
      <c r="Q136" s="8"/>
      <c r="R136" s="8"/>
      <c r="S136" s="8"/>
      <c r="T136" s="4"/>
      <c r="U136" s="4"/>
      <c r="V136" s="8"/>
      <c r="W136" s="8"/>
      <c r="X136" s="8"/>
      <c r="Y136" s="8"/>
      <c r="Z136" s="8"/>
      <c r="AA136" s="4"/>
      <c r="AB136" s="8"/>
      <c r="AC136" s="8"/>
      <c r="AD136" s="8"/>
      <c r="AE136" s="8"/>
    </row>
    <row r="137" spans="4:31" x14ac:dyDescent="0.3">
      <c r="D137" s="8"/>
      <c r="E137" s="9"/>
      <c r="F137" s="8"/>
      <c r="G137" s="9"/>
      <c r="H137" s="8"/>
      <c r="I137" s="8"/>
      <c r="J137" s="8"/>
      <c r="K137" s="8"/>
      <c r="L137" s="8"/>
      <c r="M137" s="8"/>
      <c r="N137" s="8"/>
      <c r="O137" s="8"/>
      <c r="P137" s="8"/>
      <c r="Q137" s="8"/>
      <c r="R137" s="8"/>
      <c r="S137" s="8"/>
      <c r="T137" s="4"/>
      <c r="U137" s="4"/>
      <c r="V137" s="8"/>
      <c r="W137" s="8"/>
      <c r="X137" s="8"/>
      <c r="Y137" s="8"/>
      <c r="Z137" s="8"/>
      <c r="AA137" s="4"/>
      <c r="AB137" s="8"/>
      <c r="AC137" s="8"/>
      <c r="AD137" s="8"/>
      <c r="AE137" s="8"/>
    </row>
    <row r="138" spans="4:31" x14ac:dyDescent="0.3">
      <c r="D138" s="4"/>
      <c r="E138" s="9"/>
      <c r="F138" s="4"/>
      <c r="G138" s="9"/>
      <c r="H138" s="8"/>
      <c r="I138" s="8"/>
      <c r="J138" s="8"/>
      <c r="K138" s="8"/>
      <c r="L138" s="8"/>
      <c r="M138" s="8"/>
      <c r="N138" s="8"/>
      <c r="O138" s="8"/>
      <c r="P138" s="8"/>
      <c r="Q138" s="8"/>
      <c r="R138" s="8"/>
      <c r="S138" s="8"/>
      <c r="T138" s="8"/>
      <c r="U138" s="4"/>
      <c r="V138" s="8"/>
      <c r="W138" s="8"/>
      <c r="X138" s="8"/>
      <c r="Y138" s="8"/>
      <c r="Z138" s="8"/>
      <c r="AA138" s="4"/>
      <c r="AB138" s="8"/>
      <c r="AC138" s="8"/>
      <c r="AD138" s="4"/>
      <c r="AE138" s="8"/>
    </row>
    <row r="139" spans="4:31" x14ac:dyDescent="0.3">
      <c r="D139" s="8"/>
      <c r="E139" s="9"/>
      <c r="F139" s="4"/>
      <c r="G139" s="9"/>
      <c r="H139" s="4"/>
      <c r="I139" s="4"/>
      <c r="J139" s="4"/>
      <c r="K139" s="4"/>
      <c r="L139" s="4"/>
      <c r="M139" s="4"/>
      <c r="N139" s="4"/>
      <c r="O139" s="4"/>
      <c r="P139" s="8"/>
      <c r="Q139" s="8"/>
      <c r="R139" s="8"/>
      <c r="S139" s="4"/>
      <c r="T139" s="8"/>
      <c r="U139" s="4"/>
      <c r="V139" s="8"/>
      <c r="W139" s="4"/>
      <c r="X139" s="4"/>
      <c r="Y139" s="4"/>
      <c r="Z139" s="8"/>
      <c r="AA139" s="4"/>
      <c r="AB139" s="4"/>
      <c r="AC139" s="8"/>
      <c r="AD139" s="4"/>
      <c r="AE139" s="4"/>
    </row>
    <row r="140" spans="4:31" x14ac:dyDescent="0.3">
      <c r="D140" s="8"/>
      <c r="E140" s="9"/>
      <c r="F140" s="4"/>
      <c r="G140" s="9"/>
      <c r="H140" s="4"/>
      <c r="I140" s="4"/>
      <c r="J140" s="4"/>
      <c r="K140" s="4"/>
      <c r="L140" s="4"/>
      <c r="M140" s="4"/>
      <c r="N140" s="4"/>
      <c r="O140" s="4"/>
      <c r="P140" s="8"/>
      <c r="Q140" s="8"/>
      <c r="R140" s="4"/>
      <c r="S140" s="4"/>
      <c r="T140" s="8"/>
      <c r="U140" s="4"/>
      <c r="V140" s="8"/>
      <c r="W140" s="4"/>
      <c r="X140" s="4"/>
      <c r="Y140" s="4"/>
      <c r="Z140" s="8"/>
      <c r="AA140" s="4"/>
      <c r="AB140" s="4"/>
      <c r="AC140" s="8"/>
      <c r="AD140" s="4"/>
      <c r="AE140" s="4"/>
    </row>
    <row r="141" spans="4:31" x14ac:dyDescent="0.3">
      <c r="D141" s="8"/>
      <c r="E141" s="9"/>
      <c r="F141" s="8"/>
      <c r="G141" s="9"/>
      <c r="H141" s="8"/>
      <c r="I141" s="8"/>
      <c r="J141" s="8"/>
      <c r="K141" s="8"/>
      <c r="L141" s="8"/>
      <c r="M141" s="8"/>
      <c r="N141" s="8"/>
      <c r="O141" s="8"/>
      <c r="P141" s="8"/>
      <c r="Q141" s="8"/>
      <c r="R141" s="8"/>
      <c r="S141" s="8"/>
      <c r="T141" s="4"/>
      <c r="U141" s="4"/>
      <c r="V141" s="8"/>
      <c r="W141" s="8"/>
      <c r="X141" s="8"/>
      <c r="Y141" s="8"/>
      <c r="Z141" s="8"/>
      <c r="AA141" s="4"/>
      <c r="AB141" s="8"/>
      <c r="AC141" s="8"/>
      <c r="AD141" s="8"/>
      <c r="AE141" s="8"/>
    </row>
    <row r="142" spans="4:31" x14ac:dyDescent="0.3">
      <c r="D142" s="8"/>
      <c r="E142" s="9"/>
      <c r="F142" s="8"/>
      <c r="G142" s="9"/>
      <c r="H142" s="8"/>
      <c r="I142" s="8"/>
      <c r="J142" s="8"/>
      <c r="K142" s="8"/>
      <c r="L142" s="8"/>
      <c r="M142" s="8"/>
      <c r="N142" s="8"/>
      <c r="O142" s="8"/>
      <c r="P142" s="8"/>
      <c r="Q142" s="8"/>
      <c r="R142" s="8"/>
      <c r="S142" s="8"/>
      <c r="T142" s="4"/>
      <c r="U142" s="4"/>
      <c r="V142" s="8"/>
      <c r="W142" s="8"/>
      <c r="X142" s="8"/>
      <c r="Y142" s="8"/>
      <c r="Z142" s="8"/>
      <c r="AA142" s="4"/>
      <c r="AB142" s="8"/>
      <c r="AC142" s="8"/>
      <c r="AD142" s="8"/>
      <c r="AE142" s="8"/>
    </row>
    <row r="143" spans="4:31" x14ac:dyDescent="0.3">
      <c r="D143" s="8"/>
      <c r="E143" s="9"/>
      <c r="F143" s="8"/>
      <c r="G143" s="9"/>
      <c r="H143" s="8"/>
      <c r="I143" s="8"/>
      <c r="J143" s="8"/>
      <c r="K143" s="8"/>
      <c r="L143" s="8"/>
      <c r="M143" s="8"/>
      <c r="N143" s="8"/>
      <c r="O143" s="8"/>
      <c r="P143" s="8"/>
      <c r="Q143" s="8"/>
      <c r="R143" s="8"/>
      <c r="S143" s="8"/>
      <c r="T143" s="4"/>
      <c r="U143" s="8"/>
      <c r="V143" s="8"/>
      <c r="W143" s="8"/>
      <c r="X143" s="8"/>
      <c r="Y143" s="8"/>
      <c r="Z143" s="8"/>
      <c r="AA143" s="4"/>
      <c r="AB143" s="8"/>
      <c r="AC143" s="8"/>
      <c r="AD143" s="8"/>
      <c r="AE143" s="8"/>
    </row>
    <row r="144" spans="4:31" x14ac:dyDescent="0.3">
      <c r="D144" s="8"/>
      <c r="E144" s="9"/>
      <c r="F144" s="8"/>
      <c r="G144" s="9"/>
      <c r="H144" s="8"/>
      <c r="I144" s="8"/>
      <c r="J144" s="8"/>
      <c r="K144" s="8"/>
      <c r="L144" s="8"/>
      <c r="M144" s="8"/>
      <c r="N144" s="8"/>
      <c r="O144" s="8"/>
      <c r="P144" s="8"/>
      <c r="Q144" s="8"/>
      <c r="R144" s="8"/>
      <c r="S144" s="8"/>
      <c r="T144" s="8"/>
      <c r="U144" s="8"/>
      <c r="V144" s="8"/>
      <c r="W144" s="8"/>
      <c r="X144" s="8"/>
      <c r="Y144" s="8"/>
      <c r="Z144" s="8"/>
      <c r="AA144" s="4"/>
      <c r="AB144" s="8"/>
      <c r="AC144" s="8"/>
      <c r="AD144" s="8"/>
      <c r="AE144" s="8"/>
    </row>
    <row r="145" spans="4:31" x14ac:dyDescent="0.3">
      <c r="D145" s="8"/>
      <c r="E145" s="9"/>
      <c r="F145" s="8"/>
      <c r="G145" s="9"/>
      <c r="H145" s="8"/>
      <c r="I145" s="8"/>
      <c r="J145" s="8"/>
      <c r="K145" s="8"/>
      <c r="L145" s="8"/>
      <c r="M145" s="8"/>
      <c r="N145" s="8"/>
      <c r="O145" s="8"/>
      <c r="P145" s="8"/>
      <c r="Q145" s="8"/>
      <c r="R145" s="8"/>
      <c r="S145" s="8"/>
      <c r="T145" s="4"/>
      <c r="U145" s="8"/>
      <c r="V145" s="8"/>
      <c r="W145" s="8"/>
      <c r="X145" s="8"/>
      <c r="Y145" s="8"/>
      <c r="Z145" s="8"/>
      <c r="AA145" s="4"/>
      <c r="AB145" s="8"/>
      <c r="AC145" s="8"/>
      <c r="AD145" s="8"/>
      <c r="AE145" s="8"/>
    </row>
    <row r="146" spans="4:31" x14ac:dyDescent="0.3">
      <c r="D146" s="8"/>
      <c r="E146" s="9"/>
      <c r="F146" s="8"/>
      <c r="G146" s="9"/>
      <c r="H146" s="8"/>
      <c r="I146" s="8"/>
      <c r="J146" s="8"/>
      <c r="K146" s="8"/>
      <c r="L146" s="8"/>
      <c r="M146" s="8"/>
      <c r="N146" s="8"/>
      <c r="O146" s="8"/>
      <c r="P146" s="8"/>
      <c r="Q146" s="8"/>
      <c r="R146" s="8"/>
      <c r="S146" s="8"/>
      <c r="T146" s="8"/>
      <c r="U146" s="4"/>
      <c r="V146" s="8"/>
      <c r="W146" s="8"/>
      <c r="X146" s="8"/>
      <c r="Y146" s="8"/>
      <c r="Z146" s="8"/>
      <c r="AA146" s="4"/>
      <c r="AB146" s="8"/>
      <c r="AC146" s="8"/>
      <c r="AD146" s="8"/>
      <c r="AE146" s="8"/>
    </row>
    <row r="147" spans="4:31" x14ac:dyDescent="0.3">
      <c r="D147" s="8"/>
      <c r="E147" s="9"/>
      <c r="F147" s="8"/>
      <c r="G147" s="9"/>
      <c r="H147" s="8"/>
      <c r="I147" s="8"/>
      <c r="J147" s="8"/>
      <c r="K147" s="8"/>
      <c r="L147" s="8"/>
      <c r="M147" s="8"/>
      <c r="N147" s="8"/>
      <c r="O147" s="8"/>
      <c r="P147" s="8"/>
      <c r="Q147" s="8"/>
      <c r="R147" s="8"/>
      <c r="S147" s="8"/>
      <c r="T147" s="8"/>
      <c r="U147" s="4"/>
      <c r="V147" s="8"/>
      <c r="W147" s="8"/>
      <c r="X147" s="8"/>
      <c r="Y147" s="8"/>
      <c r="Z147" s="8"/>
      <c r="AA147" s="4"/>
      <c r="AB147" s="8"/>
      <c r="AC147" s="8"/>
      <c r="AD147" s="8"/>
      <c r="AE147" s="8"/>
    </row>
    <row r="148" spans="4:31" x14ac:dyDescent="0.3">
      <c r="D148" s="8"/>
      <c r="E148" s="9"/>
      <c r="F148" s="8"/>
      <c r="G148" s="9"/>
      <c r="H148" s="8"/>
      <c r="I148" s="8"/>
      <c r="J148" s="8"/>
      <c r="K148" s="8"/>
      <c r="L148" s="8"/>
      <c r="M148" s="8"/>
      <c r="N148" s="8"/>
      <c r="O148" s="8"/>
      <c r="P148" s="8"/>
      <c r="Q148" s="8"/>
      <c r="R148" s="8"/>
      <c r="S148" s="8"/>
      <c r="T148" s="8"/>
      <c r="U148" s="8"/>
      <c r="V148" s="8"/>
      <c r="W148" s="8"/>
      <c r="X148" s="8"/>
      <c r="Y148" s="8"/>
      <c r="Z148" s="8"/>
      <c r="AA148" s="4"/>
      <c r="AB148" s="8"/>
      <c r="AC148" s="8"/>
      <c r="AD148" s="8"/>
      <c r="AE148" s="8"/>
    </row>
    <row r="149" spans="4:31" x14ac:dyDescent="0.3">
      <c r="D149" s="8"/>
      <c r="E149" s="9"/>
      <c r="F149" s="8"/>
      <c r="G149" s="9"/>
      <c r="H149" s="8"/>
      <c r="I149" s="8"/>
      <c r="J149" s="8"/>
      <c r="K149" s="8"/>
      <c r="L149" s="8"/>
      <c r="M149" s="8"/>
      <c r="N149" s="8"/>
      <c r="O149" s="8"/>
      <c r="P149" s="8"/>
      <c r="Q149" s="8"/>
      <c r="R149" s="8"/>
      <c r="S149" s="8"/>
      <c r="T149" s="8"/>
      <c r="U149" s="8"/>
      <c r="V149" s="8"/>
      <c r="W149" s="8"/>
      <c r="X149" s="8"/>
      <c r="Y149" s="8"/>
      <c r="Z149" s="8"/>
      <c r="AA149" s="4"/>
      <c r="AB149" s="8"/>
      <c r="AC149" s="8"/>
      <c r="AD149" s="8"/>
      <c r="AE149" s="8"/>
    </row>
    <row r="150" spans="4:31" x14ac:dyDescent="0.3">
      <c r="D150" s="8"/>
      <c r="E150" s="9"/>
      <c r="F150" s="8"/>
      <c r="G150" s="9"/>
      <c r="H150" s="8"/>
      <c r="I150" s="8"/>
      <c r="J150" s="8"/>
      <c r="K150" s="8"/>
      <c r="L150" s="8"/>
      <c r="M150" s="8"/>
      <c r="N150" s="8"/>
      <c r="O150" s="8"/>
      <c r="P150" s="8"/>
      <c r="Q150" s="8"/>
      <c r="R150" s="8"/>
      <c r="S150" s="8"/>
      <c r="T150" s="8"/>
      <c r="U150" s="8"/>
      <c r="V150" s="8"/>
      <c r="W150" s="8"/>
      <c r="X150" s="8"/>
      <c r="Y150" s="8"/>
      <c r="Z150" s="8"/>
      <c r="AA150" s="4"/>
      <c r="AB150" s="8"/>
      <c r="AC150" s="8"/>
      <c r="AD150" s="8"/>
      <c r="AE150" s="8"/>
    </row>
    <row r="151" spans="4:31" x14ac:dyDescent="0.3">
      <c r="D151" s="8"/>
      <c r="E151" s="9"/>
      <c r="F151" s="8"/>
      <c r="G151" s="9"/>
      <c r="H151" s="8"/>
      <c r="I151" s="8"/>
      <c r="J151" s="8"/>
      <c r="K151" s="8"/>
      <c r="L151" s="8"/>
      <c r="M151" s="8"/>
      <c r="N151" s="8"/>
      <c r="O151" s="8"/>
      <c r="P151" s="8"/>
      <c r="Q151" s="8"/>
      <c r="R151" s="8"/>
      <c r="S151" s="8"/>
      <c r="T151" s="4"/>
      <c r="U151" s="8"/>
      <c r="V151" s="8"/>
      <c r="W151" s="8"/>
      <c r="X151" s="8"/>
      <c r="Y151" s="8"/>
      <c r="Z151" s="8"/>
      <c r="AA151" s="4"/>
      <c r="AB151" s="8"/>
      <c r="AC151" s="8"/>
      <c r="AD151" s="8"/>
      <c r="AE151" s="8"/>
    </row>
    <row r="152" spans="4:31" x14ac:dyDescent="0.3">
      <c r="D152" s="8"/>
      <c r="E152" s="9"/>
      <c r="F152" s="8"/>
      <c r="G152" s="9"/>
      <c r="H152" s="8"/>
      <c r="I152" s="8"/>
      <c r="J152" s="8"/>
      <c r="K152" s="8"/>
      <c r="L152" s="8"/>
      <c r="M152" s="8"/>
      <c r="N152" s="8"/>
      <c r="O152" s="8"/>
      <c r="P152" s="8"/>
      <c r="Q152" s="8"/>
      <c r="R152" s="8"/>
      <c r="S152" s="8"/>
      <c r="T152" s="8"/>
      <c r="U152" s="8"/>
      <c r="V152" s="8"/>
      <c r="W152" s="8"/>
      <c r="X152" s="8"/>
      <c r="Y152" s="8"/>
      <c r="Z152" s="8"/>
      <c r="AA152" s="4"/>
      <c r="AB152" s="8"/>
      <c r="AC152" s="8"/>
      <c r="AD152" s="8"/>
      <c r="AE152" s="8"/>
    </row>
    <row r="153" spans="4:31" x14ac:dyDescent="0.3">
      <c r="D153" s="8"/>
      <c r="E153" s="9"/>
      <c r="F153" s="8"/>
      <c r="G153" s="9"/>
      <c r="H153" s="8"/>
      <c r="I153" s="8"/>
      <c r="J153" s="8"/>
      <c r="K153" s="8"/>
      <c r="L153" s="8"/>
      <c r="M153" s="8"/>
      <c r="N153" s="8"/>
      <c r="O153" s="8"/>
      <c r="P153" s="8"/>
      <c r="Q153" s="8"/>
      <c r="R153" s="4"/>
      <c r="S153" s="8"/>
      <c r="T153" s="4"/>
      <c r="U153" s="8"/>
      <c r="V153" s="8"/>
      <c r="W153" s="8"/>
      <c r="X153" s="8"/>
      <c r="Y153" s="8"/>
      <c r="Z153" s="8"/>
      <c r="AA153" s="4"/>
      <c r="AB153" s="8"/>
      <c r="AC153" s="8"/>
      <c r="AD153" s="8"/>
      <c r="AE153" s="8"/>
    </row>
    <row r="154" spans="4:31" x14ac:dyDescent="0.3">
      <c r="D154" s="8"/>
      <c r="E154" s="9"/>
      <c r="F154" s="8"/>
      <c r="G154" s="9"/>
      <c r="H154" s="8"/>
      <c r="I154" s="8"/>
      <c r="J154" s="8"/>
      <c r="K154" s="8"/>
      <c r="L154" s="8"/>
      <c r="M154" s="8"/>
      <c r="N154" s="8"/>
      <c r="O154" s="8"/>
      <c r="P154" s="8"/>
      <c r="Q154" s="8"/>
      <c r="R154" s="4"/>
      <c r="S154" s="8"/>
      <c r="T154" s="8"/>
      <c r="U154" s="8"/>
      <c r="V154" s="8"/>
      <c r="W154" s="8"/>
      <c r="X154" s="8"/>
      <c r="Y154" s="8"/>
      <c r="Z154" s="8"/>
      <c r="AA154" s="4"/>
      <c r="AB154" s="8"/>
      <c r="AC154" s="8"/>
      <c r="AD154" s="8"/>
      <c r="AE154" s="8"/>
    </row>
    <row r="155" spans="4:31" x14ac:dyDescent="0.3">
      <c r="D155" s="8"/>
      <c r="E155" s="9"/>
      <c r="F155" s="8"/>
      <c r="G155" s="9"/>
      <c r="H155" s="4"/>
      <c r="I155" s="8"/>
      <c r="J155" s="8"/>
      <c r="K155" s="8"/>
      <c r="L155" s="8"/>
      <c r="M155" s="8"/>
      <c r="N155" s="8"/>
      <c r="O155" s="8"/>
      <c r="P155" s="8"/>
      <c r="Q155" s="8"/>
      <c r="R155" s="8"/>
      <c r="S155" s="8"/>
      <c r="T155" s="8"/>
      <c r="U155" s="8"/>
      <c r="V155" s="8"/>
      <c r="W155" s="8"/>
      <c r="X155" s="8"/>
      <c r="Y155" s="8"/>
      <c r="Z155" s="8"/>
      <c r="AA155" s="4"/>
      <c r="AB155" s="8"/>
      <c r="AC155" s="8"/>
      <c r="AD155" s="8"/>
      <c r="AE155" s="8"/>
    </row>
    <row r="156" spans="4:31" x14ac:dyDescent="0.3">
      <c r="D156" s="8"/>
      <c r="E156" s="9"/>
      <c r="F156" s="8"/>
      <c r="G156" s="9"/>
      <c r="H156" s="8"/>
      <c r="I156" s="8"/>
      <c r="J156" s="8"/>
      <c r="K156" s="8"/>
      <c r="L156" s="8"/>
      <c r="M156" s="8"/>
      <c r="N156" s="8"/>
      <c r="O156" s="8"/>
      <c r="P156" s="8"/>
      <c r="Q156" s="8"/>
      <c r="R156" s="8"/>
      <c r="S156" s="8"/>
      <c r="T156" s="8"/>
      <c r="U156" s="8"/>
      <c r="V156" s="8"/>
      <c r="W156" s="8"/>
      <c r="X156" s="8"/>
      <c r="Y156" s="8"/>
      <c r="Z156" s="8"/>
      <c r="AA156" s="4"/>
      <c r="AB156" s="8"/>
      <c r="AC156" s="8"/>
      <c r="AD156" s="8"/>
      <c r="AE156" s="8"/>
    </row>
    <row r="157" spans="4:31" x14ac:dyDescent="0.3">
      <c r="D157" s="8"/>
      <c r="E157" s="9"/>
      <c r="F157" s="4"/>
      <c r="G157" s="9"/>
      <c r="H157" s="4"/>
      <c r="I157" s="4"/>
      <c r="J157" s="4"/>
      <c r="K157" s="4"/>
      <c r="L157" s="4"/>
      <c r="M157" s="4"/>
      <c r="N157" s="4"/>
      <c r="O157" s="4"/>
      <c r="P157" s="8"/>
      <c r="Q157" s="8"/>
      <c r="R157" s="4"/>
      <c r="S157" s="8"/>
      <c r="T157" s="4"/>
      <c r="U157" s="4"/>
      <c r="V157" s="8"/>
      <c r="W157" s="4"/>
      <c r="X157" s="4"/>
      <c r="Y157" s="4"/>
      <c r="Z157" s="8"/>
      <c r="AA157" s="4"/>
      <c r="AB157" s="4"/>
      <c r="AC157" s="8"/>
      <c r="AD157" s="4"/>
      <c r="AE157" s="4"/>
    </row>
    <row r="158" spans="4:31" x14ac:dyDescent="0.3">
      <c r="D158" s="8"/>
      <c r="E158" s="9"/>
      <c r="F158" s="4"/>
      <c r="G158" s="9"/>
      <c r="H158" s="4"/>
      <c r="I158" s="4"/>
      <c r="J158" s="4"/>
      <c r="K158" s="4"/>
      <c r="L158" s="4"/>
      <c r="M158" s="4"/>
      <c r="N158" s="4"/>
      <c r="O158" s="4"/>
      <c r="P158" s="8"/>
      <c r="Q158" s="8"/>
      <c r="R158" s="4"/>
      <c r="S158" s="8"/>
      <c r="T158" s="4"/>
      <c r="U158" s="4"/>
      <c r="V158" s="8"/>
      <c r="W158" s="4"/>
      <c r="X158" s="4"/>
      <c r="Y158" s="4"/>
      <c r="Z158" s="8"/>
      <c r="AA158" s="4"/>
      <c r="AB158" s="4"/>
      <c r="AC158" s="8"/>
      <c r="AD158" s="4"/>
      <c r="AE158" s="4"/>
    </row>
    <row r="159" spans="4:31" x14ac:dyDescent="0.3">
      <c r="D159" s="8"/>
      <c r="E159" s="9"/>
      <c r="F159" s="4"/>
      <c r="G159" s="9"/>
      <c r="H159" s="4"/>
      <c r="I159" s="4"/>
      <c r="J159" s="4"/>
      <c r="K159" s="4"/>
      <c r="L159" s="4"/>
      <c r="M159" s="4"/>
      <c r="N159" s="4"/>
      <c r="O159" s="4"/>
      <c r="P159" s="8"/>
      <c r="Q159" s="8"/>
      <c r="R159" s="8"/>
      <c r="S159" s="4"/>
      <c r="T159" s="8"/>
      <c r="U159" s="4"/>
      <c r="V159" s="8"/>
      <c r="W159" s="4"/>
      <c r="X159" s="4"/>
      <c r="Y159" s="4"/>
      <c r="Z159" s="8"/>
      <c r="AA159" s="4"/>
      <c r="AB159" s="4"/>
      <c r="AC159" s="8"/>
      <c r="AD159" s="4"/>
      <c r="AE159" s="4"/>
    </row>
    <row r="160" spans="4:31" x14ac:dyDescent="0.3">
      <c r="D160" s="8"/>
      <c r="E160" s="9"/>
      <c r="F160" s="8"/>
      <c r="G160" s="9"/>
      <c r="H160" s="8"/>
      <c r="I160" s="8"/>
      <c r="J160" s="8"/>
      <c r="K160" s="8"/>
      <c r="L160" s="8"/>
      <c r="M160" s="8"/>
      <c r="N160" s="8"/>
      <c r="O160" s="8"/>
      <c r="P160" s="8"/>
      <c r="Q160" s="8"/>
      <c r="R160" s="4"/>
      <c r="S160" s="8"/>
      <c r="T160" s="8"/>
      <c r="U160" s="8"/>
      <c r="V160" s="8"/>
      <c r="W160" s="8"/>
      <c r="X160" s="8"/>
      <c r="Y160" s="8"/>
      <c r="Z160" s="8"/>
      <c r="AA160" s="4"/>
      <c r="AB160" s="8"/>
      <c r="AC160" s="8"/>
      <c r="AD160" s="8"/>
      <c r="AE160" s="8"/>
    </row>
    <row r="161" spans="4:31" x14ac:dyDescent="0.3">
      <c r="D161" s="8"/>
      <c r="E161" s="9"/>
      <c r="F161" s="8"/>
      <c r="G161" s="9"/>
      <c r="H161" s="8"/>
      <c r="I161" s="8"/>
      <c r="J161" s="8"/>
      <c r="K161" s="8"/>
      <c r="L161" s="8"/>
      <c r="M161" s="8"/>
      <c r="N161" s="8"/>
      <c r="O161" s="8"/>
      <c r="P161" s="8"/>
      <c r="Q161" s="8"/>
      <c r="R161" s="4"/>
      <c r="S161" s="8"/>
      <c r="T161" s="8"/>
      <c r="U161" s="8"/>
      <c r="V161" s="8"/>
      <c r="W161" s="8"/>
      <c r="X161" s="8"/>
      <c r="Y161" s="8"/>
      <c r="Z161" s="8"/>
      <c r="AA161" s="4"/>
      <c r="AB161" s="8"/>
      <c r="AC161" s="8"/>
      <c r="AD161" s="8"/>
      <c r="AE161" s="4"/>
    </row>
    <row r="162" spans="4:31" x14ac:dyDescent="0.3">
      <c r="D162" s="8"/>
      <c r="E162" s="9"/>
      <c r="F162" s="8"/>
      <c r="G162" s="4"/>
      <c r="H162" s="8"/>
      <c r="I162" s="8"/>
      <c r="J162" s="8"/>
      <c r="K162" s="8"/>
      <c r="L162" s="8"/>
      <c r="M162" s="8"/>
      <c r="N162" s="8"/>
      <c r="O162" s="8"/>
      <c r="P162" s="8"/>
      <c r="Q162" s="8"/>
      <c r="R162" s="8"/>
      <c r="S162" s="4"/>
      <c r="T162" s="4"/>
      <c r="U162" s="4"/>
      <c r="V162" s="8"/>
      <c r="W162" s="8"/>
      <c r="X162" s="8"/>
      <c r="Y162" s="8"/>
      <c r="Z162" s="8"/>
      <c r="AA162" s="4"/>
      <c r="AB162" s="8"/>
      <c r="AC162" s="8"/>
      <c r="AD162" s="8"/>
      <c r="AE162" s="8"/>
    </row>
    <row r="163" spans="4:31" x14ac:dyDescent="0.3">
      <c r="D163" s="8"/>
      <c r="E163" s="9"/>
      <c r="F163" s="8"/>
      <c r="G163" s="9"/>
      <c r="H163" s="8"/>
      <c r="I163" s="8"/>
      <c r="J163" s="8"/>
      <c r="K163" s="8"/>
      <c r="L163" s="8"/>
      <c r="M163" s="8"/>
      <c r="N163" s="8"/>
      <c r="O163" s="8"/>
      <c r="P163" s="8"/>
      <c r="Q163" s="8"/>
      <c r="R163" s="4"/>
      <c r="S163" s="8"/>
      <c r="T163" s="8"/>
      <c r="U163" s="8"/>
      <c r="V163" s="8"/>
      <c r="W163" s="8"/>
      <c r="X163" s="8"/>
      <c r="Y163" s="8"/>
      <c r="Z163" s="8"/>
      <c r="AA163" s="4"/>
      <c r="AB163" s="8"/>
      <c r="AC163" s="8"/>
      <c r="AD163" s="8"/>
      <c r="AE163" s="8"/>
    </row>
    <row r="164" spans="4:31" x14ac:dyDescent="0.3">
      <c r="D164" s="8"/>
      <c r="E164" s="9"/>
      <c r="F164" s="8"/>
      <c r="G164" s="9"/>
      <c r="H164" s="8"/>
      <c r="I164" s="8"/>
      <c r="J164" s="8"/>
      <c r="K164" s="8"/>
      <c r="L164" s="8"/>
      <c r="M164" s="8"/>
      <c r="N164" s="8"/>
      <c r="O164" s="8"/>
      <c r="P164" s="8"/>
      <c r="Q164" s="8"/>
      <c r="R164" s="8"/>
      <c r="S164" s="8"/>
      <c r="T164" s="8"/>
      <c r="U164" s="4"/>
      <c r="V164" s="8"/>
      <c r="W164" s="8"/>
      <c r="X164" s="8"/>
      <c r="Y164" s="8"/>
      <c r="Z164" s="8"/>
      <c r="AA164" s="4"/>
      <c r="AB164" s="8"/>
      <c r="AC164" s="8"/>
      <c r="AD164" s="8"/>
      <c r="AE164" s="8"/>
    </row>
    <row r="165" spans="4:31" x14ac:dyDescent="0.3">
      <c r="D165" s="8"/>
      <c r="E165" s="9"/>
      <c r="F165" s="8"/>
      <c r="G165" s="4"/>
      <c r="H165" s="8"/>
      <c r="I165" s="8"/>
      <c r="J165" s="8"/>
      <c r="K165" s="8"/>
      <c r="L165" s="8"/>
      <c r="M165" s="8"/>
      <c r="N165" s="8"/>
      <c r="O165" s="8"/>
      <c r="P165" s="8"/>
      <c r="Q165" s="8"/>
      <c r="R165" s="8"/>
      <c r="S165" s="8"/>
      <c r="T165" s="8"/>
      <c r="U165" s="8"/>
      <c r="V165" s="8"/>
      <c r="W165" s="8"/>
      <c r="X165" s="8"/>
      <c r="Y165" s="8"/>
      <c r="Z165" s="8"/>
      <c r="AA165" s="4"/>
      <c r="AB165" s="8"/>
      <c r="AC165" s="8"/>
      <c r="AD165" s="8"/>
      <c r="AE165" s="8"/>
    </row>
    <row r="166" spans="4:31" x14ac:dyDescent="0.3">
      <c r="D166" s="8"/>
      <c r="E166" s="9"/>
      <c r="F166" s="8"/>
      <c r="G166" s="4"/>
      <c r="H166" s="8"/>
      <c r="I166" s="8"/>
      <c r="J166" s="8"/>
      <c r="K166" s="8"/>
      <c r="L166" s="8"/>
      <c r="M166" s="8"/>
      <c r="N166" s="8"/>
      <c r="O166" s="8"/>
      <c r="P166" s="8"/>
      <c r="Q166" s="8"/>
      <c r="R166" s="4"/>
      <c r="S166" s="8"/>
      <c r="T166" s="8"/>
      <c r="U166" s="8"/>
      <c r="V166" s="8"/>
      <c r="W166" s="8"/>
      <c r="X166" s="8"/>
      <c r="Y166" s="8"/>
      <c r="Z166" s="8"/>
      <c r="AA166" s="4"/>
      <c r="AB166" s="8"/>
      <c r="AC166" s="8"/>
      <c r="AD166" s="8"/>
      <c r="AE166" s="4"/>
    </row>
    <row r="167" spans="4:31" x14ac:dyDescent="0.3">
      <c r="D167" s="8"/>
      <c r="E167" s="9"/>
      <c r="F167" s="8"/>
      <c r="G167" s="9"/>
      <c r="H167" s="8"/>
      <c r="I167" s="8"/>
      <c r="J167" s="8"/>
      <c r="K167" s="8"/>
      <c r="L167" s="8"/>
      <c r="M167" s="8"/>
      <c r="N167" s="8"/>
      <c r="O167" s="8"/>
      <c r="P167" s="8"/>
      <c r="Q167" s="4"/>
      <c r="R167" s="8"/>
      <c r="S167" s="8"/>
      <c r="T167" s="4"/>
      <c r="U167" s="4"/>
      <c r="V167" s="8"/>
      <c r="W167" s="8"/>
      <c r="X167" s="8"/>
      <c r="Y167" s="8"/>
      <c r="Z167" s="8"/>
      <c r="AA167" s="4"/>
      <c r="AB167" s="8"/>
      <c r="AC167" s="8"/>
      <c r="AD167" s="8"/>
      <c r="AE167" s="8"/>
    </row>
    <row r="168" spans="4:31" x14ac:dyDescent="0.3">
      <c r="D168" s="8"/>
      <c r="E168" s="9"/>
      <c r="F168" s="4"/>
      <c r="G168" s="9"/>
      <c r="H168" s="4"/>
      <c r="I168" s="4"/>
      <c r="J168" s="4"/>
      <c r="K168" s="4"/>
      <c r="L168" s="4"/>
      <c r="M168" s="4"/>
      <c r="N168" s="4"/>
      <c r="O168" s="4"/>
      <c r="P168" s="8"/>
      <c r="Q168" s="8"/>
      <c r="R168" s="4"/>
      <c r="S168" s="4"/>
      <c r="T168" s="8"/>
      <c r="U168" s="4"/>
      <c r="V168" s="8"/>
      <c r="W168" s="4"/>
      <c r="X168" s="4"/>
      <c r="Y168" s="4"/>
      <c r="Z168" s="8"/>
      <c r="AA168" s="4"/>
      <c r="AB168" s="4"/>
      <c r="AC168" s="8"/>
      <c r="AD168" s="4"/>
      <c r="AE168" s="4"/>
    </row>
    <row r="169" spans="4:31" x14ac:dyDescent="0.3">
      <c r="D169" s="8"/>
      <c r="E169" s="9"/>
      <c r="F169" s="8"/>
      <c r="G169" s="4"/>
      <c r="H169" s="4"/>
      <c r="I169" s="4"/>
      <c r="J169" s="4"/>
      <c r="K169" s="4"/>
      <c r="L169" s="4"/>
      <c r="M169" s="4"/>
      <c r="N169" s="4"/>
      <c r="O169" s="4"/>
      <c r="P169" s="8"/>
      <c r="Q169" s="8"/>
      <c r="R169" s="4"/>
      <c r="S169" s="4"/>
      <c r="T169" s="8"/>
      <c r="U169" s="4"/>
      <c r="V169" s="8"/>
      <c r="W169" s="4"/>
      <c r="X169" s="4"/>
      <c r="Y169" s="4"/>
      <c r="Z169" s="8"/>
      <c r="AA169" s="4"/>
      <c r="AB169" s="8"/>
      <c r="AC169" s="8"/>
      <c r="AD169" s="4"/>
      <c r="AE169" s="4"/>
    </row>
    <row r="170" spans="4:31" x14ac:dyDescent="0.3">
      <c r="D170" s="8"/>
      <c r="E170" s="9"/>
      <c r="F170" s="4"/>
      <c r="G170" s="9"/>
      <c r="H170" s="4"/>
      <c r="I170" s="4"/>
      <c r="J170" s="4"/>
      <c r="K170" s="4"/>
      <c r="L170" s="4"/>
      <c r="M170" s="4"/>
      <c r="N170" s="4"/>
      <c r="O170" s="4"/>
      <c r="P170" s="8"/>
      <c r="Q170" s="8"/>
      <c r="R170" s="4"/>
      <c r="S170" s="8"/>
      <c r="T170" s="4"/>
      <c r="U170" s="4"/>
      <c r="V170" s="8"/>
      <c r="W170" s="4"/>
      <c r="X170" s="4"/>
      <c r="Y170" s="4"/>
      <c r="Z170" s="8"/>
      <c r="AA170" s="4"/>
      <c r="AB170" s="4"/>
      <c r="AC170" s="8"/>
      <c r="AD170" s="4"/>
      <c r="AE170" s="4"/>
    </row>
    <row r="171" spans="4:31" x14ac:dyDescent="0.3">
      <c r="D171" s="8"/>
      <c r="E171" s="9"/>
      <c r="F171" s="8"/>
      <c r="G171" s="9"/>
      <c r="H171" s="8"/>
      <c r="I171" s="8"/>
      <c r="J171" s="8"/>
      <c r="K171" s="8"/>
      <c r="L171" s="8"/>
      <c r="M171" s="8"/>
      <c r="N171" s="8"/>
      <c r="O171" s="8"/>
      <c r="P171" s="8"/>
      <c r="Q171" s="8"/>
      <c r="R171" s="8"/>
      <c r="S171" s="8"/>
      <c r="T171" s="4"/>
      <c r="U171" s="8"/>
      <c r="V171" s="8"/>
      <c r="W171" s="8"/>
      <c r="X171" s="8"/>
      <c r="Y171" s="8"/>
      <c r="Z171" s="8"/>
      <c r="AA171" s="4"/>
      <c r="AB171" s="8"/>
      <c r="AC171" s="8"/>
      <c r="AD171" s="8"/>
      <c r="AE171" s="8"/>
    </row>
    <row r="172" spans="4:31" x14ac:dyDescent="0.3">
      <c r="D172" s="8"/>
      <c r="E172" s="9"/>
      <c r="F172" s="4"/>
      <c r="G172" s="9"/>
      <c r="H172" s="4"/>
      <c r="I172" s="4"/>
      <c r="J172" s="4"/>
      <c r="K172" s="4"/>
      <c r="L172" s="4"/>
      <c r="M172" s="4"/>
      <c r="N172" s="4"/>
      <c r="O172" s="4"/>
      <c r="P172" s="8"/>
      <c r="Q172" s="4"/>
      <c r="R172" s="4"/>
      <c r="S172" s="8"/>
      <c r="T172" s="4"/>
      <c r="U172" s="4"/>
      <c r="V172" s="8"/>
      <c r="W172" s="4"/>
      <c r="X172" s="4"/>
      <c r="Y172" s="4"/>
      <c r="Z172" s="8"/>
      <c r="AA172" s="4"/>
      <c r="AB172" s="4"/>
      <c r="AC172" s="8"/>
      <c r="AD172" s="4"/>
      <c r="AE172" s="4"/>
    </row>
    <row r="173" spans="4:31" x14ac:dyDescent="0.3">
      <c r="D173" s="8"/>
      <c r="E173" s="9"/>
      <c r="F173" s="8"/>
      <c r="G173" s="9"/>
      <c r="H173" s="8"/>
      <c r="I173" s="8"/>
      <c r="J173" s="8"/>
      <c r="K173" s="8"/>
      <c r="L173" s="8"/>
      <c r="M173" s="4"/>
      <c r="N173" s="8"/>
      <c r="O173" s="8"/>
      <c r="P173" s="8"/>
      <c r="Q173" s="8"/>
      <c r="R173" s="4"/>
      <c r="S173" s="8"/>
      <c r="T173" s="4"/>
      <c r="U173" s="8"/>
      <c r="V173" s="8"/>
      <c r="W173" s="8"/>
      <c r="X173" s="8"/>
      <c r="Y173" s="8"/>
      <c r="Z173" s="8"/>
      <c r="AA173" s="4"/>
      <c r="AB173" s="8"/>
      <c r="AC173" s="8"/>
      <c r="AD173" s="4"/>
      <c r="AE173" s="4"/>
    </row>
    <row r="174" spans="4:31" x14ac:dyDescent="0.3">
      <c r="D174" s="8"/>
      <c r="E174" s="9"/>
      <c r="F174" s="4"/>
      <c r="G174" s="9"/>
      <c r="H174" s="4"/>
      <c r="I174" s="4"/>
      <c r="J174" s="4"/>
      <c r="K174" s="4"/>
      <c r="L174" s="4"/>
      <c r="M174" s="4"/>
      <c r="N174" s="4"/>
      <c r="O174" s="4"/>
      <c r="P174" s="8"/>
      <c r="Q174" s="4"/>
      <c r="R174" s="4"/>
      <c r="S174" s="8"/>
      <c r="T174" s="8"/>
      <c r="U174" s="4"/>
      <c r="V174" s="8"/>
      <c r="W174" s="4"/>
      <c r="X174" s="4"/>
      <c r="Y174" s="4"/>
      <c r="Z174" s="8"/>
      <c r="AA174" s="4"/>
      <c r="AB174" s="4"/>
      <c r="AC174" s="8"/>
      <c r="AD174" s="4"/>
      <c r="AE174" s="4"/>
    </row>
    <row r="175" spans="4:31" x14ac:dyDescent="0.3">
      <c r="D175" s="8"/>
      <c r="E175" s="9"/>
      <c r="F175" s="8"/>
      <c r="G175" s="9"/>
      <c r="H175" s="4"/>
      <c r="I175" s="4"/>
      <c r="J175" s="4"/>
      <c r="K175" s="4"/>
      <c r="L175" s="4"/>
      <c r="M175" s="4"/>
      <c r="N175" s="4"/>
      <c r="O175" s="4"/>
      <c r="P175" s="8"/>
      <c r="Q175" s="4"/>
      <c r="R175" s="4"/>
      <c r="S175" s="4"/>
      <c r="T175" s="4"/>
      <c r="U175" s="4"/>
      <c r="V175" s="8"/>
      <c r="W175" s="4"/>
      <c r="X175" s="4"/>
      <c r="Y175" s="4"/>
      <c r="Z175" s="8"/>
      <c r="AA175" s="4"/>
      <c r="AB175" s="4"/>
      <c r="AC175" s="8"/>
      <c r="AD175" s="4"/>
      <c r="AE175" s="4"/>
    </row>
    <row r="176" spans="4:31" x14ac:dyDescent="0.3">
      <c r="D176" s="8"/>
      <c r="E176" s="9"/>
      <c r="F176" s="8"/>
      <c r="G176" s="9"/>
      <c r="H176" s="4"/>
      <c r="I176" s="4"/>
      <c r="J176" s="4"/>
      <c r="K176" s="4"/>
      <c r="L176" s="4"/>
      <c r="M176" s="4"/>
      <c r="N176" s="4"/>
      <c r="O176" s="4"/>
      <c r="P176" s="8"/>
      <c r="Q176" s="4"/>
      <c r="R176" s="4"/>
      <c r="S176" s="8"/>
      <c r="T176" s="4"/>
      <c r="U176" s="4"/>
      <c r="V176" s="8"/>
      <c r="W176" s="4"/>
      <c r="X176" s="4"/>
      <c r="Y176" s="4"/>
      <c r="Z176" s="8"/>
      <c r="AA176" s="4"/>
      <c r="AB176" s="4"/>
      <c r="AC176" s="8"/>
      <c r="AD176" s="4"/>
      <c r="AE176" s="4"/>
    </row>
    <row r="177" spans="4:31" x14ac:dyDescent="0.3">
      <c r="D177" s="8"/>
      <c r="E177" s="9"/>
      <c r="F177" s="8"/>
      <c r="G177" s="9"/>
      <c r="H177" s="4"/>
      <c r="I177" s="4"/>
      <c r="J177" s="4"/>
      <c r="K177" s="4"/>
      <c r="L177" s="4"/>
      <c r="M177" s="4"/>
      <c r="N177" s="4"/>
      <c r="O177" s="4"/>
      <c r="P177" s="8"/>
      <c r="Q177" s="4"/>
      <c r="R177" s="4"/>
      <c r="S177" s="4"/>
      <c r="T177" s="4"/>
      <c r="U177" s="4"/>
      <c r="V177" s="8"/>
      <c r="W177" s="4"/>
      <c r="X177" s="4"/>
      <c r="Y177" s="4"/>
      <c r="Z177" s="8"/>
      <c r="AA177" s="4"/>
      <c r="AB177" s="4"/>
      <c r="AC177" s="8"/>
      <c r="AD177" s="4"/>
      <c r="AE177" s="4"/>
    </row>
  </sheetData>
  <dataValidations count="4">
    <dataValidation type="list" allowBlank="1" showInputMessage="1" showErrorMessage="1" sqref="T76">
      <formula1>"High Priority, No"</formula1>
    </dataValidation>
    <dataValidation type="list" allowBlank="1" showInputMessage="1" showErrorMessage="1" sqref="T118:T119">
      <formula1>"High Priority, No"</formula1>
    </dataValidation>
    <dataValidation type="list" allowBlank="1" showInputMessage="1" showErrorMessage="1" sqref="T170">
      <formula1>"High Priority, No"</formula1>
    </dataValidation>
    <dataValidation type="list" allowBlank="1" showInputMessage="1" showErrorMessage="1" sqref="V161:Y165">
      <formula1>"No, Yes"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0"/>
  <sheetViews>
    <sheetView tabSelected="1" zoomScale="70" zoomScaleNormal="70" workbookViewId="0">
      <pane ySplit="1" topLeftCell="A2" activePane="bottomLeft" state="frozenSplit"/>
      <selection activeCell="F2" sqref="F2"/>
      <selection pane="bottomLeft" activeCell="E4" sqref="E4"/>
    </sheetView>
  </sheetViews>
  <sheetFormatPr defaultColWidth="8.88671875" defaultRowHeight="79.95" customHeight="1" x14ac:dyDescent="0.3"/>
  <cols>
    <col min="1" max="1" width="20.5546875" style="27" customWidth="1"/>
    <col min="2" max="2" width="21" style="28" customWidth="1"/>
    <col min="3" max="3" width="18.88671875" style="29" customWidth="1"/>
    <col min="4" max="4" width="43.44140625" style="1" customWidth="1"/>
    <col min="5" max="5" width="43.44140625" style="29" customWidth="1"/>
    <col min="6" max="6" width="45.33203125" style="1" customWidth="1"/>
    <col min="7" max="7" width="52.5546875" style="1" customWidth="1"/>
    <col min="8" max="9" width="45.88671875" style="1" customWidth="1"/>
    <col min="10" max="12" width="23.88671875" style="30" customWidth="1"/>
    <col min="13" max="13" width="21.88671875" style="1" customWidth="1"/>
    <col min="14" max="14" width="16.5546875" style="1" customWidth="1"/>
    <col min="15" max="15" width="16.33203125" style="1" customWidth="1"/>
    <col min="16" max="16" width="57.5546875" style="31" customWidth="1"/>
    <col min="17" max="20" width="16.44140625" style="31" customWidth="1"/>
    <col min="21" max="23" width="18.33203125" style="31" customWidth="1"/>
    <col min="24" max="24" width="32.5546875" style="31" customWidth="1"/>
    <col min="25" max="25" width="27.33203125" style="31" customWidth="1"/>
    <col min="26" max="26" width="29.6640625" style="31" customWidth="1"/>
    <col min="27" max="27" width="21.5546875" style="31" customWidth="1"/>
    <col min="28" max="28" width="27.44140625" style="31" customWidth="1"/>
    <col min="29" max="29" width="29.88671875" style="27" customWidth="1"/>
    <col min="30" max="30" width="8.88671875" style="1" customWidth="1"/>
    <col min="31" max="16384" width="8.88671875" style="1"/>
  </cols>
  <sheetData>
    <row r="1" spans="1:29" s="32" customFormat="1" ht="122.25" customHeight="1" x14ac:dyDescent="0.4">
      <c r="A1" s="25" t="s">
        <v>22</v>
      </c>
      <c r="B1" s="25" t="s">
        <v>23</v>
      </c>
      <c r="C1" s="26" t="s">
        <v>24</v>
      </c>
      <c r="D1" s="26" t="s">
        <v>25</v>
      </c>
      <c r="E1" s="26" t="s">
        <v>26</v>
      </c>
      <c r="F1" s="26" t="s">
        <v>27</v>
      </c>
      <c r="G1" s="26" t="s">
        <v>28</v>
      </c>
      <c r="H1" s="26" t="s">
        <v>29</v>
      </c>
      <c r="I1" s="26" t="s">
        <v>30</v>
      </c>
      <c r="J1" s="26" t="s">
        <v>31</v>
      </c>
      <c r="K1" s="26" t="s">
        <v>32</v>
      </c>
      <c r="L1" s="26" t="s">
        <v>33</v>
      </c>
      <c r="M1" s="26" t="s">
        <v>34</v>
      </c>
      <c r="N1" s="26" t="s">
        <v>35</v>
      </c>
      <c r="O1" s="26" t="s">
        <v>36</v>
      </c>
      <c r="P1" s="26" t="s">
        <v>37</v>
      </c>
      <c r="Q1" s="26" t="s">
        <v>38</v>
      </c>
      <c r="R1" s="26" t="s">
        <v>39</v>
      </c>
      <c r="S1" s="26" t="s">
        <v>40</v>
      </c>
      <c r="T1" s="26" t="s">
        <v>41</v>
      </c>
      <c r="U1" s="26" t="s">
        <v>42</v>
      </c>
      <c r="V1" s="26" t="s">
        <v>43</v>
      </c>
      <c r="W1" s="26" t="s">
        <v>44</v>
      </c>
      <c r="X1" s="26" t="s">
        <v>45</v>
      </c>
      <c r="Y1" s="26" t="s">
        <v>46</v>
      </c>
      <c r="Z1" s="26" t="s">
        <v>47</v>
      </c>
      <c r="AA1" s="26" t="s">
        <v>48</v>
      </c>
      <c r="AB1" s="26" t="s">
        <v>49</v>
      </c>
      <c r="AC1" s="26" t="s">
        <v>50</v>
      </c>
    </row>
    <row r="2" spans="1:29" customFormat="1" ht="79.95" customHeight="1" x14ac:dyDescent="0.3">
      <c r="A2" s="23" t="s">
        <v>51</v>
      </c>
      <c r="B2" s="22" t="s">
        <v>52</v>
      </c>
      <c r="C2" s="24" t="s">
        <v>53</v>
      </c>
      <c r="D2" s="22" t="s">
        <v>54</v>
      </c>
      <c r="E2" s="24" t="s">
        <v>55</v>
      </c>
      <c r="F2" s="22" t="s">
        <v>56</v>
      </c>
      <c r="G2" s="22" t="s">
        <v>57</v>
      </c>
      <c r="H2" s="22" t="s">
        <v>58</v>
      </c>
      <c r="I2" s="22" t="s">
        <v>59</v>
      </c>
      <c r="J2" s="22" t="s">
        <v>55</v>
      </c>
      <c r="K2" s="22" t="s">
        <v>60</v>
      </c>
      <c r="L2" s="23" t="s">
        <v>61</v>
      </c>
      <c r="M2" s="22" t="s">
        <v>62</v>
      </c>
      <c r="N2" s="22" t="s">
        <v>55</v>
      </c>
      <c r="O2" s="22" t="s">
        <v>63</v>
      </c>
      <c r="P2" s="23" t="s">
        <v>64</v>
      </c>
      <c r="Q2" s="23" t="s">
        <v>65</v>
      </c>
      <c r="R2" s="23" t="s">
        <v>65</v>
      </c>
      <c r="S2" s="23" t="s">
        <v>65</v>
      </c>
      <c r="T2" s="23" t="s">
        <v>66</v>
      </c>
      <c r="U2" s="23" t="s">
        <v>67</v>
      </c>
      <c r="V2" s="23" t="s">
        <v>66</v>
      </c>
      <c r="W2" s="23" t="s">
        <v>66</v>
      </c>
      <c r="X2" s="23" t="s">
        <v>55</v>
      </c>
      <c r="Y2" s="23">
        <v>1</v>
      </c>
      <c r="Z2" s="23" t="s">
        <v>55</v>
      </c>
      <c r="AA2" s="23" t="s">
        <v>66</v>
      </c>
      <c r="AB2" s="23" t="s">
        <v>55</v>
      </c>
      <c r="AC2" s="23" t="s">
        <v>68</v>
      </c>
    </row>
    <row r="3" spans="1:29" customFormat="1" ht="79.95" customHeight="1" x14ac:dyDescent="0.3">
      <c r="A3" s="23" t="s">
        <v>51</v>
      </c>
      <c r="B3" s="22" t="s">
        <v>52</v>
      </c>
      <c r="C3" s="24" t="s">
        <v>69</v>
      </c>
      <c r="D3" s="22" t="s">
        <v>54</v>
      </c>
      <c r="E3" s="24" t="s">
        <v>55</v>
      </c>
      <c r="F3" s="22" t="s">
        <v>70</v>
      </c>
      <c r="G3" s="22" t="s">
        <v>71</v>
      </c>
      <c r="H3" s="22" t="s">
        <v>72</v>
      </c>
      <c r="I3" s="22" t="s">
        <v>73</v>
      </c>
      <c r="J3" s="22" t="s">
        <v>74</v>
      </c>
      <c r="K3" s="22" t="s">
        <v>55</v>
      </c>
      <c r="L3" s="23"/>
      <c r="M3" s="22" t="s">
        <v>75</v>
      </c>
      <c r="N3" s="22" t="s">
        <v>55</v>
      </c>
      <c r="O3" s="22" t="s">
        <v>76</v>
      </c>
      <c r="P3" s="23" t="s">
        <v>77</v>
      </c>
      <c r="Q3" s="23" t="s">
        <v>78</v>
      </c>
      <c r="R3" s="23" t="s">
        <v>79</v>
      </c>
      <c r="S3" s="23" t="s">
        <v>80</v>
      </c>
      <c r="T3" s="23" t="s">
        <v>66</v>
      </c>
      <c r="U3" s="23" t="s">
        <v>67</v>
      </c>
      <c r="V3" s="23" t="s">
        <v>66</v>
      </c>
      <c r="W3" s="23" t="s">
        <v>66</v>
      </c>
      <c r="X3" s="23" t="s">
        <v>55</v>
      </c>
      <c r="Y3" s="23">
        <v>1</v>
      </c>
      <c r="Z3" s="23" t="s">
        <v>55</v>
      </c>
      <c r="AA3" s="23" t="s">
        <v>66</v>
      </c>
      <c r="AB3" s="23" t="s">
        <v>55</v>
      </c>
      <c r="AC3" s="23" t="s">
        <v>68</v>
      </c>
    </row>
    <row r="4" spans="1:29" customFormat="1" ht="125.4" customHeight="1" x14ac:dyDescent="0.3">
      <c r="A4" s="23" t="s">
        <v>51</v>
      </c>
      <c r="B4" s="22" t="s">
        <v>52</v>
      </c>
      <c r="C4" s="24" t="s">
        <v>81</v>
      </c>
      <c r="D4" s="22" t="s">
        <v>54</v>
      </c>
      <c r="E4" s="24" t="s">
        <v>55</v>
      </c>
      <c r="F4" s="22" t="s">
        <v>82</v>
      </c>
      <c r="G4" s="22" t="s">
        <v>83</v>
      </c>
      <c r="H4" s="22" t="s">
        <v>84</v>
      </c>
      <c r="I4" s="22" t="s">
        <v>85</v>
      </c>
      <c r="J4" s="22" t="s">
        <v>86</v>
      </c>
      <c r="K4" s="22" t="s">
        <v>87</v>
      </c>
      <c r="L4" s="23" t="s">
        <v>88</v>
      </c>
      <c r="M4" s="22" t="s">
        <v>89</v>
      </c>
      <c r="N4" s="22" t="s">
        <v>55</v>
      </c>
      <c r="O4" s="22" t="s">
        <v>76</v>
      </c>
      <c r="P4" s="23" t="s">
        <v>77</v>
      </c>
      <c r="Q4" s="23" t="s">
        <v>65</v>
      </c>
      <c r="R4" s="23" t="s">
        <v>65</v>
      </c>
      <c r="S4" s="23" t="s">
        <v>65</v>
      </c>
      <c r="T4" s="23" t="s">
        <v>66</v>
      </c>
      <c r="U4" s="23" t="s">
        <v>67</v>
      </c>
      <c r="V4" s="23" t="s">
        <v>66</v>
      </c>
      <c r="W4" s="23" t="s">
        <v>66</v>
      </c>
      <c r="X4" s="23" t="s">
        <v>55</v>
      </c>
      <c r="Y4" s="23">
        <v>1</v>
      </c>
      <c r="Z4" s="23" t="s">
        <v>55</v>
      </c>
      <c r="AA4" s="23" t="s">
        <v>66</v>
      </c>
      <c r="AB4" s="23" t="s">
        <v>55</v>
      </c>
      <c r="AC4" s="23" t="s">
        <v>68</v>
      </c>
    </row>
    <row r="5" spans="1:29" customFormat="1" ht="79.95" customHeight="1" x14ac:dyDescent="0.3">
      <c r="A5" s="23" t="s">
        <v>51</v>
      </c>
      <c r="B5" s="22" t="s">
        <v>90</v>
      </c>
      <c r="C5" s="24" t="s">
        <v>91</v>
      </c>
      <c r="D5" s="22" t="s">
        <v>54</v>
      </c>
      <c r="E5" s="24" t="s">
        <v>55</v>
      </c>
      <c r="F5" s="22" t="s">
        <v>92</v>
      </c>
      <c r="G5" s="22" t="s">
        <v>93</v>
      </c>
      <c r="H5" s="22" t="s">
        <v>94</v>
      </c>
      <c r="I5" s="22" t="s">
        <v>95</v>
      </c>
      <c r="J5" s="22" t="s">
        <v>55</v>
      </c>
      <c r="K5" s="22" t="s">
        <v>55</v>
      </c>
      <c r="L5" s="23" t="s">
        <v>96</v>
      </c>
      <c r="M5" s="22" t="s">
        <v>97</v>
      </c>
      <c r="N5" s="22" t="s">
        <v>55</v>
      </c>
      <c r="O5" s="22" t="s">
        <v>98</v>
      </c>
      <c r="P5" s="23" t="s">
        <v>99</v>
      </c>
      <c r="Q5" s="23" t="s">
        <v>78</v>
      </c>
      <c r="R5" s="23" t="s">
        <v>98</v>
      </c>
      <c r="S5" s="23" t="s">
        <v>80</v>
      </c>
      <c r="T5" s="23" t="s">
        <v>66</v>
      </c>
      <c r="U5" s="23" t="s">
        <v>67</v>
      </c>
      <c r="V5" s="23" t="s">
        <v>66</v>
      </c>
      <c r="W5" s="23" t="s">
        <v>66</v>
      </c>
      <c r="X5" s="23" t="s">
        <v>55</v>
      </c>
      <c r="Y5" s="23">
        <v>1</v>
      </c>
      <c r="Z5" s="23" t="s">
        <v>55</v>
      </c>
      <c r="AA5" s="23" t="s">
        <v>66</v>
      </c>
      <c r="AB5" s="23" t="s">
        <v>55</v>
      </c>
      <c r="AC5" s="23" t="s">
        <v>68</v>
      </c>
    </row>
    <row r="6" spans="1:29" customFormat="1" ht="79.95" customHeight="1" x14ac:dyDescent="0.3">
      <c r="A6" s="23" t="s">
        <v>51</v>
      </c>
      <c r="B6" s="22" t="s">
        <v>90</v>
      </c>
      <c r="C6" s="24" t="s">
        <v>100</v>
      </c>
      <c r="D6" s="22" t="s">
        <v>54</v>
      </c>
      <c r="E6" s="24" t="s">
        <v>55</v>
      </c>
      <c r="F6" s="22" t="s">
        <v>101</v>
      </c>
      <c r="G6" s="22" t="s">
        <v>102</v>
      </c>
      <c r="H6" s="22" t="s">
        <v>103</v>
      </c>
      <c r="I6" s="22" t="s">
        <v>104</v>
      </c>
      <c r="J6" s="22" t="s">
        <v>55</v>
      </c>
      <c r="K6" s="22" t="s">
        <v>55</v>
      </c>
      <c r="L6" s="23"/>
      <c r="M6" s="22" t="s">
        <v>105</v>
      </c>
      <c r="N6" s="22" t="s">
        <v>55</v>
      </c>
      <c r="O6" s="22" t="s">
        <v>63</v>
      </c>
      <c r="P6" s="23" t="s">
        <v>64</v>
      </c>
      <c r="Q6" s="23" t="s">
        <v>55</v>
      </c>
      <c r="R6" s="23" t="s">
        <v>55</v>
      </c>
      <c r="S6" s="23" t="s">
        <v>80</v>
      </c>
      <c r="T6" s="23" t="s">
        <v>66</v>
      </c>
      <c r="U6" s="23" t="s">
        <v>67</v>
      </c>
      <c r="V6" s="23" t="s">
        <v>66</v>
      </c>
      <c r="W6" s="23" t="s">
        <v>66</v>
      </c>
      <c r="X6" s="23" t="s">
        <v>55</v>
      </c>
      <c r="Y6" s="23">
        <v>1</v>
      </c>
      <c r="Z6" s="23" t="s">
        <v>55</v>
      </c>
      <c r="AA6" s="23" t="s">
        <v>66</v>
      </c>
      <c r="AB6" s="23" t="s">
        <v>55</v>
      </c>
      <c r="AC6" s="23" t="s">
        <v>68</v>
      </c>
    </row>
    <row r="7" spans="1:29" customFormat="1" ht="79.95" customHeight="1" x14ac:dyDescent="0.3">
      <c r="A7" s="23" t="s">
        <v>51</v>
      </c>
      <c r="B7" s="22" t="s">
        <v>90</v>
      </c>
      <c r="C7" s="24" t="s">
        <v>106</v>
      </c>
      <c r="D7" s="22" t="s">
        <v>54</v>
      </c>
      <c r="E7" s="24" t="s">
        <v>55</v>
      </c>
      <c r="F7" s="22" t="s">
        <v>107</v>
      </c>
      <c r="G7" s="22" t="s">
        <v>108</v>
      </c>
      <c r="H7" s="22" t="s">
        <v>109</v>
      </c>
      <c r="I7" s="22" t="s">
        <v>110</v>
      </c>
      <c r="J7" s="22" t="s">
        <v>111</v>
      </c>
      <c r="K7" s="22" t="s">
        <v>112</v>
      </c>
      <c r="L7" s="23" t="s">
        <v>113</v>
      </c>
      <c r="M7" s="22" t="s">
        <v>89</v>
      </c>
      <c r="N7" s="22" t="s">
        <v>55</v>
      </c>
      <c r="O7" s="22" t="s">
        <v>114</v>
      </c>
      <c r="P7" s="23" t="s">
        <v>115</v>
      </c>
      <c r="Q7" s="23" t="s">
        <v>65</v>
      </c>
      <c r="R7" s="23" t="s">
        <v>65</v>
      </c>
      <c r="S7" s="23" t="s">
        <v>65</v>
      </c>
      <c r="T7" s="23" t="s">
        <v>66</v>
      </c>
      <c r="U7" s="23" t="s">
        <v>67</v>
      </c>
      <c r="V7" s="23" t="s">
        <v>66</v>
      </c>
      <c r="W7" s="23" t="s">
        <v>66</v>
      </c>
      <c r="X7" s="23" t="s">
        <v>55</v>
      </c>
      <c r="Y7" s="23">
        <v>1</v>
      </c>
      <c r="Z7" s="23" t="s">
        <v>55</v>
      </c>
      <c r="AA7" s="23" t="s">
        <v>66</v>
      </c>
      <c r="AB7" s="23" t="s">
        <v>55</v>
      </c>
      <c r="AC7" s="23" t="s">
        <v>68</v>
      </c>
    </row>
    <row r="8" spans="1:29" customFormat="1" ht="79.95" customHeight="1" x14ac:dyDescent="0.3">
      <c r="A8" s="23" t="s">
        <v>51</v>
      </c>
      <c r="B8" s="22" t="s">
        <v>90</v>
      </c>
      <c r="C8" s="24" t="s">
        <v>116</v>
      </c>
      <c r="D8" s="22" t="s">
        <v>54</v>
      </c>
      <c r="E8" s="24" t="s">
        <v>55</v>
      </c>
      <c r="F8" s="22" t="s">
        <v>117</v>
      </c>
      <c r="G8" s="22" t="s">
        <v>118</v>
      </c>
      <c r="H8" s="22" t="s">
        <v>119</v>
      </c>
      <c r="I8" s="22" t="s">
        <v>120</v>
      </c>
      <c r="J8" s="22" t="s">
        <v>55</v>
      </c>
      <c r="K8" s="22" t="s">
        <v>55</v>
      </c>
      <c r="L8" s="23"/>
      <c r="M8" s="22" t="s">
        <v>121</v>
      </c>
      <c r="N8" s="22" t="s">
        <v>55</v>
      </c>
      <c r="O8" s="22" t="s">
        <v>63</v>
      </c>
      <c r="P8" s="23" t="s">
        <v>77</v>
      </c>
      <c r="Q8" s="23" t="s">
        <v>55</v>
      </c>
      <c r="R8" s="23" t="s">
        <v>55</v>
      </c>
      <c r="S8" s="23" t="s">
        <v>80</v>
      </c>
      <c r="T8" s="23" t="s">
        <v>66</v>
      </c>
      <c r="U8" s="23" t="s">
        <v>67</v>
      </c>
      <c r="V8" s="23" t="s">
        <v>66</v>
      </c>
      <c r="W8" s="23" t="s">
        <v>66</v>
      </c>
      <c r="X8" s="23" t="s">
        <v>55</v>
      </c>
      <c r="Y8" s="23">
        <v>1</v>
      </c>
      <c r="Z8" s="23" t="s">
        <v>55</v>
      </c>
      <c r="AA8" s="23" t="s">
        <v>66</v>
      </c>
      <c r="AB8" s="23" t="s">
        <v>55</v>
      </c>
      <c r="AC8" s="23" t="s">
        <v>68</v>
      </c>
    </row>
    <row r="9" spans="1:29" customFormat="1" ht="88.95" customHeight="1" x14ac:dyDescent="0.3">
      <c r="A9" s="23" t="s">
        <v>51</v>
      </c>
      <c r="B9" s="22" t="s">
        <v>90</v>
      </c>
      <c r="C9" s="24" t="s">
        <v>122</v>
      </c>
      <c r="D9" s="22" t="s">
        <v>54</v>
      </c>
      <c r="E9" s="24" t="s">
        <v>55</v>
      </c>
      <c r="F9" s="22" t="s">
        <v>123</v>
      </c>
      <c r="G9" s="22" t="s">
        <v>124</v>
      </c>
      <c r="H9" s="22" t="s">
        <v>103</v>
      </c>
      <c r="I9" s="22" t="s">
        <v>125</v>
      </c>
      <c r="J9" s="22" t="s">
        <v>55</v>
      </c>
      <c r="K9" s="22" t="s">
        <v>55</v>
      </c>
      <c r="L9" s="23" t="s">
        <v>55</v>
      </c>
      <c r="M9" s="22" t="s">
        <v>126</v>
      </c>
      <c r="N9" s="22" t="s">
        <v>55</v>
      </c>
      <c r="O9" s="22" t="s">
        <v>63</v>
      </c>
      <c r="P9" s="23" t="s">
        <v>64</v>
      </c>
      <c r="Q9" s="23" t="s">
        <v>55</v>
      </c>
      <c r="R9" s="23" t="s">
        <v>55</v>
      </c>
      <c r="S9" s="23" t="s">
        <v>80</v>
      </c>
      <c r="T9" s="23" t="s">
        <v>66</v>
      </c>
      <c r="U9" s="23" t="s">
        <v>67</v>
      </c>
      <c r="V9" s="23" t="s">
        <v>66</v>
      </c>
      <c r="W9" s="23" t="s">
        <v>66</v>
      </c>
      <c r="X9" s="23" t="s">
        <v>55</v>
      </c>
      <c r="Y9" s="23">
        <v>1</v>
      </c>
      <c r="Z9" s="23" t="s">
        <v>55</v>
      </c>
      <c r="AA9" s="23" t="s">
        <v>66</v>
      </c>
      <c r="AB9" s="23" t="s">
        <v>55</v>
      </c>
      <c r="AC9" s="23" t="s">
        <v>68</v>
      </c>
    </row>
    <row r="10" spans="1:29" customFormat="1" ht="97.2" customHeight="1" x14ac:dyDescent="0.3">
      <c r="A10" s="23" t="s">
        <v>51</v>
      </c>
      <c r="B10" s="22" t="s">
        <v>127</v>
      </c>
      <c r="C10" s="24" t="s">
        <v>128</v>
      </c>
      <c r="D10" s="22" t="s">
        <v>129</v>
      </c>
      <c r="E10" s="24" t="s">
        <v>55</v>
      </c>
      <c r="F10" s="22" t="s">
        <v>130</v>
      </c>
      <c r="G10" s="22" t="s">
        <v>131</v>
      </c>
      <c r="H10" s="22" t="s">
        <v>132</v>
      </c>
      <c r="I10" s="22" t="s">
        <v>133</v>
      </c>
      <c r="J10" s="22" t="s">
        <v>134</v>
      </c>
      <c r="K10" s="22" t="s">
        <v>134</v>
      </c>
      <c r="L10" s="23" t="s">
        <v>134</v>
      </c>
      <c r="M10" s="22" t="s">
        <v>135</v>
      </c>
      <c r="N10" s="22" t="s">
        <v>55</v>
      </c>
      <c r="O10" s="22" t="s">
        <v>136</v>
      </c>
      <c r="P10" s="23" t="s">
        <v>137</v>
      </c>
      <c r="Q10" s="23" t="s">
        <v>78</v>
      </c>
      <c r="R10" s="23" t="s">
        <v>138</v>
      </c>
      <c r="S10" s="23" t="s">
        <v>80</v>
      </c>
      <c r="T10" s="23" t="s">
        <v>66</v>
      </c>
      <c r="U10" s="23" t="s">
        <v>67</v>
      </c>
      <c r="V10" s="23" t="s">
        <v>66</v>
      </c>
      <c r="W10" s="23" t="s">
        <v>66</v>
      </c>
      <c r="X10" s="23" t="s">
        <v>55</v>
      </c>
      <c r="Y10" s="23">
        <v>1</v>
      </c>
      <c r="Z10" s="23" t="s">
        <v>55</v>
      </c>
      <c r="AA10" s="23" t="s">
        <v>66</v>
      </c>
      <c r="AB10" s="23" t="s">
        <v>55</v>
      </c>
      <c r="AC10" s="23" t="s">
        <v>139</v>
      </c>
    </row>
    <row r="11" spans="1:29" customFormat="1" ht="79.95" customHeight="1" x14ac:dyDescent="0.3">
      <c r="A11" s="23" t="s">
        <v>51</v>
      </c>
      <c r="B11" s="22" t="s">
        <v>127</v>
      </c>
      <c r="C11" s="24" t="s">
        <v>140</v>
      </c>
      <c r="D11" s="22" t="s">
        <v>129</v>
      </c>
      <c r="E11" s="24" t="s">
        <v>55</v>
      </c>
      <c r="F11" s="22" t="s">
        <v>141</v>
      </c>
      <c r="G11" s="22" t="s">
        <v>142</v>
      </c>
      <c r="H11" s="22" t="s">
        <v>143</v>
      </c>
      <c r="I11" s="22" t="s">
        <v>144</v>
      </c>
      <c r="J11" s="22" t="s">
        <v>145</v>
      </c>
      <c r="K11" s="22" t="s">
        <v>146</v>
      </c>
      <c r="L11" s="23" t="s">
        <v>134</v>
      </c>
      <c r="M11" s="22" t="s">
        <v>135</v>
      </c>
      <c r="N11" s="22" t="s">
        <v>55</v>
      </c>
      <c r="O11" s="22" t="s">
        <v>63</v>
      </c>
      <c r="P11" s="23" t="s">
        <v>147</v>
      </c>
      <c r="Q11" s="23" t="s">
        <v>55</v>
      </c>
      <c r="R11" s="23" t="s">
        <v>55</v>
      </c>
      <c r="S11" s="23" t="s">
        <v>80</v>
      </c>
      <c r="T11" s="23" t="s">
        <v>66</v>
      </c>
      <c r="U11" s="23" t="s">
        <v>67</v>
      </c>
      <c r="V11" s="23" t="s">
        <v>66</v>
      </c>
      <c r="W11" s="23" t="s">
        <v>66</v>
      </c>
      <c r="X11" s="23" t="s">
        <v>55</v>
      </c>
      <c r="Y11" s="23">
        <v>1</v>
      </c>
      <c r="Z11" s="23" t="s">
        <v>55</v>
      </c>
      <c r="AA11" s="23" t="s">
        <v>66</v>
      </c>
      <c r="AB11" s="23" t="s">
        <v>55</v>
      </c>
      <c r="AC11" s="23" t="s">
        <v>139</v>
      </c>
    </row>
    <row r="12" spans="1:29" customFormat="1" ht="79.95" customHeight="1" x14ac:dyDescent="0.3">
      <c r="A12" s="23" t="s">
        <v>148</v>
      </c>
      <c r="B12" s="22" t="s">
        <v>149</v>
      </c>
      <c r="C12" s="24" t="s">
        <v>150</v>
      </c>
      <c r="D12" s="22" t="s">
        <v>151</v>
      </c>
      <c r="E12" s="24" t="s">
        <v>55</v>
      </c>
      <c r="F12" s="22" t="s">
        <v>152</v>
      </c>
      <c r="G12" s="22" t="s">
        <v>153</v>
      </c>
      <c r="H12" s="22" t="s">
        <v>154</v>
      </c>
      <c r="I12" s="22" t="s">
        <v>155</v>
      </c>
      <c r="J12" s="22" t="s">
        <v>156</v>
      </c>
      <c r="K12" s="22" t="s">
        <v>157</v>
      </c>
      <c r="L12" s="23" t="s">
        <v>134</v>
      </c>
      <c r="M12" s="22" t="s">
        <v>158</v>
      </c>
      <c r="N12" s="22" t="s">
        <v>55</v>
      </c>
      <c r="O12" s="22" t="s">
        <v>63</v>
      </c>
      <c r="P12" s="23" t="s">
        <v>159</v>
      </c>
      <c r="Q12" s="23" t="s">
        <v>55</v>
      </c>
      <c r="R12" s="23" t="s">
        <v>55</v>
      </c>
      <c r="S12" s="23" t="s">
        <v>80</v>
      </c>
      <c r="T12" s="23" t="s">
        <v>66</v>
      </c>
      <c r="U12" s="23" t="s">
        <v>67</v>
      </c>
      <c r="V12" s="23" t="s">
        <v>66</v>
      </c>
      <c r="W12" s="23" t="s">
        <v>66</v>
      </c>
      <c r="X12" s="23" t="s">
        <v>55</v>
      </c>
      <c r="Y12" s="23">
        <v>1</v>
      </c>
      <c r="Z12" s="23" t="s">
        <v>55</v>
      </c>
      <c r="AA12" s="23" t="s">
        <v>66</v>
      </c>
      <c r="AB12" s="23" t="s">
        <v>55</v>
      </c>
      <c r="AC12" s="23" t="s">
        <v>160</v>
      </c>
    </row>
    <row r="13" spans="1:29" customFormat="1" ht="79.95" customHeight="1" x14ac:dyDescent="0.3">
      <c r="A13" s="23" t="s">
        <v>148</v>
      </c>
      <c r="B13" s="22" t="s">
        <v>149</v>
      </c>
      <c r="C13" s="24" t="s">
        <v>161</v>
      </c>
      <c r="D13" s="22" t="s">
        <v>162</v>
      </c>
      <c r="E13" s="24" t="s">
        <v>55</v>
      </c>
      <c r="F13" s="22" t="s">
        <v>163</v>
      </c>
      <c r="G13" s="22" t="s">
        <v>164</v>
      </c>
      <c r="H13" s="22" t="s">
        <v>165</v>
      </c>
      <c r="I13" s="22" t="s">
        <v>166</v>
      </c>
      <c r="J13" s="22" t="s">
        <v>167</v>
      </c>
      <c r="K13" s="22" t="s">
        <v>168</v>
      </c>
      <c r="L13" s="23" t="s">
        <v>55</v>
      </c>
      <c r="M13" s="22" t="s">
        <v>169</v>
      </c>
      <c r="N13" s="22" t="s">
        <v>55</v>
      </c>
      <c r="O13" s="22" t="s">
        <v>63</v>
      </c>
      <c r="P13" s="23" t="s">
        <v>170</v>
      </c>
      <c r="Q13" s="23" t="s">
        <v>55</v>
      </c>
      <c r="R13" s="23" t="s">
        <v>55</v>
      </c>
      <c r="S13" s="23" t="s">
        <v>80</v>
      </c>
      <c r="T13" s="23" t="s">
        <v>66</v>
      </c>
      <c r="U13" s="23" t="s">
        <v>67</v>
      </c>
      <c r="V13" s="23" t="s">
        <v>66</v>
      </c>
      <c r="W13" s="23" t="s">
        <v>66</v>
      </c>
      <c r="X13" s="23" t="s">
        <v>55</v>
      </c>
      <c r="Y13" s="23">
        <v>1</v>
      </c>
      <c r="Z13" s="23" t="s">
        <v>55</v>
      </c>
      <c r="AA13" s="23" t="s">
        <v>66</v>
      </c>
      <c r="AB13" s="23" t="s">
        <v>55</v>
      </c>
      <c r="AC13" s="23" t="s">
        <v>148</v>
      </c>
    </row>
    <row r="14" spans="1:29" customFormat="1" ht="225" customHeight="1" x14ac:dyDescent="0.3">
      <c r="A14" s="23" t="s">
        <v>148</v>
      </c>
      <c r="B14" s="22" t="s">
        <v>149</v>
      </c>
      <c r="C14" s="24" t="s">
        <v>171</v>
      </c>
      <c r="D14" s="22" t="s">
        <v>151</v>
      </c>
      <c r="E14" s="24" t="s">
        <v>55</v>
      </c>
      <c r="F14" s="22" t="s">
        <v>172</v>
      </c>
      <c r="G14" s="22" t="s">
        <v>173</v>
      </c>
      <c r="H14" s="22" t="s">
        <v>154</v>
      </c>
      <c r="I14" s="22" t="s">
        <v>174</v>
      </c>
      <c r="J14" s="22" t="s">
        <v>175</v>
      </c>
      <c r="K14" s="22" t="s">
        <v>176</v>
      </c>
      <c r="L14" s="23" t="s">
        <v>134</v>
      </c>
      <c r="M14" s="22" t="s">
        <v>158</v>
      </c>
      <c r="N14" s="22" t="s">
        <v>55</v>
      </c>
      <c r="O14" s="22" t="s">
        <v>63</v>
      </c>
      <c r="P14" s="23" t="s">
        <v>177</v>
      </c>
      <c r="Q14" s="23" t="s">
        <v>55</v>
      </c>
      <c r="R14" s="23" t="s">
        <v>55</v>
      </c>
      <c r="S14" s="23" t="s">
        <v>80</v>
      </c>
      <c r="T14" s="23" t="s">
        <v>66</v>
      </c>
      <c r="U14" s="23" t="s">
        <v>67</v>
      </c>
      <c r="V14" s="23" t="s">
        <v>66</v>
      </c>
      <c r="W14" s="23" t="s">
        <v>66</v>
      </c>
      <c r="X14" s="23" t="s">
        <v>55</v>
      </c>
      <c r="Y14" s="23">
        <v>1</v>
      </c>
      <c r="Z14" s="23" t="s">
        <v>55</v>
      </c>
      <c r="AA14" s="23" t="s">
        <v>66</v>
      </c>
      <c r="AB14" s="23" t="s">
        <v>55</v>
      </c>
      <c r="AC14" s="23" t="s">
        <v>160</v>
      </c>
    </row>
    <row r="15" spans="1:29" customFormat="1" ht="45" customHeight="1" x14ac:dyDescent="0.3">
      <c r="A15" s="23" t="s">
        <v>148</v>
      </c>
      <c r="B15" s="22" t="s">
        <v>149</v>
      </c>
      <c r="C15" s="24" t="s">
        <v>178</v>
      </c>
      <c r="D15" s="22" t="s">
        <v>179</v>
      </c>
      <c r="E15" s="24" t="s">
        <v>55</v>
      </c>
      <c r="F15" s="22" t="s">
        <v>180</v>
      </c>
      <c r="G15" s="22" t="s">
        <v>181</v>
      </c>
      <c r="H15" s="22" t="s">
        <v>182</v>
      </c>
      <c r="I15" s="22" t="s">
        <v>183</v>
      </c>
      <c r="J15" s="22" t="s">
        <v>184</v>
      </c>
      <c r="K15" s="22" t="s">
        <v>185</v>
      </c>
      <c r="L15" s="23" t="s">
        <v>134</v>
      </c>
      <c r="M15" s="22" t="s">
        <v>186</v>
      </c>
      <c r="N15" s="22" t="s">
        <v>55</v>
      </c>
      <c r="O15" s="22" t="s">
        <v>98</v>
      </c>
      <c r="P15" s="23" t="s">
        <v>187</v>
      </c>
      <c r="Q15" s="23" t="s">
        <v>78</v>
      </c>
      <c r="R15" s="23" t="s">
        <v>98</v>
      </c>
      <c r="S15" s="23" t="s">
        <v>80</v>
      </c>
      <c r="T15" s="23" t="s">
        <v>66</v>
      </c>
      <c r="U15" s="23" t="s">
        <v>67</v>
      </c>
      <c r="V15" s="23" t="s">
        <v>66</v>
      </c>
      <c r="W15" s="23" t="s">
        <v>66</v>
      </c>
      <c r="X15" s="23" t="s">
        <v>55</v>
      </c>
      <c r="Y15" s="23">
        <v>1</v>
      </c>
      <c r="Z15" s="23" t="s">
        <v>55</v>
      </c>
      <c r="AA15" s="23" t="s">
        <v>66</v>
      </c>
      <c r="AB15" s="23" t="s">
        <v>55</v>
      </c>
      <c r="AC15" s="23" t="s">
        <v>148</v>
      </c>
    </row>
    <row r="16" spans="1:29" customFormat="1" ht="180" customHeight="1" x14ac:dyDescent="0.3">
      <c r="A16" s="23" t="s">
        <v>148</v>
      </c>
      <c r="B16" s="22" t="s">
        <v>149</v>
      </c>
      <c r="C16" s="24" t="s">
        <v>188</v>
      </c>
      <c r="D16" s="22" t="s">
        <v>151</v>
      </c>
      <c r="E16" s="24" t="s">
        <v>55</v>
      </c>
      <c r="F16" s="22" t="s">
        <v>189</v>
      </c>
      <c r="G16" s="22" t="s">
        <v>190</v>
      </c>
      <c r="H16" s="22" t="s">
        <v>154</v>
      </c>
      <c r="I16" s="22" t="s">
        <v>191</v>
      </c>
      <c r="J16" s="22" t="s">
        <v>156</v>
      </c>
      <c r="K16" s="22" t="s">
        <v>157</v>
      </c>
      <c r="L16" s="23" t="s">
        <v>134</v>
      </c>
      <c r="M16" s="22" t="s">
        <v>158</v>
      </c>
      <c r="N16" s="22" t="s">
        <v>55</v>
      </c>
      <c r="O16" s="22" t="s">
        <v>63</v>
      </c>
      <c r="P16" s="23" t="s">
        <v>192</v>
      </c>
      <c r="Q16" s="23" t="s">
        <v>55</v>
      </c>
      <c r="R16" s="23" t="s">
        <v>55</v>
      </c>
      <c r="S16" s="23" t="s">
        <v>80</v>
      </c>
      <c r="T16" s="23" t="s">
        <v>66</v>
      </c>
      <c r="U16" s="23" t="s">
        <v>67</v>
      </c>
      <c r="V16" s="23" t="s">
        <v>66</v>
      </c>
      <c r="W16" s="23" t="s">
        <v>66</v>
      </c>
      <c r="X16" s="23" t="s">
        <v>55</v>
      </c>
      <c r="Y16" s="23">
        <v>1</v>
      </c>
      <c r="Z16" s="23" t="s">
        <v>55</v>
      </c>
      <c r="AA16" s="23" t="s">
        <v>66</v>
      </c>
      <c r="AB16" s="23" t="s">
        <v>55</v>
      </c>
      <c r="AC16" s="23" t="s">
        <v>160</v>
      </c>
    </row>
    <row r="17" spans="1:29" customFormat="1" ht="135" customHeight="1" x14ac:dyDescent="0.3">
      <c r="A17" s="23" t="s">
        <v>148</v>
      </c>
      <c r="B17" s="22" t="s">
        <v>149</v>
      </c>
      <c r="C17" s="24" t="s">
        <v>193</v>
      </c>
      <c r="D17" s="22" t="s">
        <v>151</v>
      </c>
      <c r="E17" s="24" t="s">
        <v>55</v>
      </c>
      <c r="F17" s="22" t="s">
        <v>194</v>
      </c>
      <c r="G17" s="22" t="s">
        <v>195</v>
      </c>
      <c r="H17" s="22" t="s">
        <v>154</v>
      </c>
      <c r="I17" s="22" t="s">
        <v>196</v>
      </c>
      <c r="J17" s="22" t="s">
        <v>156</v>
      </c>
      <c r="K17" s="22" t="s">
        <v>157</v>
      </c>
      <c r="L17" s="23" t="s">
        <v>134</v>
      </c>
      <c r="M17" s="22" t="s">
        <v>158</v>
      </c>
      <c r="N17" s="22" t="s">
        <v>55</v>
      </c>
      <c r="O17" s="22" t="s">
        <v>63</v>
      </c>
      <c r="P17" s="23" t="s">
        <v>197</v>
      </c>
      <c r="Q17" s="23" t="s">
        <v>55</v>
      </c>
      <c r="R17" s="23" t="s">
        <v>55</v>
      </c>
      <c r="S17" s="23" t="s">
        <v>80</v>
      </c>
      <c r="T17" s="23" t="s">
        <v>66</v>
      </c>
      <c r="U17" s="23" t="s">
        <v>67</v>
      </c>
      <c r="V17" s="23" t="s">
        <v>66</v>
      </c>
      <c r="W17" s="23" t="s">
        <v>66</v>
      </c>
      <c r="X17" s="23" t="s">
        <v>55</v>
      </c>
      <c r="Y17" s="23">
        <v>1</v>
      </c>
      <c r="Z17" s="23" t="s">
        <v>55</v>
      </c>
      <c r="AA17" s="23" t="s">
        <v>66</v>
      </c>
      <c r="AB17" s="23" t="s">
        <v>55</v>
      </c>
      <c r="AC17" s="23" t="s">
        <v>160</v>
      </c>
    </row>
    <row r="18" spans="1:29" customFormat="1" ht="105" customHeight="1" x14ac:dyDescent="0.3">
      <c r="A18" s="23" t="s">
        <v>148</v>
      </c>
      <c r="B18" s="22" t="s">
        <v>149</v>
      </c>
      <c r="C18" s="24" t="s">
        <v>198</v>
      </c>
      <c r="D18" s="22" t="s">
        <v>151</v>
      </c>
      <c r="E18" s="24" t="s">
        <v>55</v>
      </c>
      <c r="F18" s="22" t="s">
        <v>199</v>
      </c>
      <c r="G18" s="22" t="s">
        <v>200</v>
      </c>
      <c r="H18" s="22" t="s">
        <v>154</v>
      </c>
      <c r="I18" s="22" t="s">
        <v>201</v>
      </c>
      <c r="J18" s="22" t="s">
        <v>156</v>
      </c>
      <c r="K18" s="22" t="s">
        <v>157</v>
      </c>
      <c r="L18" s="23" t="s">
        <v>134</v>
      </c>
      <c r="M18" s="22" t="s">
        <v>158</v>
      </c>
      <c r="N18" s="22" t="s">
        <v>55</v>
      </c>
      <c r="O18" s="22" t="s">
        <v>63</v>
      </c>
      <c r="P18" s="23" t="s">
        <v>202</v>
      </c>
      <c r="Q18" s="23" t="s">
        <v>55</v>
      </c>
      <c r="R18" s="23" t="s">
        <v>55</v>
      </c>
      <c r="S18" s="23" t="s">
        <v>80</v>
      </c>
      <c r="T18" s="23" t="s">
        <v>66</v>
      </c>
      <c r="U18" s="23" t="s">
        <v>67</v>
      </c>
      <c r="V18" s="23" t="s">
        <v>66</v>
      </c>
      <c r="W18" s="23" t="s">
        <v>66</v>
      </c>
      <c r="X18" s="23" t="s">
        <v>55</v>
      </c>
      <c r="Y18" s="23">
        <v>1</v>
      </c>
      <c r="Z18" s="23" t="s">
        <v>55</v>
      </c>
      <c r="AA18" s="23" t="s">
        <v>66</v>
      </c>
      <c r="AB18" s="23" t="s">
        <v>55</v>
      </c>
      <c r="AC18" s="23" t="s">
        <v>160</v>
      </c>
    </row>
    <row r="19" spans="1:29" customFormat="1" ht="315" customHeight="1" x14ac:dyDescent="0.3">
      <c r="A19" s="23" t="s">
        <v>148</v>
      </c>
      <c r="B19" s="22" t="s">
        <v>149</v>
      </c>
      <c r="C19" s="24" t="s">
        <v>203</v>
      </c>
      <c r="D19" s="22" t="s">
        <v>204</v>
      </c>
      <c r="E19" s="24" t="s">
        <v>205</v>
      </c>
      <c r="F19" s="22" t="s">
        <v>206</v>
      </c>
      <c r="G19" s="22" t="s">
        <v>207</v>
      </c>
      <c r="H19" s="22" t="s">
        <v>208</v>
      </c>
      <c r="I19" s="22" t="s">
        <v>209</v>
      </c>
      <c r="J19" s="22" t="s">
        <v>210</v>
      </c>
      <c r="K19" s="22" t="s">
        <v>55</v>
      </c>
      <c r="L19" s="23" t="s">
        <v>55</v>
      </c>
      <c r="M19" s="22" t="s">
        <v>211</v>
      </c>
      <c r="N19" s="22" t="s">
        <v>55</v>
      </c>
      <c r="O19" s="22" t="s">
        <v>98</v>
      </c>
      <c r="P19" s="23" t="s">
        <v>212</v>
      </c>
      <c r="Q19" s="23" t="s">
        <v>78</v>
      </c>
      <c r="R19" s="23" t="s">
        <v>98</v>
      </c>
      <c r="S19" s="23" t="s">
        <v>80</v>
      </c>
      <c r="T19" s="23" t="s">
        <v>66</v>
      </c>
      <c r="U19" s="23" t="s">
        <v>67</v>
      </c>
      <c r="V19" s="23" t="s">
        <v>66</v>
      </c>
      <c r="W19" s="23" t="s">
        <v>66</v>
      </c>
      <c r="X19" s="23" t="s">
        <v>55</v>
      </c>
      <c r="Y19" s="23">
        <v>1</v>
      </c>
      <c r="Z19" s="23" t="s">
        <v>55</v>
      </c>
      <c r="AA19" s="23" t="s">
        <v>66</v>
      </c>
      <c r="AB19" s="23" t="s">
        <v>55</v>
      </c>
      <c r="AC19" s="23" t="s">
        <v>148</v>
      </c>
    </row>
    <row r="20" spans="1:29" customFormat="1" ht="120" customHeight="1" x14ac:dyDescent="0.3">
      <c r="A20" s="23" t="s">
        <v>148</v>
      </c>
      <c r="B20" s="22" t="s">
        <v>149</v>
      </c>
      <c r="C20" s="24" t="s">
        <v>213</v>
      </c>
      <c r="D20" s="22" t="s">
        <v>151</v>
      </c>
      <c r="E20" s="24" t="s">
        <v>55</v>
      </c>
      <c r="F20" s="22" t="s">
        <v>214</v>
      </c>
      <c r="G20" s="22" t="s">
        <v>215</v>
      </c>
      <c r="H20" s="22" t="s">
        <v>154</v>
      </c>
      <c r="I20" s="22" t="s">
        <v>216</v>
      </c>
      <c r="J20" s="22" t="s">
        <v>134</v>
      </c>
      <c r="K20" s="22" t="s">
        <v>217</v>
      </c>
      <c r="L20" s="23" t="s">
        <v>134</v>
      </c>
      <c r="M20" s="22" t="s">
        <v>158</v>
      </c>
      <c r="N20" s="22" t="s">
        <v>55</v>
      </c>
      <c r="O20" s="22" t="s">
        <v>98</v>
      </c>
      <c r="P20" s="23" t="s">
        <v>218</v>
      </c>
      <c r="Q20" s="23" t="s">
        <v>78</v>
      </c>
      <c r="R20" s="23" t="s">
        <v>98</v>
      </c>
      <c r="S20" s="23" t="s">
        <v>80</v>
      </c>
      <c r="T20" s="23" t="s">
        <v>66</v>
      </c>
      <c r="U20" s="23" t="s">
        <v>67</v>
      </c>
      <c r="V20" s="23" t="s">
        <v>66</v>
      </c>
      <c r="W20" s="23" t="s">
        <v>66</v>
      </c>
      <c r="X20" s="23" t="s">
        <v>55</v>
      </c>
      <c r="Y20" s="23">
        <v>1</v>
      </c>
      <c r="Z20" s="23" t="s">
        <v>55</v>
      </c>
      <c r="AA20" s="23" t="s">
        <v>66</v>
      </c>
      <c r="AB20" s="23" t="s">
        <v>55</v>
      </c>
      <c r="AC20" s="23" t="s">
        <v>160</v>
      </c>
    </row>
    <row r="21" spans="1:29" customFormat="1" ht="135" customHeight="1" x14ac:dyDescent="0.3">
      <c r="A21" s="23" t="s">
        <v>148</v>
      </c>
      <c r="B21" s="22" t="s">
        <v>149</v>
      </c>
      <c r="C21" s="24" t="s">
        <v>219</v>
      </c>
      <c r="D21" s="22" t="s">
        <v>220</v>
      </c>
      <c r="E21" s="24" t="s">
        <v>221</v>
      </c>
      <c r="F21" s="22" t="s">
        <v>222</v>
      </c>
      <c r="G21" s="22" t="s">
        <v>223</v>
      </c>
      <c r="H21" s="22" t="s">
        <v>224</v>
      </c>
      <c r="I21" s="22" t="s">
        <v>225</v>
      </c>
      <c r="J21" s="22" t="s">
        <v>226</v>
      </c>
      <c r="K21" s="22" t="s">
        <v>134</v>
      </c>
      <c r="L21" s="23" t="s">
        <v>134</v>
      </c>
      <c r="M21" s="22" t="s">
        <v>227</v>
      </c>
      <c r="N21" s="22" t="s">
        <v>55</v>
      </c>
      <c r="O21" s="22" t="s">
        <v>63</v>
      </c>
      <c r="P21" s="23" t="s">
        <v>228</v>
      </c>
      <c r="Q21" s="23" t="s">
        <v>55</v>
      </c>
      <c r="R21" s="23" t="s">
        <v>55</v>
      </c>
      <c r="S21" s="23" t="s">
        <v>80</v>
      </c>
      <c r="T21" s="23" t="s">
        <v>66</v>
      </c>
      <c r="U21" s="23" t="s">
        <v>67</v>
      </c>
      <c r="V21" s="23" t="s">
        <v>66</v>
      </c>
      <c r="W21" s="23" t="s">
        <v>66</v>
      </c>
      <c r="X21" s="23" t="s">
        <v>55</v>
      </c>
      <c r="Y21" s="23">
        <v>1</v>
      </c>
      <c r="Z21" s="23" t="s">
        <v>55</v>
      </c>
      <c r="AA21" s="23" t="s">
        <v>66</v>
      </c>
      <c r="AB21" s="23" t="s">
        <v>55</v>
      </c>
      <c r="AC21" s="23" t="s">
        <v>148</v>
      </c>
    </row>
    <row r="22" spans="1:29" customFormat="1" ht="409.5" customHeight="1" x14ac:dyDescent="0.3">
      <c r="A22" s="23" t="s">
        <v>148</v>
      </c>
      <c r="B22" s="22" t="s">
        <v>149</v>
      </c>
      <c r="C22" s="24" t="s">
        <v>229</v>
      </c>
      <c r="D22" s="22" t="s">
        <v>204</v>
      </c>
      <c r="E22" s="24" t="s">
        <v>230</v>
      </c>
      <c r="F22" s="22" t="s">
        <v>231</v>
      </c>
      <c r="G22" s="22" t="s">
        <v>232</v>
      </c>
      <c r="H22" s="22" t="s">
        <v>233</v>
      </c>
      <c r="I22" s="22" t="s">
        <v>234</v>
      </c>
      <c r="J22" s="22" t="s">
        <v>235</v>
      </c>
      <c r="K22" s="22" t="s">
        <v>55</v>
      </c>
      <c r="L22" s="23" t="s">
        <v>55</v>
      </c>
      <c r="M22" s="22" t="s">
        <v>211</v>
      </c>
      <c r="N22" s="22" t="s">
        <v>55</v>
      </c>
      <c r="O22" s="22" t="s">
        <v>63</v>
      </c>
      <c r="P22" s="23" t="s">
        <v>236</v>
      </c>
      <c r="Q22" s="23" t="s">
        <v>55</v>
      </c>
      <c r="R22" s="23" t="s">
        <v>55</v>
      </c>
      <c r="S22" s="23" t="s">
        <v>237</v>
      </c>
      <c r="T22" s="23" t="s">
        <v>66</v>
      </c>
      <c r="U22" s="23" t="s">
        <v>67</v>
      </c>
      <c r="V22" s="23" t="s">
        <v>66</v>
      </c>
      <c r="W22" s="23" t="s">
        <v>66</v>
      </c>
      <c r="X22" s="23" t="s">
        <v>55</v>
      </c>
      <c r="Y22" s="23">
        <v>1</v>
      </c>
      <c r="Z22" s="23" t="s">
        <v>55</v>
      </c>
      <c r="AA22" s="23" t="s">
        <v>66</v>
      </c>
      <c r="AB22" s="23" t="s">
        <v>55</v>
      </c>
      <c r="AC22" s="23" t="s">
        <v>148</v>
      </c>
    </row>
    <row r="23" spans="1:29" customFormat="1" ht="409.5" customHeight="1" x14ac:dyDescent="0.3">
      <c r="A23" s="23" t="s">
        <v>148</v>
      </c>
      <c r="B23" s="22" t="s">
        <v>149</v>
      </c>
      <c r="C23" s="24" t="s">
        <v>238</v>
      </c>
      <c r="D23" s="22" t="s">
        <v>239</v>
      </c>
      <c r="E23" s="24" t="s">
        <v>240</v>
      </c>
      <c r="F23" s="22" t="s">
        <v>241</v>
      </c>
      <c r="G23" s="22" t="s">
        <v>242</v>
      </c>
      <c r="H23" s="22" t="s">
        <v>243</v>
      </c>
      <c r="I23" s="22" t="s">
        <v>244</v>
      </c>
      <c r="J23" s="22" t="s">
        <v>134</v>
      </c>
      <c r="K23" s="22" t="s">
        <v>245</v>
      </c>
      <c r="L23" s="23" t="s">
        <v>134</v>
      </c>
      <c r="M23" s="22" t="s">
        <v>246</v>
      </c>
      <c r="N23" s="22" t="s">
        <v>55</v>
      </c>
      <c r="O23" s="22" t="s">
        <v>136</v>
      </c>
      <c r="P23" s="23" t="s">
        <v>247</v>
      </c>
      <c r="Q23" s="23" t="s">
        <v>78</v>
      </c>
      <c r="R23" s="23" t="s">
        <v>248</v>
      </c>
      <c r="S23" s="23" t="s">
        <v>80</v>
      </c>
      <c r="T23" s="23" t="s">
        <v>66</v>
      </c>
      <c r="U23" s="23" t="s">
        <v>67</v>
      </c>
      <c r="V23" s="23" t="s">
        <v>66</v>
      </c>
      <c r="W23" s="23" t="s">
        <v>66</v>
      </c>
      <c r="X23" s="23" t="s">
        <v>55</v>
      </c>
      <c r="Y23" s="23">
        <v>1</v>
      </c>
      <c r="Z23" s="23" t="s">
        <v>55</v>
      </c>
      <c r="AA23" s="23" t="s">
        <v>66</v>
      </c>
      <c r="AB23" s="23" t="s">
        <v>55</v>
      </c>
      <c r="AC23" s="23" t="s">
        <v>249</v>
      </c>
    </row>
    <row r="24" spans="1:29" customFormat="1" ht="409.5" customHeight="1" x14ac:dyDescent="0.3">
      <c r="A24" s="23" t="s">
        <v>148</v>
      </c>
      <c r="B24" s="22" t="s">
        <v>149</v>
      </c>
      <c r="C24" s="24" t="s">
        <v>250</v>
      </c>
      <c r="D24" s="22" t="s">
        <v>251</v>
      </c>
      <c r="E24" s="24" t="s">
        <v>55</v>
      </c>
      <c r="F24" s="22" t="s">
        <v>252</v>
      </c>
      <c r="G24" s="22" t="s">
        <v>253</v>
      </c>
      <c r="H24" s="22" t="s">
        <v>254</v>
      </c>
      <c r="I24" s="22" t="s">
        <v>255</v>
      </c>
      <c r="J24" s="22" t="s">
        <v>256</v>
      </c>
      <c r="K24" s="22" t="s">
        <v>257</v>
      </c>
      <c r="L24" s="23" t="s">
        <v>257</v>
      </c>
      <c r="M24" s="22" t="s">
        <v>258</v>
      </c>
      <c r="N24" s="22" t="s">
        <v>55</v>
      </c>
      <c r="O24" s="22" t="s">
        <v>76</v>
      </c>
      <c r="P24" s="23" t="s">
        <v>259</v>
      </c>
      <c r="Q24" s="23" t="s">
        <v>65</v>
      </c>
      <c r="R24" s="23" t="s">
        <v>65</v>
      </c>
      <c r="S24" s="23" t="s">
        <v>65</v>
      </c>
      <c r="T24" s="23" t="s">
        <v>67</v>
      </c>
      <c r="U24" s="23" t="s">
        <v>67</v>
      </c>
      <c r="V24" s="23" t="s">
        <v>66</v>
      </c>
      <c r="W24" s="23" t="s">
        <v>66</v>
      </c>
      <c r="X24" s="23" t="s">
        <v>55</v>
      </c>
      <c r="Y24" s="23">
        <v>1</v>
      </c>
      <c r="Z24" s="23" t="s">
        <v>55</v>
      </c>
      <c r="AA24" s="23" t="s">
        <v>66</v>
      </c>
      <c r="AB24" s="23" t="s">
        <v>55</v>
      </c>
      <c r="AC24" s="23" t="s">
        <v>160</v>
      </c>
    </row>
    <row r="25" spans="1:29" customFormat="1" ht="390" customHeight="1" x14ac:dyDescent="0.3">
      <c r="A25" s="23" t="s">
        <v>148</v>
      </c>
      <c r="B25" s="22" t="s">
        <v>149</v>
      </c>
      <c r="C25" s="24" t="s">
        <v>260</v>
      </c>
      <c r="D25" s="22" t="s">
        <v>261</v>
      </c>
      <c r="E25" s="24" t="s">
        <v>262</v>
      </c>
      <c r="F25" s="22" t="s">
        <v>263</v>
      </c>
      <c r="G25" s="22" t="s">
        <v>264</v>
      </c>
      <c r="H25" s="22" t="s">
        <v>265</v>
      </c>
      <c r="I25" s="22" t="s">
        <v>266</v>
      </c>
      <c r="J25" s="22" t="s">
        <v>267</v>
      </c>
      <c r="K25" s="22" t="s">
        <v>55</v>
      </c>
      <c r="L25" s="23" t="s">
        <v>55</v>
      </c>
      <c r="M25" s="22" t="s">
        <v>268</v>
      </c>
      <c r="N25" s="22" t="s">
        <v>55</v>
      </c>
      <c r="O25" s="22" t="s">
        <v>76</v>
      </c>
      <c r="P25" s="23" t="s">
        <v>269</v>
      </c>
      <c r="Q25" s="23" t="s">
        <v>78</v>
      </c>
      <c r="R25" s="23" t="s">
        <v>138</v>
      </c>
      <c r="S25" s="23" t="s">
        <v>138</v>
      </c>
      <c r="T25" s="23" t="s">
        <v>67</v>
      </c>
      <c r="U25" s="23" t="s">
        <v>67</v>
      </c>
      <c r="V25" s="23" t="s">
        <v>66</v>
      </c>
      <c r="W25" s="23" t="s">
        <v>66</v>
      </c>
      <c r="X25" s="23" t="s">
        <v>55</v>
      </c>
      <c r="Y25" s="23" t="s">
        <v>270</v>
      </c>
      <c r="Z25" s="23" t="s">
        <v>271</v>
      </c>
      <c r="AA25" s="23" t="s">
        <v>66</v>
      </c>
      <c r="AB25" s="23" t="s">
        <v>55</v>
      </c>
      <c r="AC25" s="23" t="s">
        <v>160</v>
      </c>
    </row>
    <row r="26" spans="1:29" customFormat="1" ht="165" customHeight="1" x14ac:dyDescent="0.3">
      <c r="A26" s="23" t="s">
        <v>148</v>
      </c>
      <c r="B26" s="22" t="s">
        <v>149</v>
      </c>
      <c r="C26" s="24" t="s">
        <v>272</v>
      </c>
      <c r="D26" s="22" t="s">
        <v>204</v>
      </c>
      <c r="E26" s="24" t="s">
        <v>55</v>
      </c>
      <c r="F26" s="22" t="s">
        <v>273</v>
      </c>
      <c r="G26" s="22" t="s">
        <v>274</v>
      </c>
      <c r="H26" s="22" t="s">
        <v>275</v>
      </c>
      <c r="I26" s="22" t="s">
        <v>276</v>
      </c>
      <c r="J26" s="22" t="s">
        <v>277</v>
      </c>
      <c r="K26" s="22" t="s">
        <v>55</v>
      </c>
      <c r="L26" s="23" t="s">
        <v>55</v>
      </c>
      <c r="M26" s="22" t="s">
        <v>211</v>
      </c>
      <c r="N26" s="22" t="s">
        <v>55</v>
      </c>
      <c r="O26" s="22" t="s">
        <v>63</v>
      </c>
      <c r="P26" s="23" t="s">
        <v>278</v>
      </c>
      <c r="Q26" s="23" t="s">
        <v>65</v>
      </c>
      <c r="R26" s="23" t="s">
        <v>65</v>
      </c>
      <c r="S26" s="23" t="s">
        <v>65</v>
      </c>
      <c r="T26" s="23" t="s">
        <v>67</v>
      </c>
      <c r="U26" s="23" t="s">
        <v>67</v>
      </c>
      <c r="V26" s="23" t="s">
        <v>66</v>
      </c>
      <c r="W26" s="23" t="s">
        <v>66</v>
      </c>
      <c r="X26" s="23" t="s">
        <v>55</v>
      </c>
      <c r="Y26" s="23">
        <v>1</v>
      </c>
      <c r="Z26" s="23" t="s">
        <v>55</v>
      </c>
      <c r="AA26" s="23" t="s">
        <v>66</v>
      </c>
      <c r="AB26" s="23" t="s">
        <v>55</v>
      </c>
      <c r="AC26" s="23" t="s">
        <v>148</v>
      </c>
    </row>
    <row r="27" spans="1:29" customFormat="1" ht="150" customHeight="1" x14ac:dyDescent="0.3">
      <c r="A27" s="23" t="s">
        <v>148</v>
      </c>
      <c r="B27" s="22" t="s">
        <v>149</v>
      </c>
      <c r="C27" s="24" t="s">
        <v>279</v>
      </c>
      <c r="D27" s="22" t="s">
        <v>204</v>
      </c>
      <c r="E27" s="24" t="s">
        <v>55</v>
      </c>
      <c r="F27" s="22" t="s">
        <v>280</v>
      </c>
      <c r="G27" s="22" t="s">
        <v>281</v>
      </c>
      <c r="H27" s="22" t="s">
        <v>275</v>
      </c>
      <c r="I27" s="22" t="s">
        <v>282</v>
      </c>
      <c r="J27" s="22" t="s">
        <v>283</v>
      </c>
      <c r="K27" s="22" t="s">
        <v>55</v>
      </c>
      <c r="L27" s="23" t="s">
        <v>55</v>
      </c>
      <c r="M27" s="22" t="s">
        <v>211</v>
      </c>
      <c r="N27" s="22" t="s">
        <v>55</v>
      </c>
      <c r="O27" s="22" t="s">
        <v>63</v>
      </c>
      <c r="P27" s="23" t="s">
        <v>284</v>
      </c>
      <c r="Q27" s="23" t="s">
        <v>65</v>
      </c>
      <c r="R27" s="23" t="s">
        <v>65</v>
      </c>
      <c r="S27" s="23" t="s">
        <v>65</v>
      </c>
      <c r="T27" s="23" t="s">
        <v>67</v>
      </c>
      <c r="U27" s="23" t="s">
        <v>67</v>
      </c>
      <c r="V27" s="23" t="s">
        <v>66</v>
      </c>
      <c r="W27" s="23" t="s">
        <v>66</v>
      </c>
      <c r="X27" s="23" t="s">
        <v>55</v>
      </c>
      <c r="Y27" s="23">
        <v>1</v>
      </c>
      <c r="Z27" s="23" t="s">
        <v>55</v>
      </c>
      <c r="AA27" s="23" t="s">
        <v>66</v>
      </c>
      <c r="AB27" s="23" t="s">
        <v>55</v>
      </c>
      <c r="AC27" s="23" t="s">
        <v>148</v>
      </c>
    </row>
    <row r="28" spans="1:29" customFormat="1" ht="150" customHeight="1" x14ac:dyDescent="0.3">
      <c r="A28" s="23" t="s">
        <v>148</v>
      </c>
      <c r="B28" s="22" t="s">
        <v>149</v>
      </c>
      <c r="C28" s="24" t="s">
        <v>285</v>
      </c>
      <c r="D28" s="22" t="s">
        <v>204</v>
      </c>
      <c r="E28" s="24" t="s">
        <v>55</v>
      </c>
      <c r="F28" s="22" t="s">
        <v>286</v>
      </c>
      <c r="G28" s="22" t="s">
        <v>287</v>
      </c>
      <c r="H28" s="22" t="s">
        <v>275</v>
      </c>
      <c r="I28" s="22" t="s">
        <v>288</v>
      </c>
      <c r="J28" s="22" t="s">
        <v>277</v>
      </c>
      <c r="K28" s="22" t="s">
        <v>55</v>
      </c>
      <c r="L28" s="23" t="s">
        <v>55</v>
      </c>
      <c r="M28" s="22" t="s">
        <v>211</v>
      </c>
      <c r="N28" s="22" t="s">
        <v>55</v>
      </c>
      <c r="O28" s="22" t="s">
        <v>63</v>
      </c>
      <c r="P28" s="23" t="s">
        <v>289</v>
      </c>
      <c r="Q28" s="23" t="s">
        <v>65</v>
      </c>
      <c r="R28" s="23" t="s">
        <v>65</v>
      </c>
      <c r="S28" s="23" t="s">
        <v>65</v>
      </c>
      <c r="T28" s="23" t="s">
        <v>67</v>
      </c>
      <c r="U28" s="23" t="s">
        <v>67</v>
      </c>
      <c r="V28" s="23" t="s">
        <v>66</v>
      </c>
      <c r="W28" s="23" t="s">
        <v>66</v>
      </c>
      <c r="X28" s="23" t="s">
        <v>55</v>
      </c>
      <c r="Y28" s="23">
        <v>1</v>
      </c>
      <c r="Z28" s="23" t="s">
        <v>55</v>
      </c>
      <c r="AA28" s="23" t="s">
        <v>66</v>
      </c>
      <c r="AB28" s="23" t="s">
        <v>55</v>
      </c>
      <c r="AC28" s="23" t="s">
        <v>148</v>
      </c>
    </row>
    <row r="29" spans="1:29" customFormat="1" ht="90" customHeight="1" x14ac:dyDescent="0.3">
      <c r="A29" s="23" t="s">
        <v>148</v>
      </c>
      <c r="B29" s="22" t="s">
        <v>149</v>
      </c>
      <c r="C29" s="24" t="s">
        <v>290</v>
      </c>
      <c r="D29" s="22" t="s">
        <v>162</v>
      </c>
      <c r="E29" s="24" t="s">
        <v>55</v>
      </c>
      <c r="F29" s="22" t="s">
        <v>291</v>
      </c>
      <c r="G29" s="22" t="s">
        <v>292</v>
      </c>
      <c r="H29" s="22" t="s">
        <v>293</v>
      </c>
      <c r="I29" s="22" t="s">
        <v>294</v>
      </c>
      <c r="J29" s="22" t="s">
        <v>295</v>
      </c>
      <c r="K29" s="22" t="s">
        <v>55</v>
      </c>
      <c r="L29" s="23" t="s">
        <v>55</v>
      </c>
      <c r="M29" s="22" t="s">
        <v>169</v>
      </c>
      <c r="N29" s="22" t="s">
        <v>55</v>
      </c>
      <c r="O29" s="22" t="s">
        <v>98</v>
      </c>
      <c r="P29" s="23" t="s">
        <v>296</v>
      </c>
      <c r="Q29" s="23" t="s">
        <v>65</v>
      </c>
      <c r="R29" s="23" t="s">
        <v>65</v>
      </c>
      <c r="S29" s="23" t="s">
        <v>65</v>
      </c>
      <c r="T29" s="23" t="s">
        <v>67</v>
      </c>
      <c r="U29" s="23" t="s">
        <v>67</v>
      </c>
      <c r="V29" s="23" t="s">
        <v>66</v>
      </c>
      <c r="W29" s="23" t="s">
        <v>66</v>
      </c>
      <c r="X29" s="23" t="s">
        <v>55</v>
      </c>
      <c r="Y29" s="23">
        <v>1</v>
      </c>
      <c r="Z29" s="23" t="s">
        <v>55</v>
      </c>
      <c r="AA29" s="23" t="s">
        <v>66</v>
      </c>
      <c r="AB29" s="23" t="s">
        <v>55</v>
      </c>
      <c r="AC29" s="23"/>
    </row>
    <row r="30" spans="1:29" customFormat="1" ht="171" customHeight="1" x14ac:dyDescent="0.3">
      <c r="A30" s="23" t="s">
        <v>148</v>
      </c>
      <c r="B30" s="22" t="s">
        <v>149</v>
      </c>
      <c r="C30" s="24" t="s">
        <v>297</v>
      </c>
      <c r="D30" s="22" t="s">
        <v>251</v>
      </c>
      <c r="E30" s="24" t="s">
        <v>298</v>
      </c>
      <c r="F30" s="22" t="s">
        <v>299</v>
      </c>
      <c r="G30" s="22" t="s">
        <v>300</v>
      </c>
      <c r="H30" s="22" t="s">
        <v>301</v>
      </c>
      <c r="I30" s="22" t="s">
        <v>302</v>
      </c>
      <c r="J30" s="22" t="s">
        <v>134</v>
      </c>
      <c r="K30" s="22" t="s">
        <v>55</v>
      </c>
      <c r="L30" s="23" t="s">
        <v>55</v>
      </c>
      <c r="M30" s="22" t="s">
        <v>258</v>
      </c>
      <c r="N30" s="22" t="s">
        <v>55</v>
      </c>
      <c r="O30" s="22" t="s">
        <v>98</v>
      </c>
      <c r="P30" s="23" t="s">
        <v>303</v>
      </c>
      <c r="Q30" s="23" t="s">
        <v>78</v>
      </c>
      <c r="R30" s="23" t="s">
        <v>98</v>
      </c>
      <c r="S30" s="23" t="s">
        <v>80</v>
      </c>
      <c r="T30" s="23" t="s">
        <v>66</v>
      </c>
      <c r="U30" s="23" t="s">
        <v>67</v>
      </c>
      <c r="V30" s="23" t="s">
        <v>66</v>
      </c>
      <c r="W30" s="23" t="s">
        <v>66</v>
      </c>
      <c r="X30" s="23" t="s">
        <v>55</v>
      </c>
      <c r="Y30" s="23">
        <v>1</v>
      </c>
      <c r="Z30" s="23" t="s">
        <v>55</v>
      </c>
      <c r="AA30" s="23" t="s">
        <v>66</v>
      </c>
      <c r="AB30" s="23" t="s">
        <v>55</v>
      </c>
      <c r="AC30" s="23" t="s">
        <v>304</v>
      </c>
    </row>
    <row r="31" spans="1:29" customFormat="1" ht="195" customHeight="1" x14ac:dyDescent="0.3">
      <c r="A31" s="23" t="s">
        <v>148</v>
      </c>
      <c r="B31" s="22" t="s">
        <v>149</v>
      </c>
      <c r="C31" s="24" t="s">
        <v>305</v>
      </c>
      <c r="D31" s="22" t="s">
        <v>204</v>
      </c>
      <c r="E31" s="24" t="s">
        <v>55</v>
      </c>
      <c r="F31" s="22" t="s">
        <v>306</v>
      </c>
      <c r="G31" s="22" t="s">
        <v>307</v>
      </c>
      <c r="H31" s="22" t="s">
        <v>308</v>
      </c>
      <c r="I31" s="22" t="s">
        <v>309</v>
      </c>
      <c r="J31" s="22" t="s">
        <v>134</v>
      </c>
      <c r="K31" s="22" t="s">
        <v>310</v>
      </c>
      <c r="L31" s="23" t="s">
        <v>55</v>
      </c>
      <c r="M31" s="22" t="s">
        <v>211</v>
      </c>
      <c r="N31" s="22" t="s">
        <v>55</v>
      </c>
      <c r="O31" s="22" t="s">
        <v>76</v>
      </c>
      <c r="P31" s="23" t="s">
        <v>311</v>
      </c>
      <c r="Q31" s="23" t="s">
        <v>78</v>
      </c>
      <c r="R31" s="23" t="s">
        <v>79</v>
      </c>
      <c r="S31" s="23" t="s">
        <v>80</v>
      </c>
      <c r="T31" s="23" t="s">
        <v>66</v>
      </c>
      <c r="U31" s="23" t="s">
        <v>67</v>
      </c>
      <c r="V31" s="23" t="s">
        <v>66</v>
      </c>
      <c r="W31" s="23" t="s">
        <v>66</v>
      </c>
      <c r="X31" s="23" t="s">
        <v>55</v>
      </c>
      <c r="Y31" s="23">
        <v>1</v>
      </c>
      <c r="Z31" s="23" t="s">
        <v>55</v>
      </c>
      <c r="AA31" s="23" t="s">
        <v>66</v>
      </c>
      <c r="AB31" s="23" t="s">
        <v>55</v>
      </c>
      <c r="AC31" s="23" t="s">
        <v>312</v>
      </c>
    </row>
    <row r="32" spans="1:29" customFormat="1" ht="105" customHeight="1" x14ac:dyDescent="0.3">
      <c r="A32" s="23" t="s">
        <v>148</v>
      </c>
      <c r="B32" s="22" t="s">
        <v>149</v>
      </c>
      <c r="C32" s="24" t="s">
        <v>313</v>
      </c>
      <c r="D32" s="22" t="s">
        <v>151</v>
      </c>
      <c r="E32" s="24" t="s">
        <v>55</v>
      </c>
      <c r="F32" s="22" t="s">
        <v>314</v>
      </c>
      <c r="G32" s="22" t="s">
        <v>315</v>
      </c>
      <c r="H32" s="22" t="s">
        <v>154</v>
      </c>
      <c r="I32" s="22" t="s">
        <v>316</v>
      </c>
      <c r="J32" s="22" t="s">
        <v>317</v>
      </c>
      <c r="K32" s="22" t="s">
        <v>134</v>
      </c>
      <c r="L32" s="23" t="s">
        <v>134</v>
      </c>
      <c r="M32" s="22" t="s">
        <v>158</v>
      </c>
      <c r="N32" s="22" t="s">
        <v>55</v>
      </c>
      <c r="O32" s="22" t="s">
        <v>76</v>
      </c>
      <c r="P32" s="23" t="s">
        <v>318</v>
      </c>
      <c r="Q32" s="23" t="s">
        <v>65</v>
      </c>
      <c r="R32" s="23" t="s">
        <v>65</v>
      </c>
      <c r="S32" s="23" t="s">
        <v>65</v>
      </c>
      <c r="T32" s="23" t="s">
        <v>67</v>
      </c>
      <c r="U32" s="23" t="s">
        <v>67</v>
      </c>
      <c r="V32" s="23" t="s">
        <v>66</v>
      </c>
      <c r="W32" s="23" t="s">
        <v>66</v>
      </c>
      <c r="X32" s="23" t="s">
        <v>55</v>
      </c>
      <c r="Y32" s="23">
        <v>1</v>
      </c>
      <c r="Z32" s="23" t="s">
        <v>55</v>
      </c>
      <c r="AA32" s="23" t="s">
        <v>66</v>
      </c>
      <c r="AB32" s="23" t="s">
        <v>55</v>
      </c>
      <c r="AC32" s="23" t="s">
        <v>160</v>
      </c>
    </row>
    <row r="33" spans="1:29" customFormat="1" ht="409.5" customHeight="1" x14ac:dyDescent="0.3">
      <c r="A33" s="23" t="s">
        <v>148</v>
      </c>
      <c r="B33" s="22" t="s">
        <v>149</v>
      </c>
      <c r="C33" s="24" t="s">
        <v>319</v>
      </c>
      <c r="D33" s="22" t="s">
        <v>261</v>
      </c>
      <c r="E33" s="24" t="s">
        <v>320</v>
      </c>
      <c r="F33" s="22" t="s">
        <v>314</v>
      </c>
      <c r="G33" s="22" t="s">
        <v>321</v>
      </c>
      <c r="H33" s="22" t="s">
        <v>322</v>
      </c>
      <c r="I33" s="22" t="s">
        <v>323</v>
      </c>
      <c r="J33" s="22" t="s">
        <v>324</v>
      </c>
      <c r="K33" s="22" t="s">
        <v>55</v>
      </c>
      <c r="L33" s="23" t="s">
        <v>55</v>
      </c>
      <c r="M33" s="22" t="s">
        <v>268</v>
      </c>
      <c r="N33" s="22" t="s">
        <v>55</v>
      </c>
      <c r="O33" s="22" t="s">
        <v>114</v>
      </c>
      <c r="P33" s="23" t="s">
        <v>325</v>
      </c>
      <c r="Q33" s="23" t="s">
        <v>65</v>
      </c>
      <c r="R33" s="23" t="s">
        <v>65</v>
      </c>
      <c r="S33" s="23" t="s">
        <v>65</v>
      </c>
      <c r="T33" s="23" t="s">
        <v>66</v>
      </c>
      <c r="U33" s="23" t="s">
        <v>67</v>
      </c>
      <c r="V33" s="23" t="s">
        <v>66</v>
      </c>
      <c r="W33" s="23" t="s">
        <v>66</v>
      </c>
      <c r="X33" s="23" t="s">
        <v>55</v>
      </c>
      <c r="Y33" s="23">
        <v>1</v>
      </c>
      <c r="Z33" s="23" t="s">
        <v>55</v>
      </c>
      <c r="AA33" s="23" t="s">
        <v>66</v>
      </c>
      <c r="AB33" s="23" t="s">
        <v>55</v>
      </c>
      <c r="AC33" s="23" t="s">
        <v>160</v>
      </c>
    </row>
    <row r="34" spans="1:29" customFormat="1" ht="409.5" customHeight="1" x14ac:dyDescent="0.3">
      <c r="A34" s="23" t="s">
        <v>148</v>
      </c>
      <c r="B34" s="22" t="s">
        <v>149</v>
      </c>
      <c r="C34" s="24" t="s">
        <v>326</v>
      </c>
      <c r="D34" s="22" t="s">
        <v>204</v>
      </c>
      <c r="E34" s="24" t="s">
        <v>327</v>
      </c>
      <c r="F34" s="22" t="s">
        <v>328</v>
      </c>
      <c r="G34" s="22" t="s">
        <v>329</v>
      </c>
      <c r="H34" s="22" t="s">
        <v>330</v>
      </c>
      <c r="I34" s="22" t="s">
        <v>331</v>
      </c>
      <c r="J34" s="22" t="s">
        <v>332</v>
      </c>
      <c r="K34" s="22" t="s">
        <v>55</v>
      </c>
      <c r="L34" s="23" t="s">
        <v>55</v>
      </c>
      <c r="M34" s="22" t="s">
        <v>211</v>
      </c>
      <c r="N34" s="22" t="s">
        <v>55</v>
      </c>
      <c r="O34" s="22" t="s">
        <v>98</v>
      </c>
      <c r="P34" s="23" t="s">
        <v>333</v>
      </c>
      <c r="Q34" s="23" t="s">
        <v>65</v>
      </c>
      <c r="R34" s="23" t="s">
        <v>65</v>
      </c>
      <c r="S34" s="23" t="s">
        <v>65</v>
      </c>
      <c r="T34" s="23" t="s">
        <v>66</v>
      </c>
      <c r="U34" s="23" t="s">
        <v>67</v>
      </c>
      <c r="V34" s="23" t="s">
        <v>66</v>
      </c>
      <c r="W34" s="23" t="s">
        <v>66</v>
      </c>
      <c r="X34" s="23" t="s">
        <v>55</v>
      </c>
      <c r="Y34" s="23">
        <v>1</v>
      </c>
      <c r="Z34" s="23" t="s">
        <v>55</v>
      </c>
      <c r="AA34" s="23" t="s">
        <v>66</v>
      </c>
      <c r="AB34" s="23" t="s">
        <v>55</v>
      </c>
      <c r="AC34" s="23" t="s">
        <v>148</v>
      </c>
    </row>
    <row r="35" spans="1:29" customFormat="1" ht="90" customHeight="1" x14ac:dyDescent="0.3">
      <c r="A35" s="23" t="s">
        <v>148</v>
      </c>
      <c r="B35" s="22" t="s">
        <v>149</v>
      </c>
      <c r="C35" s="24" t="s">
        <v>334</v>
      </c>
      <c r="D35" s="22" t="s">
        <v>162</v>
      </c>
      <c r="E35" s="24" t="s">
        <v>55</v>
      </c>
      <c r="F35" s="22" t="s">
        <v>335</v>
      </c>
      <c r="G35" s="22" t="s">
        <v>336</v>
      </c>
      <c r="H35" s="22" t="s">
        <v>293</v>
      </c>
      <c r="I35" s="22" t="s">
        <v>337</v>
      </c>
      <c r="J35" s="22" t="s">
        <v>338</v>
      </c>
      <c r="K35" s="22" t="s">
        <v>55</v>
      </c>
      <c r="L35" s="23" t="s">
        <v>55</v>
      </c>
      <c r="M35" s="22" t="s">
        <v>169</v>
      </c>
      <c r="N35" s="22" t="s">
        <v>55</v>
      </c>
      <c r="O35" s="22" t="s">
        <v>63</v>
      </c>
      <c r="P35" s="23" t="s">
        <v>339</v>
      </c>
      <c r="Q35" s="23" t="s">
        <v>65</v>
      </c>
      <c r="R35" s="23" t="s">
        <v>65</v>
      </c>
      <c r="S35" s="23" t="s">
        <v>65</v>
      </c>
      <c r="T35" s="23" t="s">
        <v>67</v>
      </c>
      <c r="U35" s="23" t="s">
        <v>67</v>
      </c>
      <c r="V35" s="23" t="s">
        <v>66</v>
      </c>
      <c r="W35" s="23" t="s">
        <v>66</v>
      </c>
      <c r="X35" s="23" t="s">
        <v>55</v>
      </c>
      <c r="Y35" s="23">
        <v>1</v>
      </c>
      <c r="Z35" s="23" t="s">
        <v>55</v>
      </c>
      <c r="AA35" s="23" t="s">
        <v>66</v>
      </c>
      <c r="AB35" s="23" t="s">
        <v>55</v>
      </c>
      <c r="AC35" s="23" t="s">
        <v>148</v>
      </c>
    </row>
    <row r="36" spans="1:29" customFormat="1" ht="409.5" customHeight="1" x14ac:dyDescent="0.3">
      <c r="A36" s="23" t="s">
        <v>148</v>
      </c>
      <c r="B36" s="22" t="s">
        <v>149</v>
      </c>
      <c r="C36" s="24" t="s">
        <v>340</v>
      </c>
      <c r="D36" s="22" t="s">
        <v>220</v>
      </c>
      <c r="E36" s="24" t="s">
        <v>221</v>
      </c>
      <c r="F36" s="22" t="s">
        <v>341</v>
      </c>
      <c r="G36" s="22" t="s">
        <v>342</v>
      </c>
      <c r="H36" s="22" t="s">
        <v>343</v>
      </c>
      <c r="I36" s="22" t="s">
        <v>344</v>
      </c>
      <c r="J36" s="22" t="s">
        <v>345</v>
      </c>
      <c r="K36" s="22" t="s">
        <v>134</v>
      </c>
      <c r="L36" s="23" t="s">
        <v>134</v>
      </c>
      <c r="M36" s="22" t="s">
        <v>227</v>
      </c>
      <c r="N36" s="22" t="s">
        <v>55</v>
      </c>
      <c r="O36" s="22" t="s">
        <v>63</v>
      </c>
      <c r="P36" s="23" t="s">
        <v>346</v>
      </c>
      <c r="Q36" s="23" t="s">
        <v>65</v>
      </c>
      <c r="R36" s="23" t="s">
        <v>65</v>
      </c>
      <c r="S36" s="23" t="s">
        <v>65</v>
      </c>
      <c r="T36" s="23" t="s">
        <v>66</v>
      </c>
      <c r="U36" s="23" t="s">
        <v>67</v>
      </c>
      <c r="V36" s="23" t="s">
        <v>66</v>
      </c>
      <c r="W36" s="23" t="s">
        <v>66</v>
      </c>
      <c r="X36" s="23" t="s">
        <v>55</v>
      </c>
      <c r="Y36" s="23">
        <v>1</v>
      </c>
      <c r="Z36" s="23" t="s">
        <v>55</v>
      </c>
      <c r="AA36" s="23" t="s">
        <v>67</v>
      </c>
      <c r="AB36" s="23" t="s">
        <v>67</v>
      </c>
      <c r="AC36" s="23" t="s">
        <v>148</v>
      </c>
    </row>
    <row r="37" spans="1:29" customFormat="1" ht="105" customHeight="1" x14ac:dyDescent="0.3">
      <c r="A37" s="23" t="s">
        <v>148</v>
      </c>
      <c r="B37" s="22" t="s">
        <v>149</v>
      </c>
      <c r="C37" s="24" t="s">
        <v>347</v>
      </c>
      <c r="D37" s="22" t="s">
        <v>220</v>
      </c>
      <c r="E37" s="24" t="s">
        <v>221</v>
      </c>
      <c r="F37" s="22" t="s">
        <v>348</v>
      </c>
      <c r="G37" s="22" t="s">
        <v>349</v>
      </c>
      <c r="H37" s="22" t="s">
        <v>350</v>
      </c>
      <c r="I37" s="22" t="s">
        <v>351</v>
      </c>
      <c r="J37" s="22" t="s">
        <v>352</v>
      </c>
      <c r="K37" s="22" t="s">
        <v>134</v>
      </c>
      <c r="L37" s="23" t="s">
        <v>134</v>
      </c>
      <c r="M37" s="22" t="s">
        <v>227</v>
      </c>
      <c r="N37" s="22" t="s">
        <v>55</v>
      </c>
      <c r="O37" s="22" t="s">
        <v>63</v>
      </c>
      <c r="P37" s="23" t="s">
        <v>353</v>
      </c>
      <c r="Q37" s="23" t="s">
        <v>65</v>
      </c>
      <c r="R37" s="23" t="s">
        <v>65</v>
      </c>
      <c r="S37" s="23" t="s">
        <v>65</v>
      </c>
      <c r="T37" s="23" t="s">
        <v>66</v>
      </c>
      <c r="U37" s="23" t="s">
        <v>67</v>
      </c>
      <c r="V37" s="23" t="s">
        <v>66</v>
      </c>
      <c r="W37" s="23" t="s">
        <v>66</v>
      </c>
      <c r="X37" s="23" t="s">
        <v>55</v>
      </c>
      <c r="Y37" s="23">
        <v>1</v>
      </c>
      <c r="Z37" s="23" t="s">
        <v>55</v>
      </c>
      <c r="AA37" s="23" t="s">
        <v>67</v>
      </c>
      <c r="AB37" s="23" t="s">
        <v>67</v>
      </c>
      <c r="AC37" s="23" t="s">
        <v>148</v>
      </c>
    </row>
    <row r="38" spans="1:29" customFormat="1" ht="375" customHeight="1" x14ac:dyDescent="0.3">
      <c r="A38" s="23" t="s">
        <v>148</v>
      </c>
      <c r="B38" s="22" t="s">
        <v>149</v>
      </c>
      <c r="C38" s="24" t="s">
        <v>354</v>
      </c>
      <c r="D38" s="22" t="s">
        <v>204</v>
      </c>
      <c r="E38" s="24" t="s">
        <v>355</v>
      </c>
      <c r="F38" s="22" t="s">
        <v>356</v>
      </c>
      <c r="G38" s="22" t="s">
        <v>357</v>
      </c>
      <c r="H38" s="22" t="s">
        <v>358</v>
      </c>
      <c r="I38" s="22" t="s">
        <v>359</v>
      </c>
      <c r="J38" s="22" t="s">
        <v>134</v>
      </c>
      <c r="K38" s="22" t="s">
        <v>55</v>
      </c>
      <c r="L38" s="23" t="s">
        <v>55</v>
      </c>
      <c r="M38" s="22" t="s">
        <v>211</v>
      </c>
      <c r="N38" s="22" t="s">
        <v>55</v>
      </c>
      <c r="O38" s="22" t="s">
        <v>98</v>
      </c>
      <c r="P38" s="23" t="s">
        <v>360</v>
      </c>
      <c r="Q38" s="23" t="s">
        <v>78</v>
      </c>
      <c r="R38" s="23" t="s">
        <v>98</v>
      </c>
      <c r="S38" s="23" t="s">
        <v>80</v>
      </c>
      <c r="T38" s="23" t="s">
        <v>66</v>
      </c>
      <c r="U38" s="23" t="s">
        <v>67</v>
      </c>
      <c r="V38" s="23" t="s">
        <v>66</v>
      </c>
      <c r="W38" s="23" t="s">
        <v>66</v>
      </c>
      <c r="X38" s="23" t="s">
        <v>55</v>
      </c>
      <c r="Y38" s="23">
        <v>1</v>
      </c>
      <c r="Z38" s="23" t="s">
        <v>55</v>
      </c>
      <c r="AA38" s="23" t="s">
        <v>66</v>
      </c>
      <c r="AB38" s="23" t="s">
        <v>55</v>
      </c>
      <c r="AC38" s="23" t="s">
        <v>361</v>
      </c>
    </row>
    <row r="39" spans="1:29" customFormat="1" ht="409.5" customHeight="1" x14ac:dyDescent="0.3">
      <c r="A39" s="23" t="s">
        <v>148</v>
      </c>
      <c r="B39" s="22" t="s">
        <v>149</v>
      </c>
      <c r="C39" s="24" t="s">
        <v>362</v>
      </c>
      <c r="D39" s="22" t="s">
        <v>363</v>
      </c>
      <c r="E39" s="24" t="s">
        <v>364</v>
      </c>
      <c r="F39" s="22" t="s">
        <v>365</v>
      </c>
      <c r="G39" s="22" t="s">
        <v>366</v>
      </c>
      <c r="H39" s="22" t="s">
        <v>367</v>
      </c>
      <c r="I39" s="22" t="s">
        <v>368</v>
      </c>
      <c r="J39" s="22" t="s">
        <v>55</v>
      </c>
      <c r="K39" s="22" t="s">
        <v>55</v>
      </c>
      <c r="L39" s="23" t="s">
        <v>55</v>
      </c>
      <c r="M39" s="22" t="s">
        <v>369</v>
      </c>
      <c r="N39" s="22" t="s">
        <v>55</v>
      </c>
      <c r="O39" s="22" t="s">
        <v>98</v>
      </c>
      <c r="P39" s="23" t="s">
        <v>370</v>
      </c>
      <c r="Q39" s="23" t="s">
        <v>65</v>
      </c>
      <c r="R39" s="23" t="s">
        <v>65</v>
      </c>
      <c r="S39" s="23" t="s">
        <v>65</v>
      </c>
      <c r="T39" s="23" t="s">
        <v>66</v>
      </c>
      <c r="U39" s="23" t="s">
        <v>67</v>
      </c>
      <c r="V39" s="23" t="s">
        <v>66</v>
      </c>
      <c r="W39" s="23" t="s">
        <v>66</v>
      </c>
      <c r="X39" s="23" t="s">
        <v>55</v>
      </c>
      <c r="Y39" s="23">
        <v>1</v>
      </c>
      <c r="Z39" s="23" t="s">
        <v>55</v>
      </c>
      <c r="AA39" s="23" t="s">
        <v>67</v>
      </c>
      <c r="AB39" s="23" t="s">
        <v>371</v>
      </c>
      <c r="AC39" s="23" t="s">
        <v>160</v>
      </c>
    </row>
    <row r="40" spans="1:29" customFormat="1" ht="45" customHeight="1" x14ac:dyDescent="0.3">
      <c r="A40" s="23" t="s">
        <v>148</v>
      </c>
      <c r="B40" s="22" t="s">
        <v>149</v>
      </c>
      <c r="C40" s="24" t="s">
        <v>372</v>
      </c>
      <c r="D40" s="22" t="s">
        <v>179</v>
      </c>
      <c r="E40" s="24" t="s">
        <v>55</v>
      </c>
      <c r="F40" s="22" t="s">
        <v>373</v>
      </c>
      <c r="G40" s="22" t="s">
        <v>374</v>
      </c>
      <c r="H40" s="22" t="s">
        <v>375</v>
      </c>
      <c r="I40" s="22" t="s">
        <v>376</v>
      </c>
      <c r="J40" s="22" t="s">
        <v>184</v>
      </c>
      <c r="K40" s="22" t="s">
        <v>185</v>
      </c>
      <c r="L40" s="23" t="s">
        <v>134</v>
      </c>
      <c r="M40" s="22" t="s">
        <v>186</v>
      </c>
      <c r="N40" s="22" t="s">
        <v>55</v>
      </c>
      <c r="O40" s="22" t="s">
        <v>98</v>
      </c>
      <c r="P40" s="23" t="s">
        <v>377</v>
      </c>
      <c r="Q40" s="23" t="s">
        <v>78</v>
      </c>
      <c r="R40" s="23" t="s">
        <v>98</v>
      </c>
      <c r="S40" s="23" t="s">
        <v>80</v>
      </c>
      <c r="T40" s="23" t="s">
        <v>66</v>
      </c>
      <c r="U40" s="23" t="s">
        <v>67</v>
      </c>
      <c r="V40" s="23" t="s">
        <v>66</v>
      </c>
      <c r="W40" s="23" t="s">
        <v>66</v>
      </c>
      <c r="X40" s="23" t="s">
        <v>55</v>
      </c>
      <c r="Y40" s="23">
        <v>1</v>
      </c>
      <c r="Z40" s="23" t="s">
        <v>55</v>
      </c>
      <c r="AA40" s="23" t="s">
        <v>66</v>
      </c>
      <c r="AB40" s="23" t="s">
        <v>55</v>
      </c>
      <c r="AC40" s="23" t="s">
        <v>148</v>
      </c>
    </row>
    <row r="41" spans="1:29" customFormat="1" ht="120" customHeight="1" x14ac:dyDescent="0.3">
      <c r="A41" s="23" t="s">
        <v>148</v>
      </c>
      <c r="B41" s="22" t="s">
        <v>149</v>
      </c>
      <c r="C41" s="24" t="s">
        <v>378</v>
      </c>
      <c r="D41" s="22" t="s">
        <v>162</v>
      </c>
      <c r="E41" s="24" t="s">
        <v>55</v>
      </c>
      <c r="F41" s="22" t="s">
        <v>379</v>
      </c>
      <c r="G41" s="22" t="s">
        <v>380</v>
      </c>
      <c r="H41" s="22" t="s">
        <v>381</v>
      </c>
      <c r="I41" s="22" t="s">
        <v>382</v>
      </c>
      <c r="J41" s="22" t="s">
        <v>383</v>
      </c>
      <c r="K41" s="22" t="s">
        <v>384</v>
      </c>
      <c r="L41" s="23" t="s">
        <v>55</v>
      </c>
      <c r="M41" s="22" t="s">
        <v>169</v>
      </c>
      <c r="N41" s="22" t="s">
        <v>55</v>
      </c>
      <c r="O41" s="22" t="s">
        <v>76</v>
      </c>
      <c r="P41" s="23" t="s">
        <v>385</v>
      </c>
      <c r="Q41" s="23" t="s">
        <v>78</v>
      </c>
      <c r="R41" s="23" t="s">
        <v>79</v>
      </c>
      <c r="S41" s="23" t="s">
        <v>80</v>
      </c>
      <c r="T41" s="23" t="s">
        <v>66</v>
      </c>
      <c r="U41" s="23" t="s">
        <v>67</v>
      </c>
      <c r="V41" s="23" t="s">
        <v>66</v>
      </c>
      <c r="W41" s="23" t="s">
        <v>66</v>
      </c>
      <c r="X41" s="23" t="s">
        <v>55</v>
      </c>
      <c r="Y41" s="23">
        <v>1</v>
      </c>
      <c r="Z41" s="23" t="s">
        <v>55</v>
      </c>
      <c r="AA41" s="23" t="s">
        <v>66</v>
      </c>
      <c r="AB41" s="23" t="s">
        <v>55</v>
      </c>
      <c r="AC41" s="23" t="s">
        <v>148</v>
      </c>
    </row>
    <row r="42" spans="1:29" customFormat="1" ht="150" customHeight="1" x14ac:dyDescent="0.3">
      <c r="A42" s="23" t="s">
        <v>148</v>
      </c>
      <c r="B42" s="22" t="s">
        <v>149</v>
      </c>
      <c r="C42" s="24" t="s">
        <v>386</v>
      </c>
      <c r="D42" s="22" t="s">
        <v>204</v>
      </c>
      <c r="E42" s="24" t="s">
        <v>387</v>
      </c>
      <c r="F42" s="22" t="s">
        <v>388</v>
      </c>
      <c r="G42" s="22" t="s">
        <v>389</v>
      </c>
      <c r="H42" s="22" t="s">
        <v>390</v>
      </c>
      <c r="I42" s="22" t="s">
        <v>391</v>
      </c>
      <c r="J42" s="22" t="s">
        <v>134</v>
      </c>
      <c r="K42" s="22" t="s">
        <v>392</v>
      </c>
      <c r="L42" s="23" t="s">
        <v>55</v>
      </c>
      <c r="M42" s="22" t="s">
        <v>211</v>
      </c>
      <c r="N42" s="22" t="s">
        <v>55</v>
      </c>
      <c r="O42" s="22" t="s">
        <v>63</v>
      </c>
      <c r="P42" s="23" t="s">
        <v>393</v>
      </c>
      <c r="Q42" s="23" t="s">
        <v>55</v>
      </c>
      <c r="R42" s="23" t="s">
        <v>55</v>
      </c>
      <c r="S42" s="23" t="s">
        <v>80</v>
      </c>
      <c r="T42" s="23" t="s">
        <v>66</v>
      </c>
      <c r="U42" s="23" t="s">
        <v>67</v>
      </c>
      <c r="V42" s="23" t="s">
        <v>66</v>
      </c>
      <c r="W42" s="23" t="s">
        <v>66</v>
      </c>
      <c r="X42" s="23" t="s">
        <v>55</v>
      </c>
      <c r="Y42" s="23">
        <v>1</v>
      </c>
      <c r="Z42" s="23" t="s">
        <v>55</v>
      </c>
      <c r="AA42" s="23" t="s">
        <v>66</v>
      </c>
      <c r="AB42" s="23" t="s">
        <v>55</v>
      </c>
      <c r="AC42" s="23" t="s">
        <v>148</v>
      </c>
    </row>
    <row r="43" spans="1:29" customFormat="1" ht="165" customHeight="1" x14ac:dyDescent="0.3">
      <c r="A43" s="23" t="s">
        <v>148</v>
      </c>
      <c r="B43" s="22" t="s">
        <v>149</v>
      </c>
      <c r="C43" s="24" t="s">
        <v>394</v>
      </c>
      <c r="D43" s="22" t="s">
        <v>204</v>
      </c>
      <c r="E43" s="24" t="s">
        <v>395</v>
      </c>
      <c r="F43" s="22" t="s">
        <v>396</v>
      </c>
      <c r="G43" s="22" t="s">
        <v>397</v>
      </c>
      <c r="H43" s="22" t="s">
        <v>398</v>
      </c>
      <c r="I43" s="22" t="s">
        <v>399</v>
      </c>
      <c r="J43" s="22" t="s">
        <v>134</v>
      </c>
      <c r="K43" s="22" t="s">
        <v>55</v>
      </c>
      <c r="L43" s="23" t="s">
        <v>55</v>
      </c>
      <c r="M43" s="22" t="s">
        <v>211</v>
      </c>
      <c r="N43" s="22" t="s">
        <v>55</v>
      </c>
      <c r="O43" s="22" t="s">
        <v>98</v>
      </c>
      <c r="P43" s="23" t="s">
        <v>400</v>
      </c>
      <c r="Q43" s="23" t="s">
        <v>78</v>
      </c>
      <c r="R43" s="23" t="s">
        <v>98</v>
      </c>
      <c r="S43" s="23" t="s">
        <v>80</v>
      </c>
      <c r="T43" s="23" t="s">
        <v>66</v>
      </c>
      <c r="U43" s="23" t="s">
        <v>67</v>
      </c>
      <c r="V43" s="23" t="s">
        <v>66</v>
      </c>
      <c r="W43" s="23" t="s">
        <v>66</v>
      </c>
      <c r="X43" s="23" t="s">
        <v>55</v>
      </c>
      <c r="Y43" s="23">
        <v>1</v>
      </c>
      <c r="Z43" s="23" t="s">
        <v>55</v>
      </c>
      <c r="AA43" s="23" t="s">
        <v>66</v>
      </c>
      <c r="AB43" s="23" t="s">
        <v>55</v>
      </c>
      <c r="AC43" s="23" t="s">
        <v>148</v>
      </c>
    </row>
    <row r="44" spans="1:29" customFormat="1" ht="105" customHeight="1" x14ac:dyDescent="0.3">
      <c r="A44" s="23" t="s">
        <v>148</v>
      </c>
      <c r="B44" s="22" t="s">
        <v>149</v>
      </c>
      <c r="C44" s="24" t="s">
        <v>401</v>
      </c>
      <c r="D44" s="22" t="s">
        <v>151</v>
      </c>
      <c r="E44" s="24" t="s">
        <v>402</v>
      </c>
      <c r="F44" s="22" t="s">
        <v>403</v>
      </c>
      <c r="G44" s="22" t="s">
        <v>404</v>
      </c>
      <c r="H44" s="22" t="s">
        <v>405</v>
      </c>
      <c r="I44" s="22" t="s">
        <v>406</v>
      </c>
      <c r="J44" s="22" t="s">
        <v>407</v>
      </c>
      <c r="K44" s="22" t="s">
        <v>408</v>
      </c>
      <c r="L44" s="23" t="s">
        <v>134</v>
      </c>
      <c r="M44" s="22" t="s">
        <v>158</v>
      </c>
      <c r="N44" s="22" t="s">
        <v>55</v>
      </c>
      <c r="O44" s="22" t="s">
        <v>114</v>
      </c>
      <c r="P44" s="23" t="s">
        <v>409</v>
      </c>
      <c r="Q44" s="23" t="s">
        <v>65</v>
      </c>
      <c r="R44" s="23" t="s">
        <v>65</v>
      </c>
      <c r="S44" s="23" t="s">
        <v>65</v>
      </c>
      <c r="T44" s="23" t="s">
        <v>66</v>
      </c>
      <c r="U44" s="23" t="s">
        <v>67</v>
      </c>
      <c r="V44" s="23" t="s">
        <v>66</v>
      </c>
      <c r="W44" s="23" t="s">
        <v>66</v>
      </c>
      <c r="X44" s="23" t="s">
        <v>55</v>
      </c>
      <c r="Y44" s="23">
        <v>1</v>
      </c>
      <c r="Z44" s="23" t="s">
        <v>55</v>
      </c>
      <c r="AA44" s="23" t="s">
        <v>66</v>
      </c>
      <c r="AB44" s="23" t="s">
        <v>55</v>
      </c>
      <c r="AC44" s="23" t="s">
        <v>160</v>
      </c>
    </row>
    <row r="45" spans="1:29" customFormat="1" ht="300" customHeight="1" x14ac:dyDescent="0.3">
      <c r="A45" s="23" t="s">
        <v>148</v>
      </c>
      <c r="B45" s="22" t="s">
        <v>149</v>
      </c>
      <c r="C45" s="24" t="s">
        <v>410</v>
      </c>
      <c r="D45" s="22" t="s">
        <v>204</v>
      </c>
      <c r="E45" s="24" t="s">
        <v>387</v>
      </c>
      <c r="F45" s="22" t="s">
        <v>411</v>
      </c>
      <c r="G45" s="22" t="s">
        <v>412</v>
      </c>
      <c r="H45" s="22" t="s">
        <v>413</v>
      </c>
      <c r="I45" s="22" t="s">
        <v>414</v>
      </c>
      <c r="J45" s="22" t="s">
        <v>134</v>
      </c>
      <c r="K45" s="22" t="s">
        <v>415</v>
      </c>
      <c r="L45" s="23" t="s">
        <v>55</v>
      </c>
      <c r="M45" s="22" t="s">
        <v>211</v>
      </c>
      <c r="N45" s="22" t="s">
        <v>55</v>
      </c>
      <c r="O45" s="22" t="s">
        <v>63</v>
      </c>
      <c r="P45" s="23" t="s">
        <v>416</v>
      </c>
      <c r="Q45" s="23" t="s">
        <v>55</v>
      </c>
      <c r="R45" s="23" t="s">
        <v>55</v>
      </c>
      <c r="S45" s="23" t="s">
        <v>80</v>
      </c>
      <c r="T45" s="23" t="s">
        <v>66</v>
      </c>
      <c r="U45" s="23" t="s">
        <v>67</v>
      </c>
      <c r="V45" s="23" t="s">
        <v>66</v>
      </c>
      <c r="W45" s="23" t="s">
        <v>66</v>
      </c>
      <c r="X45" s="23" t="s">
        <v>55</v>
      </c>
      <c r="Y45" s="23">
        <v>1</v>
      </c>
      <c r="Z45" s="23" t="s">
        <v>55</v>
      </c>
      <c r="AA45" s="23" t="s">
        <v>66</v>
      </c>
      <c r="AB45" s="23" t="s">
        <v>55</v>
      </c>
      <c r="AC45" s="23" t="s">
        <v>361</v>
      </c>
    </row>
    <row r="46" spans="1:29" customFormat="1" ht="60" customHeight="1" x14ac:dyDescent="0.3">
      <c r="A46" s="23" t="s">
        <v>148</v>
      </c>
      <c r="B46" s="22" t="s">
        <v>149</v>
      </c>
      <c r="C46" s="24" t="s">
        <v>417</v>
      </c>
      <c r="D46" s="22" t="s">
        <v>179</v>
      </c>
      <c r="E46" s="24" t="s">
        <v>55</v>
      </c>
      <c r="F46" s="22" t="s">
        <v>418</v>
      </c>
      <c r="G46" s="22" t="s">
        <v>419</v>
      </c>
      <c r="H46" s="22" t="s">
        <v>420</v>
      </c>
      <c r="I46" s="22" t="s">
        <v>421</v>
      </c>
      <c r="J46" s="22" t="s">
        <v>134</v>
      </c>
      <c r="K46" s="22" t="s">
        <v>422</v>
      </c>
      <c r="L46" s="23" t="s">
        <v>134</v>
      </c>
      <c r="M46" s="22" t="s">
        <v>186</v>
      </c>
      <c r="N46" s="22" t="s">
        <v>55</v>
      </c>
      <c r="O46" s="22" t="s">
        <v>114</v>
      </c>
      <c r="P46" s="23" t="s">
        <v>423</v>
      </c>
      <c r="Q46" s="23" t="s">
        <v>65</v>
      </c>
      <c r="R46" s="23" t="s">
        <v>65</v>
      </c>
      <c r="S46" s="23" t="s">
        <v>65</v>
      </c>
      <c r="T46" s="23" t="s">
        <v>66</v>
      </c>
      <c r="U46" s="23" t="s">
        <v>67</v>
      </c>
      <c r="V46" s="23" t="s">
        <v>66</v>
      </c>
      <c r="W46" s="23" t="s">
        <v>66</v>
      </c>
      <c r="X46" s="23" t="s">
        <v>55</v>
      </c>
      <c r="Y46" s="23">
        <v>1</v>
      </c>
      <c r="Z46" s="23" t="s">
        <v>55</v>
      </c>
      <c r="AA46" s="23" t="s">
        <v>66</v>
      </c>
      <c r="AB46" s="23" t="s">
        <v>55</v>
      </c>
      <c r="AC46" s="23" t="s">
        <v>148</v>
      </c>
    </row>
    <row r="47" spans="1:29" customFormat="1" ht="148.19999999999999" customHeight="1" x14ac:dyDescent="0.3">
      <c r="A47" s="23" t="s">
        <v>148</v>
      </c>
      <c r="B47" s="22" t="s">
        <v>149</v>
      </c>
      <c r="C47" s="24" t="s">
        <v>424</v>
      </c>
      <c r="D47" s="22" t="s">
        <v>151</v>
      </c>
      <c r="E47" s="24" t="s">
        <v>55</v>
      </c>
      <c r="F47" s="22" t="s">
        <v>425</v>
      </c>
      <c r="G47" s="22" t="s">
        <v>426</v>
      </c>
      <c r="H47" s="22" t="s">
        <v>154</v>
      </c>
      <c r="I47" s="22" t="s">
        <v>427</v>
      </c>
      <c r="J47" s="22" t="s">
        <v>317</v>
      </c>
      <c r="K47" s="22" t="s">
        <v>134</v>
      </c>
      <c r="L47" s="23" t="s">
        <v>134</v>
      </c>
      <c r="M47" s="22" t="s">
        <v>428</v>
      </c>
      <c r="N47" s="22" t="s">
        <v>55</v>
      </c>
      <c r="O47" s="22" t="s">
        <v>63</v>
      </c>
      <c r="P47" s="23" t="s">
        <v>429</v>
      </c>
      <c r="Q47" s="23" t="s">
        <v>65</v>
      </c>
      <c r="R47" s="23" t="s">
        <v>65</v>
      </c>
      <c r="S47" s="23" t="s">
        <v>65</v>
      </c>
      <c r="T47" s="23" t="s">
        <v>66</v>
      </c>
      <c r="U47" s="23" t="s">
        <v>67</v>
      </c>
      <c r="V47" s="23" t="s">
        <v>66</v>
      </c>
      <c r="W47" s="23" t="s">
        <v>66</v>
      </c>
      <c r="X47" s="23" t="s">
        <v>55</v>
      </c>
      <c r="Y47" s="23">
        <v>1</v>
      </c>
      <c r="Z47" s="23" t="s">
        <v>55</v>
      </c>
      <c r="AA47" s="23" t="s">
        <v>66</v>
      </c>
      <c r="AB47" s="23" t="s">
        <v>55</v>
      </c>
      <c r="AC47" s="23" t="s">
        <v>160</v>
      </c>
    </row>
    <row r="48" spans="1:29" customFormat="1" ht="225" customHeight="1" x14ac:dyDescent="0.3">
      <c r="A48" s="23" t="s">
        <v>148</v>
      </c>
      <c r="B48" s="22" t="s">
        <v>149</v>
      </c>
      <c r="C48" s="24" t="s">
        <v>430</v>
      </c>
      <c r="D48" s="22" t="s">
        <v>204</v>
      </c>
      <c r="E48" s="24" t="s">
        <v>221</v>
      </c>
      <c r="F48" s="22" t="s">
        <v>431</v>
      </c>
      <c r="G48" s="22" t="s">
        <v>432</v>
      </c>
      <c r="H48" s="22" t="s">
        <v>433</v>
      </c>
      <c r="I48" s="22" t="s">
        <v>434</v>
      </c>
      <c r="J48" s="22" t="s">
        <v>134</v>
      </c>
      <c r="K48" s="22" t="s">
        <v>55</v>
      </c>
      <c r="L48" s="23" t="s">
        <v>55</v>
      </c>
      <c r="M48" s="22" t="s">
        <v>211</v>
      </c>
      <c r="N48" s="22" t="s">
        <v>55</v>
      </c>
      <c r="O48" s="22" t="s">
        <v>98</v>
      </c>
      <c r="P48" s="23" t="s">
        <v>435</v>
      </c>
      <c r="Q48" s="23" t="s">
        <v>78</v>
      </c>
      <c r="R48" s="23" t="s">
        <v>98</v>
      </c>
      <c r="S48" s="23" t="s">
        <v>237</v>
      </c>
      <c r="T48" s="23" t="s">
        <v>66</v>
      </c>
      <c r="U48" s="23" t="s">
        <v>67</v>
      </c>
      <c r="V48" s="23" t="s">
        <v>66</v>
      </c>
      <c r="W48" s="23" t="s">
        <v>66</v>
      </c>
      <c r="X48" s="23" t="s">
        <v>55</v>
      </c>
      <c r="Y48" s="23">
        <v>1</v>
      </c>
      <c r="Z48" s="23" t="s">
        <v>55</v>
      </c>
      <c r="AA48" s="23" t="s">
        <v>66</v>
      </c>
      <c r="AB48" s="23" t="s">
        <v>55</v>
      </c>
      <c r="AC48" s="23" t="s">
        <v>361</v>
      </c>
    </row>
    <row r="49" spans="1:29" customFormat="1" ht="409.5" customHeight="1" x14ac:dyDescent="0.3">
      <c r="A49" s="23" t="s">
        <v>148</v>
      </c>
      <c r="B49" s="22" t="s">
        <v>149</v>
      </c>
      <c r="C49" s="24" t="s">
        <v>436</v>
      </c>
      <c r="D49" s="22" t="s">
        <v>204</v>
      </c>
      <c r="E49" s="24" t="s">
        <v>437</v>
      </c>
      <c r="F49" s="22" t="s">
        <v>438</v>
      </c>
      <c r="G49" s="22" t="s">
        <v>439</v>
      </c>
      <c r="H49" s="22" t="s">
        <v>440</v>
      </c>
      <c r="I49" s="22" t="s">
        <v>441</v>
      </c>
      <c r="J49" s="22" t="s">
        <v>442</v>
      </c>
      <c r="K49" s="22" t="s">
        <v>443</v>
      </c>
      <c r="L49" s="23" t="s">
        <v>55</v>
      </c>
      <c r="M49" s="22" t="s">
        <v>444</v>
      </c>
      <c r="N49" s="22" t="s">
        <v>55</v>
      </c>
      <c r="O49" s="22" t="s">
        <v>114</v>
      </c>
      <c r="P49" s="23" t="s">
        <v>445</v>
      </c>
      <c r="Q49" s="23" t="s">
        <v>65</v>
      </c>
      <c r="R49" s="23" t="s">
        <v>65</v>
      </c>
      <c r="S49" s="23" t="s">
        <v>446</v>
      </c>
      <c r="T49" s="23" t="s">
        <v>66</v>
      </c>
      <c r="U49" s="23" t="s">
        <v>67</v>
      </c>
      <c r="V49" s="23" t="s">
        <v>66</v>
      </c>
      <c r="W49" s="23" t="s">
        <v>66</v>
      </c>
      <c r="X49" s="23" t="s">
        <v>55</v>
      </c>
      <c r="Y49" s="23" t="s">
        <v>447</v>
      </c>
      <c r="Z49" s="23" t="s">
        <v>448</v>
      </c>
      <c r="AA49" s="23" t="s">
        <v>66</v>
      </c>
      <c r="AB49" s="23" t="s">
        <v>55</v>
      </c>
      <c r="AC49" s="23" t="s">
        <v>148</v>
      </c>
    </row>
    <row r="50" spans="1:29" customFormat="1" ht="150" customHeight="1" x14ac:dyDescent="0.3">
      <c r="A50" s="23" t="s">
        <v>148</v>
      </c>
      <c r="B50" s="22" t="s">
        <v>149</v>
      </c>
      <c r="C50" s="24" t="s">
        <v>449</v>
      </c>
      <c r="D50" s="22" t="s">
        <v>204</v>
      </c>
      <c r="E50" s="24" t="s">
        <v>450</v>
      </c>
      <c r="F50" s="22" t="s">
        <v>451</v>
      </c>
      <c r="G50" s="22" t="s">
        <v>452</v>
      </c>
      <c r="H50" s="22" t="s">
        <v>453</v>
      </c>
      <c r="I50" s="22" t="s">
        <v>454</v>
      </c>
      <c r="J50" s="22" t="str">
        <f>F50</f>
        <v>Application of Lung-Protective Ventilation during General Anesthesia</v>
      </c>
      <c r="K50" s="22" t="s">
        <v>55</v>
      </c>
      <c r="L50" s="23" t="s">
        <v>55</v>
      </c>
      <c r="M50" s="22" t="s">
        <v>211</v>
      </c>
      <c r="N50" s="22" t="s">
        <v>55</v>
      </c>
      <c r="O50" s="22" t="s">
        <v>63</v>
      </c>
      <c r="P50" s="23" t="s">
        <v>455</v>
      </c>
      <c r="Q50" s="23" t="s">
        <v>65</v>
      </c>
      <c r="R50" s="23" t="s">
        <v>65</v>
      </c>
      <c r="S50" s="23" t="s">
        <v>456</v>
      </c>
      <c r="T50" s="23" t="s">
        <v>66</v>
      </c>
      <c r="U50" s="23" t="s">
        <v>67</v>
      </c>
      <c r="V50" s="23" t="s">
        <v>66</v>
      </c>
      <c r="W50" s="23" t="s">
        <v>66</v>
      </c>
      <c r="X50" s="23" t="s">
        <v>55</v>
      </c>
      <c r="Y50" s="23">
        <v>1</v>
      </c>
      <c r="Z50" s="23" t="s">
        <v>55</v>
      </c>
      <c r="AA50" s="23" t="s">
        <v>66</v>
      </c>
      <c r="AB50" s="23" t="s">
        <v>55</v>
      </c>
      <c r="AC50" s="23" t="s">
        <v>148</v>
      </c>
    </row>
    <row r="51" spans="1:29" customFormat="1" ht="315" customHeight="1" x14ac:dyDescent="0.3">
      <c r="A51" s="23" t="s">
        <v>148</v>
      </c>
      <c r="B51" s="22" t="s">
        <v>149</v>
      </c>
      <c r="C51" s="24" t="s">
        <v>457</v>
      </c>
      <c r="D51" s="22" t="s">
        <v>220</v>
      </c>
      <c r="E51" s="24" t="s">
        <v>55</v>
      </c>
      <c r="F51" s="22" t="s">
        <v>451</v>
      </c>
      <c r="G51" s="22" t="s">
        <v>458</v>
      </c>
      <c r="H51" s="22" t="s">
        <v>459</v>
      </c>
      <c r="I51" s="22" t="s">
        <v>460</v>
      </c>
      <c r="J51" s="22" t="s">
        <v>461</v>
      </c>
      <c r="K51" s="22" t="s">
        <v>134</v>
      </c>
      <c r="L51" s="23" t="s">
        <v>134</v>
      </c>
      <c r="M51" s="22" t="s">
        <v>227</v>
      </c>
      <c r="N51" s="22" t="s">
        <v>55</v>
      </c>
      <c r="O51" s="22" t="s">
        <v>63</v>
      </c>
      <c r="P51" s="23" t="s">
        <v>462</v>
      </c>
      <c r="Q51" s="23" t="s">
        <v>65</v>
      </c>
      <c r="R51" s="23" t="s">
        <v>65</v>
      </c>
      <c r="S51" s="23" t="s">
        <v>456</v>
      </c>
      <c r="T51" s="23" t="s">
        <v>66</v>
      </c>
      <c r="U51" s="23" t="s">
        <v>67</v>
      </c>
      <c r="V51" s="23" t="s">
        <v>66</v>
      </c>
      <c r="W51" s="23" t="s">
        <v>66</v>
      </c>
      <c r="X51" s="23" t="s">
        <v>55</v>
      </c>
      <c r="Y51" s="23">
        <v>1</v>
      </c>
      <c r="Z51" s="23" t="s">
        <v>55</v>
      </c>
      <c r="AA51" s="23" t="s">
        <v>66</v>
      </c>
      <c r="AB51" s="23" t="s">
        <v>55</v>
      </c>
      <c r="AC51" s="23" t="s">
        <v>148</v>
      </c>
    </row>
    <row r="52" spans="1:29" customFormat="1" ht="150" customHeight="1" x14ac:dyDescent="0.3">
      <c r="A52" s="23" t="s">
        <v>148</v>
      </c>
      <c r="B52" s="22" t="s">
        <v>149</v>
      </c>
      <c r="C52" s="24" t="s">
        <v>463</v>
      </c>
      <c r="D52" s="22" t="s">
        <v>151</v>
      </c>
      <c r="E52" s="24" t="s">
        <v>262</v>
      </c>
      <c r="F52" s="22" t="s">
        <v>464</v>
      </c>
      <c r="G52" s="22" t="s">
        <v>465</v>
      </c>
      <c r="H52" s="22" t="s">
        <v>154</v>
      </c>
      <c r="I52" s="22" t="s">
        <v>466</v>
      </c>
      <c r="J52" s="22" t="s">
        <v>467</v>
      </c>
      <c r="K52" s="22" t="s">
        <v>134</v>
      </c>
      <c r="L52" s="23" t="s">
        <v>134</v>
      </c>
      <c r="M52" s="22" t="s">
        <v>158</v>
      </c>
      <c r="N52" s="22" t="s">
        <v>55</v>
      </c>
      <c r="O52" s="22" t="s">
        <v>63</v>
      </c>
      <c r="P52" s="23" t="s">
        <v>468</v>
      </c>
      <c r="Q52" s="23" t="s">
        <v>78</v>
      </c>
      <c r="R52" s="23" t="s">
        <v>248</v>
      </c>
      <c r="S52" s="23" t="s">
        <v>80</v>
      </c>
      <c r="T52" s="23" t="s">
        <v>66</v>
      </c>
      <c r="U52" s="23" t="s">
        <v>67</v>
      </c>
      <c r="V52" s="23" t="s">
        <v>66</v>
      </c>
      <c r="W52" s="23" t="s">
        <v>66</v>
      </c>
      <c r="X52" s="23" t="s">
        <v>55</v>
      </c>
      <c r="Y52" s="23">
        <v>1</v>
      </c>
      <c r="Z52" s="23" t="s">
        <v>55</v>
      </c>
      <c r="AA52" s="23" t="s">
        <v>66</v>
      </c>
      <c r="AB52" s="23" t="s">
        <v>55</v>
      </c>
      <c r="AC52" s="23" t="s">
        <v>160</v>
      </c>
    </row>
    <row r="53" spans="1:29" customFormat="1" ht="75" customHeight="1" x14ac:dyDescent="0.3">
      <c r="A53" s="23" t="s">
        <v>469</v>
      </c>
      <c r="B53" s="22" t="s">
        <v>470</v>
      </c>
      <c r="C53" s="24" t="s">
        <v>471</v>
      </c>
      <c r="D53" s="22" t="s">
        <v>472</v>
      </c>
      <c r="E53" s="24" t="s">
        <v>55</v>
      </c>
      <c r="F53" s="22" t="s">
        <v>473</v>
      </c>
      <c r="G53" s="22" t="s">
        <v>474</v>
      </c>
      <c r="H53" s="22" t="s">
        <v>475</v>
      </c>
      <c r="I53" s="22" t="s">
        <v>476</v>
      </c>
      <c r="J53" s="22" t="s">
        <v>477</v>
      </c>
      <c r="K53" s="22" t="s">
        <v>477</v>
      </c>
      <c r="L53" s="23" t="s">
        <v>477</v>
      </c>
      <c r="M53" s="22" t="s">
        <v>472</v>
      </c>
      <c r="N53" s="22" t="s">
        <v>55</v>
      </c>
      <c r="O53" s="22" t="s">
        <v>136</v>
      </c>
      <c r="P53" s="23" t="s">
        <v>478</v>
      </c>
      <c r="Q53" s="23" t="s">
        <v>78</v>
      </c>
      <c r="R53" s="23" t="s">
        <v>138</v>
      </c>
      <c r="S53" s="23" t="s">
        <v>80</v>
      </c>
      <c r="T53" s="23" t="s">
        <v>67</v>
      </c>
      <c r="U53" s="23" t="s">
        <v>67</v>
      </c>
      <c r="V53" s="23" t="s">
        <v>66</v>
      </c>
      <c r="W53" s="23" t="s">
        <v>66</v>
      </c>
      <c r="X53" s="23" t="s">
        <v>55</v>
      </c>
      <c r="Y53" s="23">
        <v>1</v>
      </c>
      <c r="Z53" s="23" t="s">
        <v>55</v>
      </c>
      <c r="AA53" s="23" t="s">
        <v>66</v>
      </c>
      <c r="AB53" s="23" t="s">
        <v>55</v>
      </c>
      <c r="AC53" s="23" t="s">
        <v>469</v>
      </c>
    </row>
    <row r="54" spans="1:29" customFormat="1" ht="75" customHeight="1" x14ac:dyDescent="0.3">
      <c r="A54" s="23" t="s">
        <v>469</v>
      </c>
      <c r="B54" s="22" t="s">
        <v>470</v>
      </c>
      <c r="C54" s="24" t="s">
        <v>479</v>
      </c>
      <c r="D54" s="22" t="s">
        <v>472</v>
      </c>
      <c r="E54" s="24" t="s">
        <v>55</v>
      </c>
      <c r="F54" s="22" t="s">
        <v>480</v>
      </c>
      <c r="G54" s="22" t="s">
        <v>481</v>
      </c>
      <c r="H54" s="22" t="s">
        <v>475</v>
      </c>
      <c r="I54" s="22" t="s">
        <v>482</v>
      </c>
      <c r="J54" s="22" t="s">
        <v>477</v>
      </c>
      <c r="K54" s="22" t="s">
        <v>477</v>
      </c>
      <c r="L54" s="23" t="s">
        <v>477</v>
      </c>
      <c r="M54" s="22" t="s">
        <v>472</v>
      </c>
      <c r="N54" s="22" t="s">
        <v>55</v>
      </c>
      <c r="O54" s="22" t="s">
        <v>136</v>
      </c>
      <c r="P54" s="23" t="s">
        <v>483</v>
      </c>
      <c r="Q54" s="23" t="s">
        <v>78</v>
      </c>
      <c r="R54" s="23" t="s">
        <v>138</v>
      </c>
      <c r="S54" s="23" t="s">
        <v>80</v>
      </c>
      <c r="T54" s="23" t="s">
        <v>67</v>
      </c>
      <c r="U54" s="23" t="s">
        <v>67</v>
      </c>
      <c r="V54" s="23" t="s">
        <v>66</v>
      </c>
      <c r="W54" s="23" t="s">
        <v>66</v>
      </c>
      <c r="X54" s="23" t="s">
        <v>55</v>
      </c>
      <c r="Y54" s="23">
        <v>1</v>
      </c>
      <c r="Z54" s="23" t="s">
        <v>55</v>
      </c>
      <c r="AA54" s="23" t="s">
        <v>66</v>
      </c>
      <c r="AB54" s="23" t="s">
        <v>55</v>
      </c>
      <c r="AC54" s="23" t="s">
        <v>469</v>
      </c>
    </row>
    <row r="55" spans="1:29" customFormat="1" ht="60" customHeight="1" x14ac:dyDescent="0.3">
      <c r="A55" s="23" t="s">
        <v>469</v>
      </c>
      <c r="B55" s="22" t="s">
        <v>470</v>
      </c>
      <c r="C55" s="24" t="s">
        <v>484</v>
      </c>
      <c r="D55" s="22" t="s">
        <v>472</v>
      </c>
      <c r="E55" s="24" t="s">
        <v>55</v>
      </c>
      <c r="F55" s="22" t="s">
        <v>485</v>
      </c>
      <c r="G55" s="22" t="s">
        <v>486</v>
      </c>
      <c r="H55" s="22" t="s">
        <v>475</v>
      </c>
      <c r="I55" s="22" t="s">
        <v>487</v>
      </c>
      <c r="J55" s="22" t="s">
        <v>477</v>
      </c>
      <c r="K55" s="22" t="s">
        <v>477</v>
      </c>
      <c r="L55" s="23" t="s">
        <v>477</v>
      </c>
      <c r="M55" s="22" t="s">
        <v>472</v>
      </c>
      <c r="N55" s="22" t="s">
        <v>55</v>
      </c>
      <c r="O55" s="22" t="s">
        <v>136</v>
      </c>
      <c r="P55" s="23" t="s">
        <v>488</v>
      </c>
      <c r="Q55" s="23" t="s">
        <v>78</v>
      </c>
      <c r="R55" s="23" t="s">
        <v>138</v>
      </c>
      <c r="S55" s="23" t="s">
        <v>80</v>
      </c>
      <c r="T55" s="23" t="s">
        <v>67</v>
      </c>
      <c r="U55" s="23" t="s">
        <v>67</v>
      </c>
      <c r="V55" s="23" t="s">
        <v>66</v>
      </c>
      <c r="W55" s="23" t="s">
        <v>66</v>
      </c>
      <c r="X55" s="23" t="s">
        <v>55</v>
      </c>
      <c r="Y55" s="23">
        <v>1</v>
      </c>
      <c r="Z55" s="23" t="s">
        <v>55</v>
      </c>
      <c r="AA55" s="23" t="s">
        <v>66</v>
      </c>
      <c r="AB55" s="23" t="s">
        <v>55</v>
      </c>
      <c r="AC55" s="23" t="s">
        <v>469</v>
      </c>
    </row>
    <row r="56" spans="1:29" customFormat="1" ht="60" customHeight="1" x14ac:dyDescent="0.3">
      <c r="A56" s="23" t="s">
        <v>469</v>
      </c>
      <c r="B56" s="22" t="s">
        <v>470</v>
      </c>
      <c r="C56" s="24" t="s">
        <v>489</v>
      </c>
      <c r="D56" s="22" t="s">
        <v>472</v>
      </c>
      <c r="E56" s="24" t="s">
        <v>55</v>
      </c>
      <c r="F56" s="22" t="s">
        <v>490</v>
      </c>
      <c r="G56" s="22" t="s">
        <v>491</v>
      </c>
      <c r="H56" s="22" t="s">
        <v>492</v>
      </c>
      <c r="I56" s="22" t="s">
        <v>493</v>
      </c>
      <c r="J56" s="22" t="s">
        <v>477</v>
      </c>
      <c r="K56" s="22" t="s">
        <v>477</v>
      </c>
      <c r="L56" s="23" t="s">
        <v>477</v>
      </c>
      <c r="M56" s="22" t="s">
        <v>472</v>
      </c>
      <c r="N56" s="22" t="s">
        <v>55</v>
      </c>
      <c r="O56" s="22" t="s">
        <v>136</v>
      </c>
      <c r="P56" s="23" t="s">
        <v>494</v>
      </c>
      <c r="Q56" s="23" t="s">
        <v>78</v>
      </c>
      <c r="R56" s="23" t="s">
        <v>138</v>
      </c>
      <c r="S56" s="23" t="s">
        <v>80</v>
      </c>
      <c r="T56" s="23" t="s">
        <v>66</v>
      </c>
      <c r="U56" s="23" t="s">
        <v>67</v>
      </c>
      <c r="V56" s="23" t="s">
        <v>66</v>
      </c>
      <c r="W56" s="23" t="s">
        <v>66</v>
      </c>
      <c r="X56" s="23" t="s">
        <v>55</v>
      </c>
      <c r="Y56" s="23">
        <v>1</v>
      </c>
      <c r="Z56" s="23" t="s">
        <v>55</v>
      </c>
      <c r="AA56" s="23" t="s">
        <v>66</v>
      </c>
      <c r="AB56" s="23" t="s">
        <v>55</v>
      </c>
      <c r="AC56" s="23" t="s">
        <v>469</v>
      </c>
    </row>
    <row r="57" spans="1:29" customFormat="1" ht="60" customHeight="1" x14ac:dyDescent="0.3">
      <c r="A57" s="23" t="s">
        <v>469</v>
      </c>
      <c r="B57" s="22" t="s">
        <v>470</v>
      </c>
      <c r="C57" s="24" t="s">
        <v>495</v>
      </c>
      <c r="D57" s="22" t="s">
        <v>472</v>
      </c>
      <c r="E57" s="24" t="s">
        <v>55</v>
      </c>
      <c r="F57" s="22" t="s">
        <v>496</v>
      </c>
      <c r="G57" s="22" t="s">
        <v>497</v>
      </c>
      <c r="H57" s="22" t="s">
        <v>498</v>
      </c>
      <c r="I57" s="22" t="s">
        <v>499</v>
      </c>
      <c r="J57" s="22" t="s">
        <v>477</v>
      </c>
      <c r="K57" s="22" t="s">
        <v>477</v>
      </c>
      <c r="L57" s="23" t="s">
        <v>477</v>
      </c>
      <c r="M57" s="22" t="s">
        <v>472</v>
      </c>
      <c r="N57" s="22" t="s">
        <v>55</v>
      </c>
      <c r="O57" s="22" t="s">
        <v>98</v>
      </c>
      <c r="P57" s="23" t="s">
        <v>500</v>
      </c>
      <c r="Q57" s="23" t="s">
        <v>65</v>
      </c>
      <c r="R57" s="23" t="s">
        <v>65</v>
      </c>
      <c r="S57" s="23" t="s">
        <v>65</v>
      </c>
      <c r="T57" s="23" t="s">
        <v>66</v>
      </c>
      <c r="U57" s="23" t="s">
        <v>67</v>
      </c>
      <c r="V57" s="23" t="s">
        <v>66</v>
      </c>
      <c r="W57" s="23" t="s">
        <v>66</v>
      </c>
      <c r="X57" s="23" t="s">
        <v>55</v>
      </c>
      <c r="Y57" s="23">
        <v>1</v>
      </c>
      <c r="Z57" s="23" t="s">
        <v>55</v>
      </c>
      <c r="AA57" s="23" t="s">
        <v>66</v>
      </c>
      <c r="AB57" s="23" t="s">
        <v>55</v>
      </c>
      <c r="AC57" s="23" t="s">
        <v>469</v>
      </c>
    </row>
    <row r="58" spans="1:29" customFormat="1" ht="60" customHeight="1" x14ac:dyDescent="0.3">
      <c r="A58" s="23" t="s">
        <v>469</v>
      </c>
      <c r="B58" s="22" t="s">
        <v>470</v>
      </c>
      <c r="C58" s="24" t="s">
        <v>501</v>
      </c>
      <c r="D58" s="22" t="s">
        <v>472</v>
      </c>
      <c r="E58" s="24" t="s">
        <v>55</v>
      </c>
      <c r="F58" s="22" t="s">
        <v>502</v>
      </c>
      <c r="G58" s="22" t="s">
        <v>503</v>
      </c>
      <c r="H58" s="22" t="s">
        <v>492</v>
      </c>
      <c r="I58" s="22" t="s">
        <v>504</v>
      </c>
      <c r="J58" s="22" t="s">
        <v>477</v>
      </c>
      <c r="K58" s="22" t="s">
        <v>477</v>
      </c>
      <c r="L58" s="23" t="s">
        <v>477</v>
      </c>
      <c r="M58" s="22" t="s">
        <v>472</v>
      </c>
      <c r="N58" s="22" t="s">
        <v>55</v>
      </c>
      <c r="O58" s="22" t="s">
        <v>136</v>
      </c>
      <c r="P58" s="23" t="s">
        <v>505</v>
      </c>
      <c r="Q58" s="23" t="s">
        <v>78</v>
      </c>
      <c r="R58" s="23" t="s">
        <v>138</v>
      </c>
      <c r="S58" s="23" t="s">
        <v>80</v>
      </c>
      <c r="T58" s="23" t="s">
        <v>66</v>
      </c>
      <c r="U58" s="23" t="s">
        <v>67</v>
      </c>
      <c r="V58" s="23" t="s">
        <v>66</v>
      </c>
      <c r="W58" s="23" t="s">
        <v>66</v>
      </c>
      <c r="X58" s="23" t="s">
        <v>55</v>
      </c>
      <c r="Y58" s="23">
        <v>1</v>
      </c>
      <c r="Z58" s="23" t="s">
        <v>55</v>
      </c>
      <c r="AA58" s="23" t="s">
        <v>66</v>
      </c>
      <c r="AB58" s="23" t="s">
        <v>55</v>
      </c>
      <c r="AC58" s="23" t="s">
        <v>469</v>
      </c>
    </row>
    <row r="59" spans="1:29" customFormat="1" ht="75" customHeight="1" x14ac:dyDescent="0.3">
      <c r="A59" s="23" t="s">
        <v>469</v>
      </c>
      <c r="B59" s="22" t="s">
        <v>470</v>
      </c>
      <c r="C59" s="24" t="s">
        <v>506</v>
      </c>
      <c r="D59" s="22" t="s">
        <v>472</v>
      </c>
      <c r="E59" s="24" t="s">
        <v>55</v>
      </c>
      <c r="F59" s="22" t="s">
        <v>507</v>
      </c>
      <c r="G59" s="22" t="s">
        <v>508</v>
      </c>
      <c r="H59" s="22" t="s">
        <v>492</v>
      </c>
      <c r="I59" s="22" t="s">
        <v>509</v>
      </c>
      <c r="J59" s="22" t="s">
        <v>477</v>
      </c>
      <c r="K59" s="22" t="s">
        <v>477</v>
      </c>
      <c r="L59" s="23" t="s">
        <v>477</v>
      </c>
      <c r="M59" s="22" t="s">
        <v>472</v>
      </c>
      <c r="N59" s="22" t="s">
        <v>55</v>
      </c>
      <c r="O59" s="22" t="s">
        <v>510</v>
      </c>
      <c r="P59" s="23" t="s">
        <v>511</v>
      </c>
      <c r="Q59" s="23" t="s">
        <v>55</v>
      </c>
      <c r="R59" s="23" t="s">
        <v>55</v>
      </c>
      <c r="S59" s="23" t="s">
        <v>80</v>
      </c>
      <c r="T59" s="23" t="s">
        <v>66</v>
      </c>
      <c r="U59" s="23" t="s">
        <v>67</v>
      </c>
      <c r="V59" s="23" t="s">
        <v>66</v>
      </c>
      <c r="W59" s="23" t="s">
        <v>66</v>
      </c>
      <c r="X59" s="23" t="s">
        <v>55</v>
      </c>
      <c r="Y59" s="23">
        <v>1</v>
      </c>
      <c r="Z59" s="23" t="s">
        <v>55</v>
      </c>
      <c r="AA59" s="23" t="s">
        <v>66</v>
      </c>
      <c r="AB59" s="23" t="s">
        <v>55</v>
      </c>
      <c r="AC59" s="23" t="s">
        <v>469</v>
      </c>
    </row>
    <row r="60" spans="1:29" customFormat="1" ht="75" customHeight="1" x14ac:dyDescent="0.3">
      <c r="A60" s="23" t="s">
        <v>469</v>
      </c>
      <c r="B60" s="22" t="s">
        <v>470</v>
      </c>
      <c r="C60" s="24" t="s">
        <v>512</v>
      </c>
      <c r="D60" s="22" t="s">
        <v>472</v>
      </c>
      <c r="E60" s="24" t="s">
        <v>55</v>
      </c>
      <c r="F60" s="22" t="s">
        <v>513</v>
      </c>
      <c r="G60" s="22" t="s">
        <v>514</v>
      </c>
      <c r="H60" s="22" t="s">
        <v>515</v>
      </c>
      <c r="I60" s="22" t="s">
        <v>516</v>
      </c>
      <c r="J60" s="22" t="s">
        <v>477</v>
      </c>
      <c r="K60" s="22" t="s">
        <v>477</v>
      </c>
      <c r="L60" s="23" t="s">
        <v>477</v>
      </c>
      <c r="M60" s="22" t="s">
        <v>472</v>
      </c>
      <c r="N60" s="22" t="s">
        <v>55</v>
      </c>
      <c r="O60" s="22" t="s">
        <v>98</v>
      </c>
      <c r="P60" s="23" t="s">
        <v>517</v>
      </c>
      <c r="Q60" s="23" t="s">
        <v>65</v>
      </c>
      <c r="R60" s="23" t="s">
        <v>65</v>
      </c>
      <c r="S60" s="23" t="s">
        <v>65</v>
      </c>
      <c r="T60" s="23" t="s">
        <v>66</v>
      </c>
      <c r="U60" s="23" t="s">
        <v>67</v>
      </c>
      <c r="V60" s="23" t="s">
        <v>66</v>
      </c>
      <c r="W60" s="23" t="s">
        <v>66</v>
      </c>
      <c r="X60" s="23" t="s">
        <v>55</v>
      </c>
      <c r="Y60" s="23">
        <v>1</v>
      </c>
      <c r="Z60" s="23" t="s">
        <v>55</v>
      </c>
      <c r="AA60" s="23" t="s">
        <v>66</v>
      </c>
      <c r="AB60" s="23" t="s">
        <v>55</v>
      </c>
      <c r="AC60" s="23" t="s">
        <v>469</v>
      </c>
    </row>
    <row r="61" spans="1:29" customFormat="1" ht="90" customHeight="1" x14ac:dyDescent="0.3">
      <c r="A61" s="23" t="s">
        <v>469</v>
      </c>
      <c r="B61" s="22" t="s">
        <v>470</v>
      </c>
      <c r="C61" s="24" t="s">
        <v>518</v>
      </c>
      <c r="D61" s="22" t="s">
        <v>472</v>
      </c>
      <c r="E61" s="24" t="s">
        <v>55</v>
      </c>
      <c r="F61" s="22" t="s">
        <v>519</v>
      </c>
      <c r="G61" s="22" t="s">
        <v>520</v>
      </c>
      <c r="H61" s="22" t="s">
        <v>521</v>
      </c>
      <c r="I61" s="22" t="s">
        <v>522</v>
      </c>
      <c r="J61" s="22" t="s">
        <v>477</v>
      </c>
      <c r="K61" s="22" t="s">
        <v>477</v>
      </c>
      <c r="L61" s="23" t="s">
        <v>477</v>
      </c>
      <c r="M61" s="22" t="s">
        <v>472</v>
      </c>
      <c r="N61" s="22" t="s">
        <v>55</v>
      </c>
      <c r="O61" s="22" t="s">
        <v>523</v>
      </c>
      <c r="P61" s="23" t="s">
        <v>524</v>
      </c>
      <c r="Q61" s="23" t="s">
        <v>78</v>
      </c>
      <c r="R61" s="23" t="s">
        <v>79</v>
      </c>
      <c r="S61" s="23" t="s">
        <v>80</v>
      </c>
      <c r="T61" s="23" t="s">
        <v>66</v>
      </c>
      <c r="U61" s="23" t="s">
        <v>67</v>
      </c>
      <c r="V61" s="23" t="s">
        <v>66</v>
      </c>
      <c r="W61" s="23" t="s">
        <v>66</v>
      </c>
      <c r="X61" s="23" t="s">
        <v>55</v>
      </c>
      <c r="Y61" s="23">
        <v>1</v>
      </c>
      <c r="Z61" s="23" t="s">
        <v>55</v>
      </c>
      <c r="AA61" s="23" t="s">
        <v>66</v>
      </c>
      <c r="AB61" s="23" t="s">
        <v>55</v>
      </c>
      <c r="AC61" s="23" t="s">
        <v>469</v>
      </c>
    </row>
    <row r="62" spans="1:29" customFormat="1" ht="45" customHeight="1" x14ac:dyDescent="0.3">
      <c r="A62" s="23" t="s">
        <v>469</v>
      </c>
      <c r="B62" s="22" t="s">
        <v>470</v>
      </c>
      <c r="C62" s="24" t="s">
        <v>525</v>
      </c>
      <c r="D62" s="22" t="s">
        <v>472</v>
      </c>
      <c r="E62" s="24" t="s">
        <v>55</v>
      </c>
      <c r="F62" s="22" t="s">
        <v>526</v>
      </c>
      <c r="G62" s="22" t="s">
        <v>527</v>
      </c>
      <c r="H62" s="22" t="s">
        <v>498</v>
      </c>
      <c r="I62" s="22" t="s">
        <v>528</v>
      </c>
      <c r="J62" s="22" t="s">
        <v>477</v>
      </c>
      <c r="K62" s="22" t="s">
        <v>477</v>
      </c>
      <c r="L62" s="23" t="s">
        <v>477</v>
      </c>
      <c r="M62" s="22" t="s">
        <v>472</v>
      </c>
      <c r="N62" s="22" t="s">
        <v>55</v>
      </c>
      <c r="O62" s="22" t="s">
        <v>98</v>
      </c>
      <c r="P62" s="23" t="s">
        <v>529</v>
      </c>
      <c r="Q62" s="23" t="s">
        <v>65</v>
      </c>
      <c r="R62" s="23" t="s">
        <v>65</v>
      </c>
      <c r="S62" s="23" t="s">
        <v>65</v>
      </c>
      <c r="T62" s="23" t="s">
        <v>66</v>
      </c>
      <c r="U62" s="23" t="s">
        <v>67</v>
      </c>
      <c r="V62" s="23" t="s">
        <v>66</v>
      </c>
      <c r="W62" s="23" t="s">
        <v>66</v>
      </c>
      <c r="X62" s="23" t="s">
        <v>55</v>
      </c>
      <c r="Y62" s="23">
        <v>1</v>
      </c>
      <c r="Z62" s="23" t="s">
        <v>55</v>
      </c>
      <c r="AA62" s="23" t="s">
        <v>66</v>
      </c>
      <c r="AB62" s="23" t="s">
        <v>55</v>
      </c>
      <c r="AC62" s="23" t="s">
        <v>469</v>
      </c>
    </row>
    <row r="63" spans="1:29" customFormat="1" ht="60" customHeight="1" x14ac:dyDescent="0.3">
      <c r="A63" s="23" t="s">
        <v>469</v>
      </c>
      <c r="B63" s="22" t="s">
        <v>470</v>
      </c>
      <c r="C63" s="24" t="s">
        <v>530</v>
      </c>
      <c r="D63" s="22" t="s">
        <v>472</v>
      </c>
      <c r="E63" s="24" t="s">
        <v>55</v>
      </c>
      <c r="F63" s="22" t="s">
        <v>531</v>
      </c>
      <c r="G63" s="22" t="s">
        <v>532</v>
      </c>
      <c r="H63" s="22" t="s">
        <v>533</v>
      </c>
      <c r="I63" s="22" t="s">
        <v>534</v>
      </c>
      <c r="J63" s="22" t="s">
        <v>477</v>
      </c>
      <c r="K63" s="22" t="s">
        <v>477</v>
      </c>
      <c r="L63" s="23" t="s">
        <v>477</v>
      </c>
      <c r="M63" s="22" t="s">
        <v>472</v>
      </c>
      <c r="N63" s="22" t="s">
        <v>55</v>
      </c>
      <c r="O63" s="22" t="s">
        <v>136</v>
      </c>
      <c r="P63" s="23" t="s">
        <v>535</v>
      </c>
      <c r="Q63" s="23" t="s">
        <v>78</v>
      </c>
      <c r="R63" s="23" t="s">
        <v>138</v>
      </c>
      <c r="S63" s="23" t="s">
        <v>80</v>
      </c>
      <c r="T63" s="23" t="s">
        <v>66</v>
      </c>
      <c r="U63" s="23" t="s">
        <v>67</v>
      </c>
      <c r="V63" s="23" t="s">
        <v>66</v>
      </c>
      <c r="W63" s="23" t="s">
        <v>66</v>
      </c>
      <c r="X63" s="23" t="s">
        <v>55</v>
      </c>
      <c r="Y63" s="23">
        <v>1</v>
      </c>
      <c r="Z63" s="23" t="s">
        <v>55</v>
      </c>
      <c r="AA63" s="23" t="s">
        <v>66</v>
      </c>
      <c r="AB63" s="23" t="s">
        <v>55</v>
      </c>
      <c r="AC63" s="23" t="s">
        <v>469</v>
      </c>
    </row>
    <row r="64" spans="1:29" customFormat="1" ht="75" customHeight="1" x14ac:dyDescent="0.3">
      <c r="A64" s="23" t="s">
        <v>469</v>
      </c>
      <c r="B64" s="22" t="s">
        <v>470</v>
      </c>
      <c r="C64" s="24" t="s">
        <v>536</v>
      </c>
      <c r="D64" s="22" t="s">
        <v>472</v>
      </c>
      <c r="E64" s="24" t="s">
        <v>55</v>
      </c>
      <c r="F64" s="22" t="s">
        <v>537</v>
      </c>
      <c r="G64" s="22" t="s">
        <v>538</v>
      </c>
      <c r="H64" s="22" t="s">
        <v>498</v>
      </c>
      <c r="I64" s="22" t="s">
        <v>539</v>
      </c>
      <c r="J64" s="22" t="s">
        <v>477</v>
      </c>
      <c r="K64" s="22" t="s">
        <v>477</v>
      </c>
      <c r="L64" s="23" t="s">
        <v>477</v>
      </c>
      <c r="M64" s="22" t="s">
        <v>472</v>
      </c>
      <c r="N64" s="22" t="s">
        <v>55</v>
      </c>
      <c r="O64" s="22" t="s">
        <v>136</v>
      </c>
      <c r="P64" s="23" t="s">
        <v>540</v>
      </c>
      <c r="Q64" s="23" t="s">
        <v>78</v>
      </c>
      <c r="R64" s="23" t="s">
        <v>138</v>
      </c>
      <c r="S64" s="23" t="s">
        <v>80</v>
      </c>
      <c r="T64" s="23" t="s">
        <v>66</v>
      </c>
      <c r="U64" s="23" t="s">
        <v>67</v>
      </c>
      <c r="V64" s="23" t="s">
        <v>66</v>
      </c>
      <c r="W64" s="23" t="s">
        <v>66</v>
      </c>
      <c r="X64" s="23" t="s">
        <v>55</v>
      </c>
      <c r="Y64" s="23">
        <v>1</v>
      </c>
      <c r="Z64" s="23" t="s">
        <v>55</v>
      </c>
      <c r="AA64" s="23" t="s">
        <v>66</v>
      </c>
      <c r="AB64" s="23" t="s">
        <v>55</v>
      </c>
      <c r="AC64" s="23" t="s">
        <v>469</v>
      </c>
    </row>
    <row r="65" spans="1:29" customFormat="1" ht="75" customHeight="1" x14ac:dyDescent="0.3">
      <c r="A65" s="23" t="s">
        <v>469</v>
      </c>
      <c r="B65" s="22" t="s">
        <v>470</v>
      </c>
      <c r="C65" s="24" t="s">
        <v>541</v>
      </c>
      <c r="D65" s="22" t="s">
        <v>472</v>
      </c>
      <c r="E65" s="24" t="s">
        <v>55</v>
      </c>
      <c r="F65" s="22" t="s">
        <v>542</v>
      </c>
      <c r="G65" s="22" t="s">
        <v>543</v>
      </c>
      <c r="H65" s="22" t="s">
        <v>498</v>
      </c>
      <c r="I65" s="22" t="s">
        <v>544</v>
      </c>
      <c r="J65" s="22" t="s">
        <v>477</v>
      </c>
      <c r="K65" s="22" t="s">
        <v>477</v>
      </c>
      <c r="L65" s="23" t="s">
        <v>477</v>
      </c>
      <c r="M65" s="22" t="s">
        <v>472</v>
      </c>
      <c r="N65" s="22" t="s">
        <v>55</v>
      </c>
      <c r="O65" s="22" t="s">
        <v>510</v>
      </c>
      <c r="P65" s="23" t="s">
        <v>545</v>
      </c>
      <c r="Q65" s="23" t="s">
        <v>55</v>
      </c>
      <c r="R65" s="23" t="s">
        <v>55</v>
      </c>
      <c r="S65" s="23" t="s">
        <v>80</v>
      </c>
      <c r="T65" s="23" t="s">
        <v>66</v>
      </c>
      <c r="U65" s="23" t="s">
        <v>67</v>
      </c>
      <c r="V65" s="23" t="s">
        <v>66</v>
      </c>
      <c r="W65" s="23" t="s">
        <v>66</v>
      </c>
      <c r="X65" s="23" t="s">
        <v>55</v>
      </c>
      <c r="Y65" s="23">
        <v>1</v>
      </c>
      <c r="Z65" s="23" t="s">
        <v>55</v>
      </c>
      <c r="AA65" s="23" t="s">
        <v>66</v>
      </c>
      <c r="AB65" s="23" t="s">
        <v>55</v>
      </c>
      <c r="AC65" s="23" t="s">
        <v>469</v>
      </c>
    </row>
    <row r="66" spans="1:29" customFormat="1" ht="60" customHeight="1" x14ac:dyDescent="0.3">
      <c r="A66" s="23" t="s">
        <v>469</v>
      </c>
      <c r="B66" s="22" t="s">
        <v>470</v>
      </c>
      <c r="C66" s="24" t="s">
        <v>546</v>
      </c>
      <c r="D66" s="22" t="s">
        <v>472</v>
      </c>
      <c r="E66" s="24" t="s">
        <v>55</v>
      </c>
      <c r="F66" s="22" t="s">
        <v>547</v>
      </c>
      <c r="G66" s="22" t="s">
        <v>548</v>
      </c>
      <c r="H66" s="22" t="s">
        <v>498</v>
      </c>
      <c r="I66" s="22" t="s">
        <v>549</v>
      </c>
      <c r="J66" s="22" t="s">
        <v>550</v>
      </c>
      <c r="K66" s="22" t="s">
        <v>477</v>
      </c>
      <c r="L66" s="23" t="s">
        <v>477</v>
      </c>
      <c r="M66" s="22" t="s">
        <v>472</v>
      </c>
      <c r="N66" s="22" t="s">
        <v>55</v>
      </c>
      <c r="O66" s="22" t="s">
        <v>510</v>
      </c>
      <c r="P66" s="23" t="s">
        <v>551</v>
      </c>
      <c r="Q66" s="23" t="s">
        <v>55</v>
      </c>
      <c r="R66" s="23" t="s">
        <v>55</v>
      </c>
      <c r="S66" s="23" t="s">
        <v>80</v>
      </c>
      <c r="T66" s="23" t="s">
        <v>66</v>
      </c>
      <c r="U66" s="23" t="s">
        <v>67</v>
      </c>
      <c r="V66" s="23" t="s">
        <v>66</v>
      </c>
      <c r="W66" s="23" t="s">
        <v>66</v>
      </c>
      <c r="X66" s="23" t="s">
        <v>55</v>
      </c>
      <c r="Y66" s="23">
        <v>1</v>
      </c>
      <c r="Z66" s="23" t="s">
        <v>55</v>
      </c>
      <c r="AA66" s="23" t="s">
        <v>66</v>
      </c>
      <c r="AB66" s="23" t="s">
        <v>55</v>
      </c>
      <c r="AC66" s="23" t="s">
        <v>469</v>
      </c>
    </row>
    <row r="67" spans="1:29" customFormat="1" ht="45" customHeight="1" x14ac:dyDescent="0.3">
      <c r="A67" s="23" t="s">
        <v>469</v>
      </c>
      <c r="B67" s="22" t="s">
        <v>470</v>
      </c>
      <c r="C67" s="24" t="s">
        <v>552</v>
      </c>
      <c r="D67" s="22" t="s">
        <v>472</v>
      </c>
      <c r="E67" s="24" t="s">
        <v>55</v>
      </c>
      <c r="F67" s="22" t="s">
        <v>553</v>
      </c>
      <c r="G67" s="22" t="s">
        <v>554</v>
      </c>
      <c r="H67" s="22" t="s">
        <v>555</v>
      </c>
      <c r="I67" s="22" t="s">
        <v>556</v>
      </c>
      <c r="J67" s="22" t="s">
        <v>134</v>
      </c>
      <c r="K67" s="22" t="s">
        <v>477</v>
      </c>
      <c r="L67" s="23" t="s">
        <v>134</v>
      </c>
      <c r="M67" s="22" t="s">
        <v>472</v>
      </c>
      <c r="N67" s="22" t="s">
        <v>55</v>
      </c>
      <c r="O67" s="22" t="s">
        <v>136</v>
      </c>
      <c r="P67" s="23" t="s">
        <v>557</v>
      </c>
      <c r="Q67" s="23" t="s">
        <v>78</v>
      </c>
      <c r="R67" s="23" t="s">
        <v>138</v>
      </c>
      <c r="S67" s="23" t="s">
        <v>80</v>
      </c>
      <c r="T67" s="23" t="s">
        <v>66</v>
      </c>
      <c r="U67" s="23" t="s">
        <v>67</v>
      </c>
      <c r="V67" s="23" t="s">
        <v>66</v>
      </c>
      <c r="W67" s="23" t="s">
        <v>66</v>
      </c>
      <c r="X67" s="23" t="s">
        <v>55</v>
      </c>
      <c r="Y67" s="23">
        <v>1</v>
      </c>
      <c r="Z67" s="23" t="s">
        <v>55</v>
      </c>
      <c r="AA67" s="23" t="s">
        <v>66</v>
      </c>
      <c r="AB67" s="23" t="s">
        <v>55</v>
      </c>
      <c r="AC67" s="23" t="s">
        <v>469</v>
      </c>
    </row>
    <row r="68" spans="1:29" customFormat="1" ht="75" customHeight="1" x14ac:dyDescent="0.3">
      <c r="A68" s="23" t="s">
        <v>469</v>
      </c>
      <c r="B68" s="22" t="s">
        <v>470</v>
      </c>
      <c r="C68" s="24" t="s">
        <v>558</v>
      </c>
      <c r="D68" s="22" t="s">
        <v>472</v>
      </c>
      <c r="E68" s="24" t="s">
        <v>55</v>
      </c>
      <c r="F68" s="22" t="s">
        <v>559</v>
      </c>
      <c r="G68" s="22" t="s">
        <v>560</v>
      </c>
      <c r="H68" s="22" t="s">
        <v>561</v>
      </c>
      <c r="I68" s="22" t="s">
        <v>562</v>
      </c>
      <c r="J68" s="22" t="s">
        <v>134</v>
      </c>
      <c r="K68" s="22" t="s">
        <v>477</v>
      </c>
      <c r="L68" s="23" t="s">
        <v>134</v>
      </c>
      <c r="M68" s="22" t="s">
        <v>472</v>
      </c>
      <c r="N68" s="22" t="s">
        <v>55</v>
      </c>
      <c r="O68" s="22" t="s">
        <v>136</v>
      </c>
      <c r="P68" s="23" t="s">
        <v>563</v>
      </c>
      <c r="Q68" s="23" t="s">
        <v>78</v>
      </c>
      <c r="R68" s="23" t="s">
        <v>248</v>
      </c>
      <c r="S68" s="23" t="s">
        <v>138</v>
      </c>
      <c r="T68" s="23" t="s">
        <v>66</v>
      </c>
      <c r="U68" s="23" t="s">
        <v>67</v>
      </c>
      <c r="V68" s="23" t="s">
        <v>66</v>
      </c>
      <c r="W68" s="23" t="s">
        <v>66</v>
      </c>
      <c r="X68" s="23" t="s">
        <v>55</v>
      </c>
      <c r="Y68" s="23">
        <v>1</v>
      </c>
      <c r="Z68" s="23" t="s">
        <v>55</v>
      </c>
      <c r="AA68" s="23" t="s">
        <v>66</v>
      </c>
      <c r="AB68" s="23" t="s">
        <v>55</v>
      </c>
      <c r="AC68" s="23" t="s">
        <v>469</v>
      </c>
    </row>
    <row r="69" spans="1:29" customFormat="1" ht="345" customHeight="1" x14ac:dyDescent="0.3">
      <c r="A69" s="23" t="s">
        <v>469</v>
      </c>
      <c r="B69" s="22" t="s">
        <v>564</v>
      </c>
      <c r="C69" s="24" t="s">
        <v>565</v>
      </c>
      <c r="D69" s="22" t="s">
        <v>566</v>
      </c>
      <c r="E69" s="24" t="s">
        <v>55</v>
      </c>
      <c r="F69" s="22" t="s">
        <v>567</v>
      </c>
      <c r="G69" s="22" t="s">
        <v>568</v>
      </c>
      <c r="H69" s="22" t="s">
        <v>569</v>
      </c>
      <c r="I69" s="22" t="s">
        <v>570</v>
      </c>
      <c r="J69" s="22" t="s">
        <v>571</v>
      </c>
      <c r="K69" s="22" t="s">
        <v>572</v>
      </c>
      <c r="L69" s="23" t="s">
        <v>55</v>
      </c>
      <c r="M69" s="22" t="s">
        <v>573</v>
      </c>
      <c r="N69" s="22" t="s">
        <v>55</v>
      </c>
      <c r="O69" s="22" t="s">
        <v>523</v>
      </c>
      <c r="P69" s="23" t="s">
        <v>574</v>
      </c>
      <c r="Q69" s="23" t="s">
        <v>78</v>
      </c>
      <c r="R69" s="23" t="s">
        <v>79</v>
      </c>
      <c r="S69" s="23" t="s">
        <v>80</v>
      </c>
      <c r="T69" s="23" t="s">
        <v>66</v>
      </c>
      <c r="U69" s="23" t="s">
        <v>67</v>
      </c>
      <c r="V69" s="23" t="s">
        <v>66</v>
      </c>
      <c r="W69" s="23" t="s">
        <v>575</v>
      </c>
      <c r="X69" s="23" t="s">
        <v>55</v>
      </c>
      <c r="Y69" s="23">
        <v>1</v>
      </c>
      <c r="Z69" s="23" t="s">
        <v>572</v>
      </c>
      <c r="AA69" s="23" t="s">
        <v>66</v>
      </c>
      <c r="AB69" s="23" t="s">
        <v>55</v>
      </c>
      <c r="AC69" s="23" t="s">
        <v>576</v>
      </c>
    </row>
    <row r="70" spans="1:29" customFormat="1" ht="78.75" customHeight="1" x14ac:dyDescent="0.3">
      <c r="A70" s="23" t="s">
        <v>469</v>
      </c>
      <c r="B70" s="22" t="s">
        <v>564</v>
      </c>
      <c r="C70" s="24" t="s">
        <v>577</v>
      </c>
      <c r="D70" s="22" t="s">
        <v>578</v>
      </c>
      <c r="E70" s="24" t="s">
        <v>55</v>
      </c>
      <c r="F70" s="22" t="s">
        <v>579</v>
      </c>
      <c r="G70" s="22" t="s">
        <v>580</v>
      </c>
      <c r="H70" s="22" t="s">
        <v>581</v>
      </c>
      <c r="I70" s="22" t="s">
        <v>582</v>
      </c>
      <c r="J70" s="22" t="s">
        <v>55</v>
      </c>
      <c r="K70" s="22" t="s">
        <v>55</v>
      </c>
      <c r="L70" s="23" t="s">
        <v>55</v>
      </c>
      <c r="M70" s="22" t="s">
        <v>583</v>
      </c>
      <c r="N70" s="22" t="s">
        <v>55</v>
      </c>
      <c r="O70" s="22" t="s">
        <v>584</v>
      </c>
      <c r="P70" s="23" t="s">
        <v>585</v>
      </c>
      <c r="Q70" s="23" t="s">
        <v>55</v>
      </c>
      <c r="R70" s="23" t="s">
        <v>55</v>
      </c>
      <c r="S70" s="23" t="s">
        <v>80</v>
      </c>
      <c r="T70" s="23" t="s">
        <v>66</v>
      </c>
      <c r="U70" s="23" t="s">
        <v>67</v>
      </c>
      <c r="V70" s="23" t="s">
        <v>66</v>
      </c>
      <c r="W70" s="23" t="s">
        <v>66</v>
      </c>
      <c r="X70" s="23" t="s">
        <v>55</v>
      </c>
      <c r="Y70" s="23">
        <v>1</v>
      </c>
      <c r="Z70" s="23" t="s">
        <v>55</v>
      </c>
      <c r="AA70" s="23" t="s">
        <v>66</v>
      </c>
      <c r="AB70" s="23" t="s">
        <v>55</v>
      </c>
      <c r="AC70" s="23" t="s">
        <v>55</v>
      </c>
    </row>
    <row r="71" spans="1:29" customFormat="1" ht="144.6" customHeight="1" x14ac:dyDescent="0.3">
      <c r="A71" s="23" t="s">
        <v>469</v>
      </c>
      <c r="B71" s="22" t="s">
        <v>564</v>
      </c>
      <c r="C71" s="24" t="s">
        <v>586</v>
      </c>
      <c r="D71" s="22" t="s">
        <v>578</v>
      </c>
      <c r="E71" s="24" t="s">
        <v>55</v>
      </c>
      <c r="F71" s="22" t="s">
        <v>587</v>
      </c>
      <c r="G71" s="22" t="s">
        <v>588</v>
      </c>
      <c r="H71" s="22" t="s">
        <v>589</v>
      </c>
      <c r="I71" s="22" t="s">
        <v>590</v>
      </c>
      <c r="J71" s="22" t="s">
        <v>55</v>
      </c>
      <c r="K71" s="22" t="s">
        <v>55</v>
      </c>
      <c r="L71" s="23" t="s">
        <v>55</v>
      </c>
      <c r="M71" s="22" t="s">
        <v>591</v>
      </c>
      <c r="N71" s="22" t="s">
        <v>55</v>
      </c>
      <c r="O71" s="22" t="s">
        <v>63</v>
      </c>
      <c r="P71" s="23" t="s">
        <v>592</v>
      </c>
      <c r="Q71" s="23" t="s">
        <v>55</v>
      </c>
      <c r="R71" s="23" t="s">
        <v>55</v>
      </c>
      <c r="S71" s="23" t="s">
        <v>80</v>
      </c>
      <c r="T71" s="23" t="s">
        <v>66</v>
      </c>
      <c r="U71" s="23" t="s">
        <v>67</v>
      </c>
      <c r="V71" s="23" t="s">
        <v>66</v>
      </c>
      <c r="W71" s="23" t="s">
        <v>66</v>
      </c>
      <c r="X71" s="23" t="s">
        <v>55</v>
      </c>
      <c r="Y71" s="23">
        <v>1</v>
      </c>
      <c r="Z71" s="23" t="s">
        <v>55</v>
      </c>
      <c r="AA71" s="23" t="s">
        <v>66</v>
      </c>
      <c r="AB71" s="23" t="s">
        <v>55</v>
      </c>
      <c r="AC71" s="23" t="s">
        <v>55</v>
      </c>
    </row>
    <row r="72" spans="1:29" customFormat="1" ht="75" customHeight="1" x14ac:dyDescent="0.3">
      <c r="A72" s="23" t="s">
        <v>469</v>
      </c>
      <c r="B72" s="22" t="s">
        <v>564</v>
      </c>
      <c r="C72" s="24" t="s">
        <v>593</v>
      </c>
      <c r="D72" s="22" t="s">
        <v>594</v>
      </c>
      <c r="E72" s="24" t="s">
        <v>55</v>
      </c>
      <c r="F72" s="22" t="s">
        <v>595</v>
      </c>
      <c r="G72" s="22" t="s">
        <v>596</v>
      </c>
      <c r="H72" s="22" t="s">
        <v>597</v>
      </c>
      <c r="I72" s="22" t="s">
        <v>598</v>
      </c>
      <c r="J72" s="22" t="s">
        <v>599</v>
      </c>
      <c r="K72" s="22" t="s">
        <v>600</v>
      </c>
      <c r="L72" s="23" t="s">
        <v>600</v>
      </c>
      <c r="M72" s="22" t="s">
        <v>601</v>
      </c>
      <c r="N72" s="22" t="s">
        <v>55</v>
      </c>
      <c r="O72" s="22" t="s">
        <v>63</v>
      </c>
      <c r="P72" s="23" t="s">
        <v>602</v>
      </c>
      <c r="Q72" s="23" t="s">
        <v>55</v>
      </c>
      <c r="R72" s="23" t="s">
        <v>55</v>
      </c>
      <c r="S72" s="23" t="s">
        <v>80</v>
      </c>
      <c r="T72" s="23" t="s">
        <v>66</v>
      </c>
      <c r="U72" s="23" t="s">
        <v>67</v>
      </c>
      <c r="V72" s="23" t="s">
        <v>66</v>
      </c>
      <c r="W72" s="23" t="s">
        <v>66</v>
      </c>
      <c r="X72" s="23" t="s">
        <v>55</v>
      </c>
      <c r="Y72" s="23">
        <v>1</v>
      </c>
      <c r="Z72" s="23" t="s">
        <v>55</v>
      </c>
      <c r="AA72" s="23" t="s">
        <v>66</v>
      </c>
      <c r="AB72" s="23" t="s">
        <v>55</v>
      </c>
      <c r="AC72" s="23" t="s">
        <v>603</v>
      </c>
    </row>
    <row r="73" spans="1:29" customFormat="1" ht="105" customHeight="1" x14ac:dyDescent="0.3">
      <c r="A73" s="23" t="s">
        <v>469</v>
      </c>
      <c r="B73" s="22" t="s">
        <v>564</v>
      </c>
      <c r="C73" s="24" t="s">
        <v>604</v>
      </c>
      <c r="D73" s="22" t="s">
        <v>605</v>
      </c>
      <c r="E73" s="24" t="s">
        <v>55</v>
      </c>
      <c r="F73" s="22" t="s">
        <v>606</v>
      </c>
      <c r="G73" s="22" t="s">
        <v>607</v>
      </c>
      <c r="H73" s="22" t="s">
        <v>608</v>
      </c>
      <c r="I73" s="22" t="s">
        <v>609</v>
      </c>
      <c r="J73" s="22" t="s">
        <v>610</v>
      </c>
      <c r="K73" s="22" t="s">
        <v>611</v>
      </c>
      <c r="L73" s="23" t="s">
        <v>134</v>
      </c>
      <c r="M73" s="22" t="s">
        <v>612</v>
      </c>
      <c r="N73" s="22" t="s">
        <v>55</v>
      </c>
      <c r="O73" s="22" t="s">
        <v>523</v>
      </c>
      <c r="P73" s="23" t="s">
        <v>613</v>
      </c>
      <c r="Q73" s="23" t="s">
        <v>78</v>
      </c>
      <c r="R73" s="23" t="s">
        <v>79</v>
      </c>
      <c r="S73" s="23" t="s">
        <v>80</v>
      </c>
      <c r="T73" s="23" t="s">
        <v>66</v>
      </c>
      <c r="U73" s="23" t="s">
        <v>67</v>
      </c>
      <c r="V73" s="23" t="s">
        <v>66</v>
      </c>
      <c r="W73" s="23" t="s">
        <v>66</v>
      </c>
      <c r="X73" s="23" t="s">
        <v>55</v>
      </c>
      <c r="Y73" s="23">
        <v>1</v>
      </c>
      <c r="Z73" s="23" t="s">
        <v>55</v>
      </c>
      <c r="AA73" s="23" t="s">
        <v>66</v>
      </c>
      <c r="AB73" s="23" t="s">
        <v>55</v>
      </c>
      <c r="AC73" s="23" t="s">
        <v>614</v>
      </c>
    </row>
    <row r="74" spans="1:29" customFormat="1" ht="150" customHeight="1" x14ac:dyDescent="0.3">
      <c r="A74" s="23" t="s">
        <v>469</v>
      </c>
      <c r="B74" s="22" t="s">
        <v>564</v>
      </c>
      <c r="C74" s="24" t="s">
        <v>615</v>
      </c>
      <c r="D74" s="22" t="s">
        <v>578</v>
      </c>
      <c r="E74" s="24" t="s">
        <v>55</v>
      </c>
      <c r="F74" s="22" t="s">
        <v>616</v>
      </c>
      <c r="G74" s="22" t="s">
        <v>617</v>
      </c>
      <c r="H74" s="22" t="s">
        <v>618</v>
      </c>
      <c r="I74" s="22" t="s">
        <v>619</v>
      </c>
      <c r="J74" s="22" t="s">
        <v>55</v>
      </c>
      <c r="K74" s="22" t="s">
        <v>55</v>
      </c>
      <c r="L74" s="23" t="s">
        <v>55</v>
      </c>
      <c r="M74" s="22" t="s">
        <v>591</v>
      </c>
      <c r="N74" s="22" t="s">
        <v>55</v>
      </c>
      <c r="O74" s="22" t="s">
        <v>63</v>
      </c>
      <c r="P74" s="23" t="s">
        <v>620</v>
      </c>
      <c r="Q74" s="23" t="s">
        <v>55</v>
      </c>
      <c r="R74" s="23" t="s">
        <v>55</v>
      </c>
      <c r="S74" s="23" t="s">
        <v>80</v>
      </c>
      <c r="T74" s="23" t="s">
        <v>66</v>
      </c>
      <c r="U74" s="23" t="s">
        <v>67</v>
      </c>
      <c r="V74" s="23" t="s">
        <v>66</v>
      </c>
      <c r="W74" s="23" t="s">
        <v>66</v>
      </c>
      <c r="X74" s="23" t="s">
        <v>55</v>
      </c>
      <c r="Y74" s="23">
        <v>1</v>
      </c>
      <c r="Z74" s="23" t="s">
        <v>55</v>
      </c>
      <c r="AA74" s="23" t="s">
        <v>66</v>
      </c>
      <c r="AB74" s="23" t="s">
        <v>55</v>
      </c>
      <c r="AC74" s="23" t="s">
        <v>55</v>
      </c>
    </row>
    <row r="75" spans="1:29" customFormat="1" ht="150" customHeight="1" x14ac:dyDescent="0.3">
      <c r="A75" s="23" t="s">
        <v>469</v>
      </c>
      <c r="B75" s="22" t="s">
        <v>564</v>
      </c>
      <c r="C75" s="24" t="s">
        <v>621</v>
      </c>
      <c r="D75" s="22" t="s">
        <v>622</v>
      </c>
      <c r="E75" s="24" t="s">
        <v>55</v>
      </c>
      <c r="F75" s="22" t="s">
        <v>623</v>
      </c>
      <c r="G75" s="22" t="s">
        <v>624</v>
      </c>
      <c r="H75" s="22" t="s">
        <v>625</v>
      </c>
      <c r="I75" s="22" t="s">
        <v>626</v>
      </c>
      <c r="J75" s="22" t="s">
        <v>134</v>
      </c>
      <c r="K75" s="22" t="s">
        <v>627</v>
      </c>
      <c r="L75" s="23" t="s">
        <v>134</v>
      </c>
      <c r="M75" s="22" t="s">
        <v>628</v>
      </c>
      <c r="N75" s="22" t="s">
        <v>55</v>
      </c>
      <c r="O75" s="22" t="s">
        <v>63</v>
      </c>
      <c r="P75" s="23" t="s">
        <v>629</v>
      </c>
      <c r="Q75" s="23" t="s">
        <v>55</v>
      </c>
      <c r="R75" s="23" t="s">
        <v>55</v>
      </c>
      <c r="S75" s="23" t="s">
        <v>80</v>
      </c>
      <c r="T75" s="23" t="s">
        <v>66</v>
      </c>
      <c r="U75" s="23" t="s">
        <v>67</v>
      </c>
      <c r="V75" s="23" t="s">
        <v>66</v>
      </c>
      <c r="W75" s="23" t="s">
        <v>66</v>
      </c>
      <c r="X75" s="23" t="s">
        <v>55</v>
      </c>
      <c r="Y75" s="23">
        <v>1</v>
      </c>
      <c r="Z75" s="23" t="s">
        <v>55</v>
      </c>
      <c r="AA75" s="23" t="s">
        <v>66</v>
      </c>
      <c r="AB75" s="23" t="s">
        <v>55</v>
      </c>
      <c r="AC75" s="23" t="s">
        <v>630</v>
      </c>
    </row>
    <row r="76" spans="1:29" customFormat="1" ht="195" customHeight="1" x14ac:dyDescent="0.3">
      <c r="A76" s="23" t="s">
        <v>469</v>
      </c>
      <c r="B76" s="22" t="s">
        <v>564</v>
      </c>
      <c r="C76" s="24" t="s">
        <v>631</v>
      </c>
      <c r="D76" s="22" t="s">
        <v>578</v>
      </c>
      <c r="E76" s="24" t="s">
        <v>55</v>
      </c>
      <c r="F76" s="22" t="s">
        <v>632</v>
      </c>
      <c r="G76" s="22" t="s">
        <v>633</v>
      </c>
      <c r="H76" s="22" t="s">
        <v>634</v>
      </c>
      <c r="I76" s="22" t="s">
        <v>635</v>
      </c>
      <c r="J76" s="22" t="s">
        <v>55</v>
      </c>
      <c r="K76" s="22" t="s">
        <v>636</v>
      </c>
      <c r="L76" s="23" t="s">
        <v>55</v>
      </c>
      <c r="M76" s="22" t="s">
        <v>591</v>
      </c>
      <c r="N76" s="22" t="s">
        <v>55</v>
      </c>
      <c r="O76" s="22" t="s">
        <v>63</v>
      </c>
      <c r="P76" s="23" t="s">
        <v>637</v>
      </c>
      <c r="Q76" s="23" t="s">
        <v>55</v>
      </c>
      <c r="R76" s="23" t="s">
        <v>55</v>
      </c>
      <c r="S76" s="23" t="s">
        <v>80</v>
      </c>
      <c r="T76" s="23" t="s">
        <v>66</v>
      </c>
      <c r="U76" s="23" t="s">
        <v>67</v>
      </c>
      <c r="V76" s="23" t="s">
        <v>66</v>
      </c>
      <c r="W76" s="23" t="s">
        <v>66</v>
      </c>
      <c r="X76" s="23" t="s">
        <v>55</v>
      </c>
      <c r="Y76" s="23">
        <v>1</v>
      </c>
      <c r="Z76" s="23" t="s">
        <v>55</v>
      </c>
      <c r="AA76" s="23" t="s">
        <v>66</v>
      </c>
      <c r="AB76" s="23" t="s">
        <v>55</v>
      </c>
      <c r="AC76" s="23" t="s">
        <v>55</v>
      </c>
    </row>
    <row r="77" spans="1:29" customFormat="1" ht="60" customHeight="1" x14ac:dyDescent="0.3">
      <c r="A77" s="23" t="s">
        <v>469</v>
      </c>
      <c r="B77" s="22" t="s">
        <v>564</v>
      </c>
      <c r="C77" s="24" t="s">
        <v>638</v>
      </c>
      <c r="D77" s="22" t="s">
        <v>2054</v>
      </c>
      <c r="E77" s="24" t="s">
        <v>55</v>
      </c>
      <c r="F77" s="22" t="s">
        <v>639</v>
      </c>
      <c r="G77" s="22" t="s">
        <v>640</v>
      </c>
      <c r="H77" s="22" t="s">
        <v>641</v>
      </c>
      <c r="I77" s="22" t="s">
        <v>642</v>
      </c>
      <c r="J77" s="22" t="s">
        <v>55</v>
      </c>
      <c r="K77" s="22" t="s">
        <v>55</v>
      </c>
      <c r="L77" s="23" t="s">
        <v>55</v>
      </c>
      <c r="M77" s="22" t="s">
        <v>643</v>
      </c>
      <c r="N77" s="22" t="s">
        <v>55</v>
      </c>
      <c r="O77" s="22" t="s">
        <v>98</v>
      </c>
      <c r="P77" s="23" t="s">
        <v>644</v>
      </c>
      <c r="Q77" s="23" t="s">
        <v>78</v>
      </c>
      <c r="R77" s="23" t="s">
        <v>98</v>
      </c>
      <c r="S77" s="23" t="s">
        <v>80</v>
      </c>
      <c r="T77" s="23" t="s">
        <v>66</v>
      </c>
      <c r="U77" s="23" t="s">
        <v>67</v>
      </c>
      <c r="V77" s="23" t="s">
        <v>66</v>
      </c>
      <c r="W77" s="23" t="s">
        <v>66</v>
      </c>
      <c r="X77" s="23" t="s">
        <v>55</v>
      </c>
      <c r="Y77" s="23">
        <v>1</v>
      </c>
      <c r="Z77" s="23" t="s">
        <v>55</v>
      </c>
      <c r="AA77" s="23" t="s">
        <v>66</v>
      </c>
      <c r="AB77" s="23" t="s">
        <v>55</v>
      </c>
      <c r="AC77" s="23" t="s">
        <v>645</v>
      </c>
    </row>
    <row r="78" spans="1:29" customFormat="1" ht="240" customHeight="1" x14ac:dyDescent="0.3">
      <c r="A78" s="23" t="s">
        <v>469</v>
      </c>
      <c r="B78" s="22" t="s">
        <v>564</v>
      </c>
      <c r="C78" s="24" t="s">
        <v>646</v>
      </c>
      <c r="D78" s="22" t="s">
        <v>647</v>
      </c>
      <c r="E78" s="24" t="s">
        <v>55</v>
      </c>
      <c r="F78" s="22" t="s">
        <v>648</v>
      </c>
      <c r="G78" s="22" t="s">
        <v>649</v>
      </c>
      <c r="H78" s="22" t="s">
        <v>650</v>
      </c>
      <c r="I78" s="22" t="s">
        <v>651</v>
      </c>
      <c r="J78" s="22" t="s">
        <v>652</v>
      </c>
      <c r="K78" s="22" t="s">
        <v>477</v>
      </c>
      <c r="L78" s="23" t="s">
        <v>477</v>
      </c>
      <c r="M78" s="22" t="s">
        <v>653</v>
      </c>
      <c r="N78" s="22" t="s">
        <v>55</v>
      </c>
      <c r="O78" s="22" t="s">
        <v>510</v>
      </c>
      <c r="P78" s="23" t="s">
        <v>654</v>
      </c>
      <c r="Q78" s="23" t="s">
        <v>55</v>
      </c>
      <c r="R78" s="23" t="s">
        <v>55</v>
      </c>
      <c r="S78" s="23" t="s">
        <v>655</v>
      </c>
      <c r="T78" s="23" t="s">
        <v>66</v>
      </c>
      <c r="U78" s="23" t="s">
        <v>67</v>
      </c>
      <c r="V78" s="23" t="s">
        <v>66</v>
      </c>
      <c r="W78" s="23" t="s">
        <v>66</v>
      </c>
      <c r="X78" s="23" t="s">
        <v>55</v>
      </c>
      <c r="Y78" s="23">
        <v>1</v>
      </c>
      <c r="Z78" s="23" t="s">
        <v>656</v>
      </c>
      <c r="AA78" s="23" t="s">
        <v>66</v>
      </c>
      <c r="AB78" s="23" t="s">
        <v>55</v>
      </c>
      <c r="AC78" s="23" t="s">
        <v>657</v>
      </c>
    </row>
    <row r="79" spans="1:29" customFormat="1" ht="60" customHeight="1" x14ac:dyDescent="0.3">
      <c r="A79" s="23" t="s">
        <v>469</v>
      </c>
      <c r="B79" s="22" t="s">
        <v>564</v>
      </c>
      <c r="C79" s="24" t="s">
        <v>658</v>
      </c>
      <c r="D79" s="22" t="s">
        <v>659</v>
      </c>
      <c r="E79" s="24" t="s">
        <v>55</v>
      </c>
      <c r="F79" s="22" t="s">
        <v>660</v>
      </c>
      <c r="G79" s="22" t="s">
        <v>661</v>
      </c>
      <c r="H79" s="22" t="s">
        <v>662</v>
      </c>
      <c r="I79" s="22" t="s">
        <v>663</v>
      </c>
      <c r="J79" s="22" t="s">
        <v>664</v>
      </c>
      <c r="K79" s="22" t="s">
        <v>664</v>
      </c>
      <c r="L79" s="23" t="s">
        <v>664</v>
      </c>
      <c r="M79" s="22" t="s">
        <v>665</v>
      </c>
      <c r="N79" s="22" t="s">
        <v>55</v>
      </c>
      <c r="O79" s="22" t="s">
        <v>584</v>
      </c>
      <c r="P79" s="23" t="s">
        <v>55</v>
      </c>
      <c r="Q79" s="23" t="s">
        <v>55</v>
      </c>
      <c r="R79" s="23" t="s">
        <v>55</v>
      </c>
      <c r="S79" s="23" t="s">
        <v>80</v>
      </c>
      <c r="T79" s="23" t="s">
        <v>66</v>
      </c>
      <c r="U79" s="23" t="s">
        <v>67</v>
      </c>
      <c r="V79" s="23" t="s">
        <v>66</v>
      </c>
      <c r="W79" s="23" t="s">
        <v>66</v>
      </c>
      <c r="X79" s="23" t="s">
        <v>55</v>
      </c>
      <c r="Y79" s="23">
        <v>1</v>
      </c>
      <c r="Z79" s="23" t="s">
        <v>55</v>
      </c>
      <c r="AA79" s="23" t="s">
        <v>66</v>
      </c>
      <c r="AB79" s="23" t="s">
        <v>55</v>
      </c>
      <c r="AC79" s="23"/>
    </row>
    <row r="80" spans="1:29" customFormat="1" ht="225" customHeight="1" x14ac:dyDescent="0.3">
      <c r="A80" s="23" t="s">
        <v>469</v>
      </c>
      <c r="B80" s="22" t="s">
        <v>564</v>
      </c>
      <c r="C80" s="24" t="s">
        <v>666</v>
      </c>
      <c r="D80" s="22" t="s">
        <v>2054</v>
      </c>
      <c r="E80" s="24" t="s">
        <v>55</v>
      </c>
      <c r="F80" s="22" t="s">
        <v>667</v>
      </c>
      <c r="G80" s="22" t="s">
        <v>668</v>
      </c>
      <c r="H80" s="22" t="s">
        <v>669</v>
      </c>
      <c r="I80" s="22" t="s">
        <v>670</v>
      </c>
      <c r="J80" s="22" t="s">
        <v>55</v>
      </c>
      <c r="K80" s="22" t="s">
        <v>55</v>
      </c>
      <c r="L80" s="23" t="s">
        <v>55</v>
      </c>
      <c r="M80" s="22" t="s">
        <v>671</v>
      </c>
      <c r="N80" s="22" t="s">
        <v>55</v>
      </c>
      <c r="O80" s="22" t="s">
        <v>510</v>
      </c>
      <c r="P80" s="23" t="s">
        <v>672</v>
      </c>
      <c r="Q80" s="23" t="s">
        <v>55</v>
      </c>
      <c r="R80" s="23" t="s">
        <v>55</v>
      </c>
      <c r="S80" s="23" t="s">
        <v>80</v>
      </c>
      <c r="T80" s="23" t="s">
        <v>66</v>
      </c>
      <c r="U80" s="23" t="s">
        <v>67</v>
      </c>
      <c r="V80" s="23" t="s">
        <v>66</v>
      </c>
      <c r="W80" s="23" t="s">
        <v>66</v>
      </c>
      <c r="X80" s="23" t="s">
        <v>55</v>
      </c>
      <c r="Y80" s="23">
        <v>1</v>
      </c>
      <c r="Z80" s="23" t="s">
        <v>55</v>
      </c>
      <c r="AA80" s="23" t="s">
        <v>66</v>
      </c>
      <c r="AB80" s="23" t="s">
        <v>55</v>
      </c>
      <c r="AC80" s="23" t="s">
        <v>645</v>
      </c>
    </row>
    <row r="81" spans="1:29" customFormat="1" ht="409.5" customHeight="1" x14ac:dyDescent="0.3">
      <c r="A81" s="23" t="s">
        <v>469</v>
      </c>
      <c r="B81" s="22" t="s">
        <v>564</v>
      </c>
      <c r="C81" s="24" t="s">
        <v>673</v>
      </c>
      <c r="D81" s="22" t="s">
        <v>674</v>
      </c>
      <c r="E81" s="24" t="s">
        <v>55</v>
      </c>
      <c r="F81" s="22" t="s">
        <v>675</v>
      </c>
      <c r="G81" s="22" t="s">
        <v>676</v>
      </c>
      <c r="H81" s="22" t="s">
        <v>677</v>
      </c>
      <c r="I81" s="22" t="s">
        <v>678</v>
      </c>
      <c r="J81" s="22" t="s">
        <v>679</v>
      </c>
      <c r="K81" s="22" t="s">
        <v>680</v>
      </c>
      <c r="L81" s="23" t="s">
        <v>134</v>
      </c>
      <c r="M81" s="22" t="s">
        <v>681</v>
      </c>
      <c r="N81" s="22" t="s">
        <v>682</v>
      </c>
      <c r="O81" s="22" t="s">
        <v>63</v>
      </c>
      <c r="P81" s="23" t="s">
        <v>683</v>
      </c>
      <c r="Q81" s="23" t="s">
        <v>55</v>
      </c>
      <c r="R81" s="23" t="s">
        <v>55</v>
      </c>
      <c r="S81" s="23" t="s">
        <v>80</v>
      </c>
      <c r="T81" s="23" t="s">
        <v>66</v>
      </c>
      <c r="U81" s="23" t="s">
        <v>67</v>
      </c>
      <c r="V81" s="23" t="s">
        <v>66</v>
      </c>
      <c r="W81" s="23" t="s">
        <v>66</v>
      </c>
      <c r="X81" s="23" t="s">
        <v>55</v>
      </c>
      <c r="Y81" s="23">
        <v>1</v>
      </c>
      <c r="Z81" s="23" t="s">
        <v>55</v>
      </c>
      <c r="AA81" s="23" t="s">
        <v>66</v>
      </c>
      <c r="AB81" s="23" t="s">
        <v>55</v>
      </c>
      <c r="AC81" s="23" t="s">
        <v>684</v>
      </c>
    </row>
    <row r="82" spans="1:29" customFormat="1" ht="60" customHeight="1" x14ac:dyDescent="0.3">
      <c r="A82" s="23" t="s">
        <v>469</v>
      </c>
      <c r="B82" s="22" t="s">
        <v>685</v>
      </c>
      <c r="C82" s="24" t="s">
        <v>686</v>
      </c>
      <c r="D82" s="22" t="s">
        <v>659</v>
      </c>
      <c r="E82" s="24" t="s">
        <v>55</v>
      </c>
      <c r="F82" s="22" t="s">
        <v>687</v>
      </c>
      <c r="G82" s="22" t="s">
        <v>688</v>
      </c>
      <c r="H82" s="22" t="s">
        <v>689</v>
      </c>
      <c r="I82" s="22" t="s">
        <v>690</v>
      </c>
      <c r="J82" s="22" t="s">
        <v>664</v>
      </c>
      <c r="K82" s="22" t="s">
        <v>664</v>
      </c>
      <c r="L82" s="23" t="s">
        <v>664</v>
      </c>
      <c r="M82" s="22" t="s">
        <v>665</v>
      </c>
      <c r="N82" s="22" t="s">
        <v>55</v>
      </c>
      <c r="O82" s="22" t="s">
        <v>76</v>
      </c>
      <c r="P82" s="23" t="s">
        <v>55</v>
      </c>
      <c r="Q82" s="23" t="s">
        <v>78</v>
      </c>
      <c r="R82" s="23" t="s">
        <v>79</v>
      </c>
      <c r="S82" s="23" t="s">
        <v>80</v>
      </c>
      <c r="T82" s="23" t="s">
        <v>66</v>
      </c>
      <c r="U82" s="23" t="s">
        <v>67</v>
      </c>
      <c r="V82" s="23" t="s">
        <v>66</v>
      </c>
      <c r="W82" s="23" t="s">
        <v>66</v>
      </c>
      <c r="X82" s="23" t="s">
        <v>55</v>
      </c>
      <c r="Y82" s="23">
        <v>1</v>
      </c>
      <c r="Z82" s="23" t="s">
        <v>55</v>
      </c>
      <c r="AA82" s="23" t="s">
        <v>66</v>
      </c>
      <c r="AB82" s="23" t="s">
        <v>55</v>
      </c>
      <c r="AC82" s="23"/>
    </row>
    <row r="83" spans="1:29" customFormat="1" ht="150" customHeight="1" x14ac:dyDescent="0.3">
      <c r="A83" s="23" t="s">
        <v>469</v>
      </c>
      <c r="B83" s="22" t="s">
        <v>691</v>
      </c>
      <c r="C83" s="24" t="s">
        <v>692</v>
      </c>
      <c r="D83" s="22" t="s">
        <v>578</v>
      </c>
      <c r="E83" s="24" t="s">
        <v>55</v>
      </c>
      <c r="F83" s="22" t="s">
        <v>693</v>
      </c>
      <c r="G83" s="22" t="s">
        <v>694</v>
      </c>
      <c r="H83" s="22" t="s">
        <v>695</v>
      </c>
      <c r="I83" s="22" t="s">
        <v>696</v>
      </c>
      <c r="J83" s="22" t="s">
        <v>55</v>
      </c>
      <c r="K83" s="22" t="s">
        <v>55</v>
      </c>
      <c r="L83" s="23" t="s">
        <v>55</v>
      </c>
      <c r="M83" s="22" t="s">
        <v>583</v>
      </c>
      <c r="N83" s="22" t="s">
        <v>55</v>
      </c>
      <c r="O83" s="22" t="s">
        <v>584</v>
      </c>
      <c r="P83" s="23" t="s">
        <v>585</v>
      </c>
      <c r="Q83" s="23" t="s">
        <v>55</v>
      </c>
      <c r="R83" s="23" t="s">
        <v>55</v>
      </c>
      <c r="S83" s="23" t="s">
        <v>80</v>
      </c>
      <c r="T83" s="23" t="s">
        <v>66</v>
      </c>
      <c r="U83" s="23" t="s">
        <v>67</v>
      </c>
      <c r="V83" s="23" t="s">
        <v>66</v>
      </c>
      <c r="W83" s="23" t="s">
        <v>66</v>
      </c>
      <c r="X83" s="23" t="s">
        <v>55</v>
      </c>
      <c r="Y83" s="23">
        <v>1</v>
      </c>
      <c r="Z83" s="23" t="s">
        <v>55</v>
      </c>
      <c r="AA83" s="23" t="s">
        <v>66</v>
      </c>
      <c r="AB83" s="23" t="s">
        <v>55</v>
      </c>
      <c r="AC83" s="23" t="s">
        <v>55</v>
      </c>
    </row>
    <row r="84" spans="1:29" customFormat="1" ht="315" customHeight="1" x14ac:dyDescent="0.3">
      <c r="A84" s="23" t="s">
        <v>469</v>
      </c>
      <c r="B84" s="22" t="s">
        <v>691</v>
      </c>
      <c r="C84" s="24" t="s">
        <v>697</v>
      </c>
      <c r="D84" s="22" t="s">
        <v>698</v>
      </c>
      <c r="E84" s="24" t="s">
        <v>55</v>
      </c>
      <c r="F84" s="22" t="s">
        <v>699</v>
      </c>
      <c r="G84" s="22" t="s">
        <v>700</v>
      </c>
      <c r="H84" s="22" t="s">
        <v>701</v>
      </c>
      <c r="I84" s="22" t="s">
        <v>702</v>
      </c>
      <c r="J84" s="22" t="s">
        <v>703</v>
      </c>
      <c r="K84" s="22" t="s">
        <v>704</v>
      </c>
      <c r="L84" s="23" t="s">
        <v>705</v>
      </c>
      <c r="M84" s="22" t="s">
        <v>706</v>
      </c>
      <c r="N84" s="22">
        <v>2371</v>
      </c>
      <c r="O84" s="22" t="s">
        <v>98</v>
      </c>
      <c r="P84" s="23" t="s">
        <v>707</v>
      </c>
      <c r="Q84" s="23" t="s">
        <v>78</v>
      </c>
      <c r="R84" s="23" t="s">
        <v>248</v>
      </c>
      <c r="S84" s="23" t="s">
        <v>80</v>
      </c>
      <c r="T84" s="23" t="s">
        <v>66</v>
      </c>
      <c r="U84" s="23" t="s">
        <v>67</v>
      </c>
      <c r="V84" s="23" t="s">
        <v>66</v>
      </c>
      <c r="W84" s="23" t="s">
        <v>66</v>
      </c>
      <c r="X84" s="23" t="s">
        <v>55</v>
      </c>
      <c r="Y84" s="23">
        <v>3</v>
      </c>
      <c r="Z84" s="23" t="s">
        <v>708</v>
      </c>
      <c r="AA84" s="23" t="s">
        <v>709</v>
      </c>
      <c r="AB84" s="23" t="s">
        <v>55</v>
      </c>
      <c r="AC84" s="23" t="s">
        <v>710</v>
      </c>
    </row>
    <row r="85" spans="1:29" customFormat="1" ht="360" customHeight="1" x14ac:dyDescent="0.3">
      <c r="A85" s="23" t="s">
        <v>711</v>
      </c>
      <c r="B85" s="22" t="s">
        <v>712</v>
      </c>
      <c r="C85" s="24" t="s">
        <v>713</v>
      </c>
      <c r="D85" s="22" t="s">
        <v>714</v>
      </c>
      <c r="E85" s="24" t="s">
        <v>55</v>
      </c>
      <c r="F85" s="22" t="s">
        <v>715</v>
      </c>
      <c r="G85" s="22" t="s">
        <v>716</v>
      </c>
      <c r="H85" s="22" t="s">
        <v>717</v>
      </c>
      <c r="I85" s="22" t="s">
        <v>718</v>
      </c>
      <c r="J85" s="22" t="s">
        <v>719</v>
      </c>
      <c r="K85" s="22" t="s">
        <v>134</v>
      </c>
      <c r="L85" s="23" t="s">
        <v>720</v>
      </c>
      <c r="M85" s="22" t="s">
        <v>721</v>
      </c>
      <c r="N85" s="22" t="s">
        <v>55</v>
      </c>
      <c r="O85" s="22" t="s">
        <v>136</v>
      </c>
      <c r="P85" s="23" t="s">
        <v>722</v>
      </c>
      <c r="Q85" s="23" t="s">
        <v>78</v>
      </c>
      <c r="R85" s="23" t="s">
        <v>138</v>
      </c>
      <c r="S85" s="23" t="s">
        <v>80</v>
      </c>
      <c r="T85" s="23" t="s">
        <v>67</v>
      </c>
      <c r="U85" s="23" t="s">
        <v>67</v>
      </c>
      <c r="V85" s="23" t="s">
        <v>66</v>
      </c>
      <c r="W85" s="23" t="s">
        <v>66</v>
      </c>
      <c r="X85" s="23" t="s">
        <v>55</v>
      </c>
      <c r="Y85" s="23">
        <v>1</v>
      </c>
      <c r="Z85" s="23" t="s">
        <v>723</v>
      </c>
      <c r="AA85" s="23" t="s">
        <v>66</v>
      </c>
      <c r="AB85" s="23" t="s">
        <v>55</v>
      </c>
      <c r="AC85" s="23" t="s">
        <v>711</v>
      </c>
    </row>
    <row r="86" spans="1:29" customFormat="1" ht="390" customHeight="1" x14ac:dyDescent="0.3">
      <c r="A86" s="23" t="s">
        <v>711</v>
      </c>
      <c r="B86" s="22" t="s">
        <v>712</v>
      </c>
      <c r="C86" s="24" t="s">
        <v>724</v>
      </c>
      <c r="D86" s="22" t="s">
        <v>714</v>
      </c>
      <c r="E86" s="24" t="s">
        <v>55</v>
      </c>
      <c r="F86" s="22" t="s">
        <v>725</v>
      </c>
      <c r="G86" s="22" t="s">
        <v>726</v>
      </c>
      <c r="H86" s="22" t="s">
        <v>727</v>
      </c>
      <c r="I86" s="22" t="s">
        <v>728</v>
      </c>
      <c r="J86" s="22" t="s">
        <v>729</v>
      </c>
      <c r="K86" s="22" t="s">
        <v>134</v>
      </c>
      <c r="L86" s="23" t="s">
        <v>730</v>
      </c>
      <c r="M86" s="22" t="s">
        <v>721</v>
      </c>
      <c r="N86" s="22" t="s">
        <v>55</v>
      </c>
      <c r="O86" s="22" t="s">
        <v>136</v>
      </c>
      <c r="P86" s="23" t="s">
        <v>731</v>
      </c>
      <c r="Q86" s="23" t="s">
        <v>78</v>
      </c>
      <c r="R86" s="23" t="s">
        <v>138</v>
      </c>
      <c r="S86" s="23" t="s">
        <v>80</v>
      </c>
      <c r="T86" s="23" t="s">
        <v>67</v>
      </c>
      <c r="U86" s="23" t="s">
        <v>67</v>
      </c>
      <c r="V86" s="23" t="s">
        <v>66</v>
      </c>
      <c r="W86" s="23" t="s">
        <v>66</v>
      </c>
      <c r="X86" s="23" t="s">
        <v>55</v>
      </c>
      <c r="Y86" s="23">
        <v>1</v>
      </c>
      <c r="Z86" s="23" t="s">
        <v>723</v>
      </c>
      <c r="AA86" s="23" t="s">
        <v>66</v>
      </c>
      <c r="AB86" s="23" t="s">
        <v>55</v>
      </c>
      <c r="AC86" s="23" t="s">
        <v>711</v>
      </c>
    </row>
    <row r="87" spans="1:29" customFormat="1" ht="165" customHeight="1" x14ac:dyDescent="0.3">
      <c r="A87" s="23" t="s">
        <v>711</v>
      </c>
      <c r="B87" s="22" t="s">
        <v>712</v>
      </c>
      <c r="C87" s="24" t="s">
        <v>732</v>
      </c>
      <c r="D87" s="22" t="s">
        <v>714</v>
      </c>
      <c r="E87" s="24" t="s">
        <v>55</v>
      </c>
      <c r="F87" s="22" t="s">
        <v>733</v>
      </c>
      <c r="G87" s="22" t="s">
        <v>734</v>
      </c>
      <c r="H87" s="22" t="s">
        <v>735</v>
      </c>
      <c r="I87" s="22" t="s">
        <v>736</v>
      </c>
      <c r="J87" s="22" t="s">
        <v>737</v>
      </c>
      <c r="K87" s="22" t="s">
        <v>134</v>
      </c>
      <c r="L87" s="23" t="s">
        <v>134</v>
      </c>
      <c r="M87" s="22" t="s">
        <v>721</v>
      </c>
      <c r="N87" s="22" t="s">
        <v>55</v>
      </c>
      <c r="O87" s="22" t="s">
        <v>76</v>
      </c>
      <c r="P87" s="23" t="s">
        <v>738</v>
      </c>
      <c r="Q87" s="23" t="s">
        <v>78</v>
      </c>
      <c r="R87" s="23" t="s">
        <v>79</v>
      </c>
      <c r="S87" s="23" t="s">
        <v>80</v>
      </c>
      <c r="T87" s="23" t="s">
        <v>66</v>
      </c>
      <c r="U87" s="23" t="s">
        <v>67</v>
      </c>
      <c r="V87" s="23" t="s">
        <v>66</v>
      </c>
      <c r="W87" s="23" t="s">
        <v>66</v>
      </c>
      <c r="X87" s="23" t="s">
        <v>55</v>
      </c>
      <c r="Y87" s="23">
        <v>1</v>
      </c>
      <c r="Z87" s="23" t="s">
        <v>723</v>
      </c>
      <c r="AA87" s="23" t="s">
        <v>66</v>
      </c>
      <c r="AB87" s="23" t="s">
        <v>55</v>
      </c>
      <c r="AC87" s="23" t="s">
        <v>711</v>
      </c>
    </row>
    <row r="88" spans="1:29" customFormat="1" ht="90" customHeight="1" x14ac:dyDescent="0.3">
      <c r="A88" s="23" t="s">
        <v>711</v>
      </c>
      <c r="B88" s="22" t="s">
        <v>739</v>
      </c>
      <c r="C88" s="24" t="s">
        <v>740</v>
      </c>
      <c r="D88" s="22" t="s">
        <v>741</v>
      </c>
      <c r="E88" s="24" t="s">
        <v>55</v>
      </c>
      <c r="F88" s="22" t="s">
        <v>742</v>
      </c>
      <c r="G88" s="22" t="s">
        <v>743</v>
      </c>
      <c r="H88" s="22" t="s">
        <v>744</v>
      </c>
      <c r="I88" s="22" t="s">
        <v>745</v>
      </c>
      <c r="J88" s="22" t="s">
        <v>55</v>
      </c>
      <c r="K88" s="22" t="s">
        <v>746</v>
      </c>
      <c r="L88" s="23" t="s">
        <v>55</v>
      </c>
      <c r="M88" s="22" t="s">
        <v>747</v>
      </c>
      <c r="N88" s="22" t="s">
        <v>55</v>
      </c>
      <c r="O88" s="22" t="s">
        <v>136</v>
      </c>
      <c r="P88" s="23" t="s">
        <v>748</v>
      </c>
      <c r="Q88" s="23" t="s">
        <v>78</v>
      </c>
      <c r="R88" s="23" t="s">
        <v>749</v>
      </c>
      <c r="S88" s="23" t="s">
        <v>80</v>
      </c>
      <c r="T88" s="23" t="s">
        <v>66</v>
      </c>
      <c r="U88" s="23" t="s">
        <v>67</v>
      </c>
      <c r="V88" s="23" t="s">
        <v>66</v>
      </c>
      <c r="W88" s="23" t="s">
        <v>66</v>
      </c>
      <c r="X88" s="23" t="s">
        <v>55</v>
      </c>
      <c r="Y88" s="23">
        <v>1</v>
      </c>
      <c r="Z88" s="23" t="s">
        <v>55</v>
      </c>
      <c r="AA88" s="23" t="s">
        <v>66</v>
      </c>
      <c r="AB88" s="23" t="s">
        <v>55</v>
      </c>
      <c r="AC88" s="23"/>
    </row>
    <row r="89" spans="1:29" customFormat="1" ht="105" customHeight="1" x14ac:dyDescent="0.3">
      <c r="A89" s="23" t="s">
        <v>711</v>
      </c>
      <c r="B89" s="22" t="s">
        <v>739</v>
      </c>
      <c r="C89" s="24" t="s">
        <v>750</v>
      </c>
      <c r="D89" s="22" t="s">
        <v>741</v>
      </c>
      <c r="E89" s="24" t="s">
        <v>55</v>
      </c>
      <c r="F89" s="22" t="s">
        <v>751</v>
      </c>
      <c r="G89" s="22" t="s">
        <v>752</v>
      </c>
      <c r="H89" s="22" t="s">
        <v>753</v>
      </c>
      <c r="I89" s="22" t="s">
        <v>754</v>
      </c>
      <c r="J89" s="22" t="s">
        <v>55</v>
      </c>
      <c r="K89" s="22" t="s">
        <v>755</v>
      </c>
      <c r="L89" s="23" t="s">
        <v>55</v>
      </c>
      <c r="M89" s="22" t="s">
        <v>747</v>
      </c>
      <c r="N89" s="22" t="s">
        <v>55</v>
      </c>
      <c r="O89" s="22" t="s">
        <v>63</v>
      </c>
      <c r="P89" s="23" t="s">
        <v>756</v>
      </c>
      <c r="Q89" s="23" t="s">
        <v>55</v>
      </c>
      <c r="R89" s="23" t="s">
        <v>55</v>
      </c>
      <c r="S89" s="23" t="s">
        <v>80</v>
      </c>
      <c r="T89" s="23" t="s">
        <v>66</v>
      </c>
      <c r="U89" s="23" t="s">
        <v>67</v>
      </c>
      <c r="V89" s="23" t="s">
        <v>66</v>
      </c>
      <c r="W89" s="23" t="s">
        <v>66</v>
      </c>
      <c r="X89" s="23" t="s">
        <v>55</v>
      </c>
      <c r="Y89" s="23">
        <v>1</v>
      </c>
      <c r="Z89" s="23" t="s">
        <v>55</v>
      </c>
      <c r="AA89" s="23" t="s">
        <v>66</v>
      </c>
      <c r="AB89" s="23" t="s">
        <v>55</v>
      </c>
      <c r="AC89" s="23"/>
    </row>
    <row r="90" spans="1:29" customFormat="1" ht="75" customHeight="1" x14ac:dyDescent="0.3">
      <c r="A90" s="23" t="s">
        <v>711</v>
      </c>
      <c r="B90" s="22" t="s">
        <v>739</v>
      </c>
      <c r="C90" s="24" t="s">
        <v>757</v>
      </c>
      <c r="D90" s="22" t="s">
        <v>741</v>
      </c>
      <c r="E90" s="24" t="s">
        <v>55</v>
      </c>
      <c r="F90" s="22" t="s">
        <v>758</v>
      </c>
      <c r="G90" s="22" t="s">
        <v>759</v>
      </c>
      <c r="H90" s="22" t="s">
        <v>760</v>
      </c>
      <c r="I90" s="22" t="s">
        <v>761</v>
      </c>
      <c r="J90" s="22" t="s">
        <v>55</v>
      </c>
      <c r="K90" s="22" t="s">
        <v>762</v>
      </c>
      <c r="L90" s="23" t="s">
        <v>763</v>
      </c>
      <c r="M90" s="22" t="s">
        <v>747</v>
      </c>
      <c r="N90" s="22" t="s">
        <v>55</v>
      </c>
      <c r="O90" s="22" t="s">
        <v>98</v>
      </c>
      <c r="P90" s="23" t="s">
        <v>764</v>
      </c>
      <c r="Q90" s="23" t="s">
        <v>78</v>
      </c>
      <c r="R90" s="23" t="s">
        <v>98</v>
      </c>
      <c r="S90" s="23" t="s">
        <v>80</v>
      </c>
      <c r="T90" s="23" t="s">
        <v>66</v>
      </c>
      <c r="U90" s="23" t="s">
        <v>67</v>
      </c>
      <c r="V90" s="23" t="s">
        <v>66</v>
      </c>
      <c r="W90" s="23" t="s">
        <v>66</v>
      </c>
      <c r="X90" s="23" t="s">
        <v>55</v>
      </c>
      <c r="Y90" s="23">
        <v>1</v>
      </c>
      <c r="Z90" s="23" t="s">
        <v>55</v>
      </c>
      <c r="AA90" s="23" t="s">
        <v>66</v>
      </c>
      <c r="AB90" s="23" t="s">
        <v>55</v>
      </c>
      <c r="AC90" s="23"/>
    </row>
    <row r="91" spans="1:29" customFormat="1" ht="79.95" customHeight="1" x14ac:dyDescent="0.3">
      <c r="A91" s="23" t="s">
        <v>711</v>
      </c>
      <c r="B91" s="22" t="s">
        <v>765</v>
      </c>
      <c r="C91" s="24" t="s">
        <v>766</v>
      </c>
      <c r="D91" s="22" t="s">
        <v>714</v>
      </c>
      <c r="E91" s="24" t="s">
        <v>55</v>
      </c>
      <c r="F91" s="22" t="s">
        <v>767</v>
      </c>
      <c r="G91" s="22" t="s">
        <v>768</v>
      </c>
      <c r="H91" s="22" t="s">
        <v>769</v>
      </c>
      <c r="I91" s="22" t="s">
        <v>770</v>
      </c>
      <c r="J91" s="22" t="s">
        <v>771</v>
      </c>
      <c r="K91" s="22" t="s">
        <v>134</v>
      </c>
      <c r="L91" s="23" t="s">
        <v>134</v>
      </c>
      <c r="M91" s="22" t="s">
        <v>721</v>
      </c>
      <c r="N91" s="22" t="s">
        <v>55</v>
      </c>
      <c r="O91" s="22" t="s">
        <v>114</v>
      </c>
      <c r="P91" s="23" t="s">
        <v>772</v>
      </c>
      <c r="Q91" s="23" t="s">
        <v>78</v>
      </c>
      <c r="R91" s="23" t="s">
        <v>773</v>
      </c>
      <c r="S91" s="23" t="s">
        <v>80</v>
      </c>
      <c r="T91" s="23" t="s">
        <v>66</v>
      </c>
      <c r="U91" s="23" t="s">
        <v>67</v>
      </c>
      <c r="V91" s="23" t="s">
        <v>66</v>
      </c>
      <c r="W91" s="23" t="s">
        <v>66</v>
      </c>
      <c r="X91" s="23" t="s">
        <v>55</v>
      </c>
      <c r="Y91" s="23">
        <v>1</v>
      </c>
      <c r="Z91" s="23" t="s">
        <v>723</v>
      </c>
      <c r="AA91" s="23" t="s">
        <v>66</v>
      </c>
      <c r="AB91" s="23" t="s">
        <v>55</v>
      </c>
      <c r="AC91" s="23" t="s">
        <v>711</v>
      </c>
    </row>
    <row r="92" spans="1:29" customFormat="1" ht="120" customHeight="1" x14ac:dyDescent="0.3">
      <c r="A92" s="23" t="s">
        <v>774</v>
      </c>
      <c r="B92" s="22" t="s">
        <v>775</v>
      </c>
      <c r="C92" s="24" t="s">
        <v>776</v>
      </c>
      <c r="D92" s="22" t="s">
        <v>741</v>
      </c>
      <c r="E92" s="24" t="s">
        <v>55</v>
      </c>
      <c r="F92" s="22" t="s">
        <v>777</v>
      </c>
      <c r="G92" s="22" t="s">
        <v>778</v>
      </c>
      <c r="H92" s="22" t="s">
        <v>779</v>
      </c>
      <c r="I92" s="22" t="s">
        <v>780</v>
      </c>
      <c r="J92" s="22" t="s">
        <v>55</v>
      </c>
      <c r="K92" s="22" t="s">
        <v>55</v>
      </c>
      <c r="L92" s="23" t="s">
        <v>55</v>
      </c>
      <c r="M92" s="22" t="s">
        <v>747</v>
      </c>
      <c r="N92" s="22" t="s">
        <v>55</v>
      </c>
      <c r="O92" s="22" t="s">
        <v>63</v>
      </c>
      <c r="P92" s="23" t="s">
        <v>781</v>
      </c>
      <c r="Q92" s="23" t="s">
        <v>55</v>
      </c>
      <c r="R92" s="23" t="s">
        <v>55</v>
      </c>
      <c r="S92" s="23" t="s">
        <v>80</v>
      </c>
      <c r="T92" s="23" t="s">
        <v>66</v>
      </c>
      <c r="U92" s="23" t="s">
        <v>67</v>
      </c>
      <c r="V92" s="23" t="s">
        <v>66</v>
      </c>
      <c r="W92" s="23" t="s">
        <v>66</v>
      </c>
      <c r="X92" s="23" t="s">
        <v>55</v>
      </c>
      <c r="Y92" s="23">
        <v>1</v>
      </c>
      <c r="Z92" s="23" t="s">
        <v>55</v>
      </c>
      <c r="AA92" s="23" t="s">
        <v>66</v>
      </c>
      <c r="AB92" s="23" t="s">
        <v>55</v>
      </c>
      <c r="AC92" s="23"/>
    </row>
    <row r="93" spans="1:29" customFormat="1" ht="75" customHeight="1" x14ac:dyDescent="0.3">
      <c r="A93" s="23" t="s">
        <v>774</v>
      </c>
      <c r="B93" s="22" t="s">
        <v>775</v>
      </c>
      <c r="C93" s="24" t="s">
        <v>782</v>
      </c>
      <c r="D93" s="22" t="s">
        <v>714</v>
      </c>
      <c r="E93" s="24" t="s">
        <v>55</v>
      </c>
      <c r="F93" s="22" t="s">
        <v>783</v>
      </c>
      <c r="G93" s="22" t="s">
        <v>784</v>
      </c>
      <c r="H93" s="22" t="s">
        <v>785</v>
      </c>
      <c r="I93" s="22" t="s">
        <v>786</v>
      </c>
      <c r="J93" s="22" t="s">
        <v>787</v>
      </c>
      <c r="K93" s="22" t="s">
        <v>134</v>
      </c>
      <c r="L93" s="23" t="s">
        <v>134</v>
      </c>
      <c r="M93" s="22" t="s">
        <v>721</v>
      </c>
      <c r="N93" s="22" t="s">
        <v>55</v>
      </c>
      <c r="O93" s="22" t="s">
        <v>63</v>
      </c>
      <c r="P93" s="23" t="s">
        <v>788</v>
      </c>
      <c r="Q93" s="23" t="s">
        <v>78</v>
      </c>
      <c r="R93" s="23" t="s">
        <v>773</v>
      </c>
      <c r="S93" s="23" t="s">
        <v>80</v>
      </c>
      <c r="T93" s="23" t="s">
        <v>66</v>
      </c>
      <c r="U93" s="23" t="s">
        <v>67</v>
      </c>
      <c r="V93" s="23" t="s">
        <v>66</v>
      </c>
      <c r="W93" s="23" t="s">
        <v>66</v>
      </c>
      <c r="X93" s="23" t="s">
        <v>55</v>
      </c>
      <c r="Y93" s="23">
        <v>1</v>
      </c>
      <c r="Z93" s="23" t="s">
        <v>723</v>
      </c>
      <c r="AA93" s="23" t="s">
        <v>66</v>
      </c>
      <c r="AB93" s="23" t="s">
        <v>55</v>
      </c>
      <c r="AC93" s="23" t="s">
        <v>711</v>
      </c>
    </row>
    <row r="94" spans="1:29" customFormat="1" ht="225" customHeight="1" x14ac:dyDescent="0.3">
      <c r="A94" s="23" t="s">
        <v>789</v>
      </c>
      <c r="B94" s="22" t="s">
        <v>789</v>
      </c>
      <c r="C94" s="24" t="s">
        <v>790</v>
      </c>
      <c r="D94" s="22" t="s">
        <v>791</v>
      </c>
      <c r="E94" s="24" t="s">
        <v>55</v>
      </c>
      <c r="F94" s="22" t="s">
        <v>792</v>
      </c>
      <c r="G94" s="22" t="s">
        <v>793</v>
      </c>
      <c r="H94" s="22" t="s">
        <v>794</v>
      </c>
      <c r="I94" s="22" t="s">
        <v>795</v>
      </c>
      <c r="J94" s="22" t="s">
        <v>796</v>
      </c>
      <c r="K94" s="22" t="s">
        <v>134</v>
      </c>
      <c r="L94" s="23" t="s">
        <v>134</v>
      </c>
      <c r="M94" s="22" t="s">
        <v>797</v>
      </c>
      <c r="N94" s="22" t="s">
        <v>55</v>
      </c>
      <c r="O94" s="22" t="s">
        <v>98</v>
      </c>
      <c r="P94" s="23" t="s">
        <v>798</v>
      </c>
      <c r="Q94" s="23" t="s">
        <v>78</v>
      </c>
      <c r="R94" s="23" t="s">
        <v>98</v>
      </c>
      <c r="S94" s="23" t="s">
        <v>80</v>
      </c>
      <c r="T94" s="23" t="s">
        <v>66</v>
      </c>
      <c r="U94" s="23" t="s">
        <v>67</v>
      </c>
      <c r="V94" s="23" t="s">
        <v>66</v>
      </c>
      <c r="W94" s="23" t="s">
        <v>66</v>
      </c>
      <c r="X94" s="23" t="s">
        <v>55</v>
      </c>
      <c r="Y94" s="23">
        <v>1</v>
      </c>
      <c r="Z94" s="23" t="s">
        <v>55</v>
      </c>
      <c r="AA94" s="23" t="s">
        <v>66</v>
      </c>
      <c r="AB94" s="23" t="s">
        <v>55</v>
      </c>
      <c r="AC94" s="23" t="s">
        <v>789</v>
      </c>
    </row>
    <row r="95" spans="1:29" customFormat="1" ht="135" customHeight="1" x14ac:dyDescent="0.3">
      <c r="A95" s="23" t="s">
        <v>789</v>
      </c>
      <c r="B95" s="22" t="s">
        <v>789</v>
      </c>
      <c r="C95" s="24" t="s">
        <v>799</v>
      </c>
      <c r="D95" s="22" t="s">
        <v>791</v>
      </c>
      <c r="E95" s="24" t="s">
        <v>55</v>
      </c>
      <c r="F95" s="22" t="s">
        <v>800</v>
      </c>
      <c r="G95" s="22" t="s">
        <v>801</v>
      </c>
      <c r="H95" s="22" t="s">
        <v>802</v>
      </c>
      <c r="I95" s="22" t="s">
        <v>803</v>
      </c>
      <c r="J95" s="22" t="s">
        <v>804</v>
      </c>
      <c r="K95" s="22" t="s">
        <v>805</v>
      </c>
      <c r="L95" s="23" t="s">
        <v>134</v>
      </c>
      <c r="M95" s="22" t="s">
        <v>797</v>
      </c>
      <c r="N95" s="22" t="s">
        <v>55</v>
      </c>
      <c r="O95" s="22" t="s">
        <v>136</v>
      </c>
      <c r="P95" s="23" t="s">
        <v>806</v>
      </c>
      <c r="Q95" s="23" t="s">
        <v>78</v>
      </c>
      <c r="R95" s="23" t="s">
        <v>138</v>
      </c>
      <c r="S95" s="23" t="s">
        <v>80</v>
      </c>
      <c r="T95" s="23" t="s">
        <v>66</v>
      </c>
      <c r="U95" s="23" t="s">
        <v>67</v>
      </c>
      <c r="V95" s="23" t="s">
        <v>66</v>
      </c>
      <c r="W95" s="23" t="s">
        <v>66</v>
      </c>
      <c r="X95" s="23" t="s">
        <v>55</v>
      </c>
      <c r="Y95" s="23">
        <v>1</v>
      </c>
      <c r="Z95" s="23" t="s">
        <v>55</v>
      </c>
      <c r="AA95" s="23" t="s">
        <v>66</v>
      </c>
      <c r="AB95" s="23" t="s">
        <v>55</v>
      </c>
      <c r="AC95" s="23" t="s">
        <v>789</v>
      </c>
    </row>
    <row r="96" spans="1:29" customFormat="1" ht="225" customHeight="1" x14ac:dyDescent="0.3">
      <c r="A96" s="23" t="s">
        <v>789</v>
      </c>
      <c r="B96" s="22" t="s">
        <v>789</v>
      </c>
      <c r="C96" s="24" t="s">
        <v>807</v>
      </c>
      <c r="D96" s="22" t="s">
        <v>239</v>
      </c>
      <c r="E96" s="24" t="s">
        <v>55</v>
      </c>
      <c r="F96" s="22" t="s">
        <v>808</v>
      </c>
      <c r="G96" s="22" t="s">
        <v>809</v>
      </c>
      <c r="H96" s="22" t="s">
        <v>810</v>
      </c>
      <c r="I96" s="22" t="s">
        <v>811</v>
      </c>
      <c r="J96" s="22" t="s">
        <v>134</v>
      </c>
      <c r="K96" s="22" t="s">
        <v>812</v>
      </c>
      <c r="L96" s="23" t="s">
        <v>134</v>
      </c>
      <c r="M96" s="22" t="s">
        <v>246</v>
      </c>
      <c r="N96" s="22" t="s">
        <v>55</v>
      </c>
      <c r="O96" s="22" t="s">
        <v>136</v>
      </c>
      <c r="P96" s="23" t="s">
        <v>813</v>
      </c>
      <c r="Q96" s="23" t="s">
        <v>78</v>
      </c>
      <c r="R96" s="23" t="s">
        <v>248</v>
      </c>
      <c r="S96" s="23" t="s">
        <v>80</v>
      </c>
      <c r="T96" s="23" t="s">
        <v>66</v>
      </c>
      <c r="U96" s="23" t="s">
        <v>67</v>
      </c>
      <c r="V96" s="23" t="s">
        <v>66</v>
      </c>
      <c r="W96" s="23" t="s">
        <v>66</v>
      </c>
      <c r="X96" s="23" t="s">
        <v>55</v>
      </c>
      <c r="Y96" s="23">
        <v>1</v>
      </c>
      <c r="Z96" s="23" t="s">
        <v>55</v>
      </c>
      <c r="AA96" s="23" t="s">
        <v>66</v>
      </c>
      <c r="AB96" s="23" t="s">
        <v>55</v>
      </c>
      <c r="AC96" s="23" t="s">
        <v>814</v>
      </c>
    </row>
    <row r="97" spans="1:29" customFormat="1" ht="409.5" customHeight="1" x14ac:dyDescent="0.3">
      <c r="A97" s="23" t="s">
        <v>789</v>
      </c>
      <c r="B97" s="22" t="s">
        <v>789</v>
      </c>
      <c r="C97" s="24" t="s">
        <v>815</v>
      </c>
      <c r="D97" s="22" t="s">
        <v>239</v>
      </c>
      <c r="E97" s="24" t="s">
        <v>55</v>
      </c>
      <c r="F97" s="22" t="s">
        <v>816</v>
      </c>
      <c r="G97" s="22" t="s">
        <v>817</v>
      </c>
      <c r="H97" s="22" t="s">
        <v>818</v>
      </c>
      <c r="I97" s="22" t="s">
        <v>819</v>
      </c>
      <c r="J97" s="22" t="s">
        <v>134</v>
      </c>
      <c r="K97" s="22" t="s">
        <v>820</v>
      </c>
      <c r="L97" s="23" t="s">
        <v>134</v>
      </c>
      <c r="M97" s="22" t="s">
        <v>246</v>
      </c>
      <c r="N97" s="22" t="s">
        <v>55</v>
      </c>
      <c r="O97" s="22" t="s">
        <v>136</v>
      </c>
      <c r="P97" s="23" t="s">
        <v>821</v>
      </c>
      <c r="Q97" s="23" t="s">
        <v>78</v>
      </c>
      <c r="R97" s="23" t="s">
        <v>749</v>
      </c>
      <c r="S97" s="23" t="s">
        <v>80</v>
      </c>
      <c r="T97" s="23" t="s">
        <v>66</v>
      </c>
      <c r="U97" s="23" t="s">
        <v>67</v>
      </c>
      <c r="V97" s="23" t="s">
        <v>66</v>
      </c>
      <c r="W97" s="23" t="s">
        <v>66</v>
      </c>
      <c r="X97" s="23" t="s">
        <v>55</v>
      </c>
      <c r="Y97" s="23">
        <v>1</v>
      </c>
      <c r="Z97" s="23" t="s">
        <v>55</v>
      </c>
      <c r="AA97" s="23" t="s">
        <v>66</v>
      </c>
      <c r="AB97" s="23" t="s">
        <v>55</v>
      </c>
      <c r="AC97" s="23" t="s">
        <v>789</v>
      </c>
    </row>
    <row r="98" spans="1:29" customFormat="1" ht="345" customHeight="1" x14ac:dyDescent="0.3">
      <c r="A98" s="23" t="s">
        <v>789</v>
      </c>
      <c r="B98" s="22" t="s">
        <v>789</v>
      </c>
      <c r="C98" s="24" t="s">
        <v>822</v>
      </c>
      <c r="D98" s="22" t="s">
        <v>791</v>
      </c>
      <c r="E98" s="24" t="s">
        <v>823</v>
      </c>
      <c r="F98" s="22" t="s">
        <v>824</v>
      </c>
      <c r="G98" s="22" t="s">
        <v>825</v>
      </c>
      <c r="H98" s="22" t="s">
        <v>826</v>
      </c>
      <c r="I98" s="22" t="s">
        <v>827</v>
      </c>
      <c r="J98" s="22" t="s">
        <v>828</v>
      </c>
      <c r="K98" s="22" t="s">
        <v>134</v>
      </c>
      <c r="L98" s="23" t="s">
        <v>134</v>
      </c>
      <c r="M98" s="22" t="s">
        <v>797</v>
      </c>
      <c r="N98" s="22" t="s">
        <v>55</v>
      </c>
      <c r="O98" s="22" t="s">
        <v>136</v>
      </c>
      <c r="P98" s="23" t="s">
        <v>829</v>
      </c>
      <c r="Q98" s="23" t="s">
        <v>78</v>
      </c>
      <c r="R98" s="23" t="s">
        <v>749</v>
      </c>
      <c r="S98" s="23" t="s">
        <v>80</v>
      </c>
      <c r="T98" s="23" t="s">
        <v>67</v>
      </c>
      <c r="U98" s="23" t="s">
        <v>67</v>
      </c>
      <c r="V98" s="23" t="s">
        <v>66</v>
      </c>
      <c r="W98" s="23" t="s">
        <v>66</v>
      </c>
      <c r="X98" s="23" t="s">
        <v>55</v>
      </c>
      <c r="Y98" s="23">
        <v>1</v>
      </c>
      <c r="Z98" s="23" t="s">
        <v>55</v>
      </c>
      <c r="AA98" s="23" t="s">
        <v>66</v>
      </c>
      <c r="AB98" s="23" t="s">
        <v>55</v>
      </c>
      <c r="AC98" s="23" t="s">
        <v>789</v>
      </c>
    </row>
    <row r="99" spans="1:29" customFormat="1" ht="409.5" customHeight="1" x14ac:dyDescent="0.3">
      <c r="A99" s="23" t="s">
        <v>789</v>
      </c>
      <c r="B99" s="22" t="s">
        <v>789</v>
      </c>
      <c r="C99" s="24" t="s">
        <v>830</v>
      </c>
      <c r="D99" s="22" t="s">
        <v>239</v>
      </c>
      <c r="E99" s="24" t="s">
        <v>55</v>
      </c>
      <c r="F99" s="22" t="s">
        <v>831</v>
      </c>
      <c r="G99" s="22" t="s">
        <v>832</v>
      </c>
      <c r="H99" s="22" t="s">
        <v>833</v>
      </c>
      <c r="I99" s="22" t="s">
        <v>834</v>
      </c>
      <c r="J99" s="22" t="s">
        <v>134</v>
      </c>
      <c r="K99" s="22" t="s">
        <v>134</v>
      </c>
      <c r="L99" s="23" t="s">
        <v>134</v>
      </c>
      <c r="M99" s="22" t="s">
        <v>246</v>
      </c>
      <c r="N99" s="22" t="s">
        <v>55</v>
      </c>
      <c r="O99" s="22" t="s">
        <v>98</v>
      </c>
      <c r="P99" s="23" t="s">
        <v>835</v>
      </c>
      <c r="Q99" s="23" t="s">
        <v>78</v>
      </c>
      <c r="R99" s="23" t="s">
        <v>98</v>
      </c>
      <c r="S99" s="23" t="s">
        <v>80</v>
      </c>
      <c r="T99" s="23" t="s">
        <v>66</v>
      </c>
      <c r="U99" s="23" t="s">
        <v>67</v>
      </c>
      <c r="V99" s="23" t="s">
        <v>66</v>
      </c>
      <c r="W99" s="23" t="s">
        <v>66</v>
      </c>
      <c r="X99" s="23" t="s">
        <v>55</v>
      </c>
      <c r="Y99" s="23">
        <v>1</v>
      </c>
      <c r="Z99" s="23" t="s">
        <v>55</v>
      </c>
      <c r="AA99" s="23" t="s">
        <v>66</v>
      </c>
      <c r="AB99" s="23" t="s">
        <v>55</v>
      </c>
      <c r="AC99" s="23" t="s">
        <v>814</v>
      </c>
    </row>
    <row r="100" spans="1:29" customFormat="1" ht="409.5" customHeight="1" x14ac:dyDescent="0.3">
      <c r="A100" s="23" t="s">
        <v>789</v>
      </c>
      <c r="B100" s="22" t="s">
        <v>789</v>
      </c>
      <c r="C100" s="24" t="s">
        <v>836</v>
      </c>
      <c r="D100" s="22" t="s">
        <v>837</v>
      </c>
      <c r="E100" s="24" t="s">
        <v>823</v>
      </c>
      <c r="F100" s="22" t="s">
        <v>838</v>
      </c>
      <c r="G100" s="22" t="s">
        <v>839</v>
      </c>
      <c r="H100" s="22" t="s">
        <v>840</v>
      </c>
      <c r="I100" s="22" t="s">
        <v>841</v>
      </c>
      <c r="J100" s="22" t="s">
        <v>134</v>
      </c>
      <c r="K100" s="22" t="s">
        <v>842</v>
      </c>
      <c r="L100" s="23" t="s">
        <v>134</v>
      </c>
      <c r="M100" s="22" t="s">
        <v>246</v>
      </c>
      <c r="N100" s="22" t="s">
        <v>55</v>
      </c>
      <c r="O100" s="22" t="s">
        <v>136</v>
      </c>
      <c r="P100" s="23" t="s">
        <v>843</v>
      </c>
      <c r="Q100" s="23" t="s">
        <v>78</v>
      </c>
      <c r="R100" s="23" t="s">
        <v>248</v>
      </c>
      <c r="S100" s="23" t="s">
        <v>80</v>
      </c>
      <c r="T100" s="23" t="s">
        <v>66</v>
      </c>
      <c r="U100" s="23" t="s">
        <v>67</v>
      </c>
      <c r="V100" s="23" t="s">
        <v>66</v>
      </c>
      <c r="W100" s="23" t="s">
        <v>66</v>
      </c>
      <c r="X100" s="23" t="s">
        <v>55</v>
      </c>
      <c r="Y100" s="23">
        <v>1</v>
      </c>
      <c r="Z100" s="23" t="s">
        <v>55</v>
      </c>
      <c r="AA100" s="23" t="s">
        <v>66</v>
      </c>
      <c r="AB100" s="23" t="s">
        <v>55</v>
      </c>
      <c r="AC100" s="23" t="s">
        <v>844</v>
      </c>
    </row>
    <row r="101" spans="1:29" customFormat="1" ht="409.5" customHeight="1" x14ac:dyDescent="0.3">
      <c r="A101" s="23" t="s">
        <v>789</v>
      </c>
      <c r="B101" s="22" t="s">
        <v>789</v>
      </c>
      <c r="C101" s="24" t="s">
        <v>845</v>
      </c>
      <c r="D101" s="22" t="s">
        <v>846</v>
      </c>
      <c r="E101" s="24" t="s">
        <v>55</v>
      </c>
      <c r="F101" s="22" t="s">
        <v>847</v>
      </c>
      <c r="G101" s="22" t="s">
        <v>848</v>
      </c>
      <c r="H101" s="22" t="s">
        <v>849</v>
      </c>
      <c r="I101" s="22" t="s">
        <v>850</v>
      </c>
      <c r="J101" s="22" t="s">
        <v>851</v>
      </c>
      <c r="K101" s="22" t="s">
        <v>134</v>
      </c>
      <c r="L101" s="23" t="s">
        <v>134</v>
      </c>
      <c r="M101" s="22" t="s">
        <v>852</v>
      </c>
      <c r="N101" s="22" t="s">
        <v>55</v>
      </c>
      <c r="O101" s="22" t="s">
        <v>510</v>
      </c>
      <c r="P101" s="23" t="s">
        <v>853</v>
      </c>
      <c r="Q101" s="23" t="s">
        <v>65</v>
      </c>
      <c r="R101" s="23" t="s">
        <v>65</v>
      </c>
      <c r="S101" s="23" t="s">
        <v>854</v>
      </c>
      <c r="T101" s="23" t="s">
        <v>67</v>
      </c>
      <c r="U101" s="23" t="s">
        <v>67</v>
      </c>
      <c r="V101" s="23" t="s">
        <v>66</v>
      </c>
      <c r="W101" s="23" t="s">
        <v>66</v>
      </c>
      <c r="X101" s="23" t="s">
        <v>55</v>
      </c>
      <c r="Y101" s="23">
        <v>1</v>
      </c>
      <c r="Z101" s="23" t="s">
        <v>55</v>
      </c>
      <c r="AA101" s="23" t="s">
        <v>67</v>
      </c>
      <c r="AB101" s="23" t="s">
        <v>855</v>
      </c>
      <c r="AC101" s="23" t="s">
        <v>856</v>
      </c>
    </row>
    <row r="102" spans="1:29" customFormat="1" ht="409.5" customHeight="1" x14ac:dyDescent="0.3">
      <c r="A102" s="23" t="s">
        <v>789</v>
      </c>
      <c r="B102" s="22" t="s">
        <v>789</v>
      </c>
      <c r="C102" s="24" t="s">
        <v>857</v>
      </c>
      <c r="D102" s="22" t="s">
        <v>846</v>
      </c>
      <c r="E102" s="24" t="s">
        <v>55</v>
      </c>
      <c r="F102" s="22" t="s">
        <v>858</v>
      </c>
      <c r="G102" s="22" t="s">
        <v>859</v>
      </c>
      <c r="H102" s="22" t="s">
        <v>860</v>
      </c>
      <c r="I102" s="22" t="s">
        <v>861</v>
      </c>
      <c r="J102" s="22" t="s">
        <v>851</v>
      </c>
      <c r="K102" s="22" t="s">
        <v>134</v>
      </c>
      <c r="L102" s="23" t="s">
        <v>134</v>
      </c>
      <c r="M102" s="22" t="s">
        <v>852</v>
      </c>
      <c r="N102" s="22" t="s">
        <v>55</v>
      </c>
      <c r="O102" s="22" t="s">
        <v>510</v>
      </c>
      <c r="P102" s="23" t="s">
        <v>862</v>
      </c>
      <c r="Q102" s="23" t="s">
        <v>65</v>
      </c>
      <c r="R102" s="23" t="s">
        <v>65</v>
      </c>
      <c r="S102" s="23" t="s">
        <v>854</v>
      </c>
      <c r="T102" s="23" t="s">
        <v>67</v>
      </c>
      <c r="U102" s="23" t="s">
        <v>67</v>
      </c>
      <c r="V102" s="23" t="s">
        <v>66</v>
      </c>
      <c r="W102" s="23" t="s">
        <v>66</v>
      </c>
      <c r="X102" s="23" t="s">
        <v>55</v>
      </c>
      <c r="Y102" s="23">
        <v>1</v>
      </c>
      <c r="Z102" s="23" t="s">
        <v>55</v>
      </c>
      <c r="AA102" s="23" t="s">
        <v>67</v>
      </c>
      <c r="AB102" s="23" t="s">
        <v>855</v>
      </c>
      <c r="AC102" s="23" t="s">
        <v>856</v>
      </c>
    </row>
    <row r="103" spans="1:29" customFormat="1" ht="150" customHeight="1" x14ac:dyDescent="0.3">
      <c r="A103" s="23" t="s">
        <v>789</v>
      </c>
      <c r="B103" s="22" t="s">
        <v>789</v>
      </c>
      <c r="C103" s="24" t="s">
        <v>863</v>
      </c>
      <c r="D103" s="22" t="s">
        <v>791</v>
      </c>
      <c r="E103" s="24" t="s">
        <v>55</v>
      </c>
      <c r="F103" s="22" t="s">
        <v>864</v>
      </c>
      <c r="G103" s="22" t="s">
        <v>865</v>
      </c>
      <c r="H103" s="22" t="s">
        <v>866</v>
      </c>
      <c r="I103" s="22" t="s">
        <v>867</v>
      </c>
      <c r="J103" s="22" t="s">
        <v>868</v>
      </c>
      <c r="K103" s="22" t="s">
        <v>134</v>
      </c>
      <c r="L103" s="23" t="s">
        <v>134</v>
      </c>
      <c r="M103" s="22" t="s">
        <v>797</v>
      </c>
      <c r="N103" s="22" t="s">
        <v>55</v>
      </c>
      <c r="O103" s="22" t="s">
        <v>98</v>
      </c>
      <c r="P103" s="23" t="s">
        <v>869</v>
      </c>
      <c r="Q103" s="23" t="s">
        <v>78</v>
      </c>
      <c r="R103" s="23" t="s">
        <v>98</v>
      </c>
      <c r="S103" s="23" t="s">
        <v>80</v>
      </c>
      <c r="T103" s="23" t="s">
        <v>66</v>
      </c>
      <c r="U103" s="23" t="s">
        <v>67</v>
      </c>
      <c r="V103" s="23" t="s">
        <v>66</v>
      </c>
      <c r="W103" s="23" t="s">
        <v>66</v>
      </c>
      <c r="X103" s="23" t="s">
        <v>55</v>
      </c>
      <c r="Y103" s="23">
        <v>1</v>
      </c>
      <c r="Z103" s="23" t="s">
        <v>55</v>
      </c>
      <c r="AA103" s="23" t="s">
        <v>66</v>
      </c>
      <c r="AB103" s="23" t="s">
        <v>55</v>
      </c>
      <c r="AC103" s="23" t="s">
        <v>789</v>
      </c>
    </row>
    <row r="104" spans="1:29" customFormat="1" ht="345" customHeight="1" x14ac:dyDescent="0.3">
      <c r="A104" s="23" t="s">
        <v>789</v>
      </c>
      <c r="B104" s="22" t="s">
        <v>789</v>
      </c>
      <c r="C104" s="24" t="s">
        <v>870</v>
      </c>
      <c r="D104" s="22" t="s">
        <v>239</v>
      </c>
      <c r="E104" s="24" t="s">
        <v>55</v>
      </c>
      <c r="F104" s="22" t="s">
        <v>871</v>
      </c>
      <c r="G104" s="22" t="s">
        <v>872</v>
      </c>
      <c r="H104" s="22" t="s">
        <v>873</v>
      </c>
      <c r="I104" s="22" t="s">
        <v>874</v>
      </c>
      <c r="J104" s="22" t="s">
        <v>134</v>
      </c>
      <c r="K104" s="22" t="s">
        <v>875</v>
      </c>
      <c r="L104" s="23" t="s">
        <v>134</v>
      </c>
      <c r="M104" s="22" t="s">
        <v>246</v>
      </c>
      <c r="N104" s="22" t="s">
        <v>55</v>
      </c>
      <c r="O104" s="22" t="s">
        <v>98</v>
      </c>
      <c r="P104" s="23" t="s">
        <v>876</v>
      </c>
      <c r="Q104" s="23" t="s">
        <v>78</v>
      </c>
      <c r="R104" s="23" t="s">
        <v>98</v>
      </c>
      <c r="S104" s="23" t="s">
        <v>80</v>
      </c>
      <c r="T104" s="23" t="s">
        <v>66</v>
      </c>
      <c r="U104" s="23" t="s">
        <v>67</v>
      </c>
      <c r="V104" s="23" t="s">
        <v>66</v>
      </c>
      <c r="W104" s="23" t="s">
        <v>66</v>
      </c>
      <c r="X104" s="23" t="s">
        <v>55</v>
      </c>
      <c r="Y104" s="23">
        <v>1</v>
      </c>
      <c r="Z104" s="23" t="s">
        <v>55</v>
      </c>
      <c r="AA104" s="23" t="s">
        <v>66</v>
      </c>
      <c r="AB104" s="23" t="s">
        <v>55</v>
      </c>
      <c r="AC104" s="23" t="s">
        <v>789</v>
      </c>
    </row>
    <row r="105" spans="1:29" customFormat="1" ht="115.95" customHeight="1" x14ac:dyDescent="0.3">
      <c r="A105" s="23" t="s">
        <v>789</v>
      </c>
      <c r="B105" s="22" t="s">
        <v>789</v>
      </c>
      <c r="C105" s="24" t="s">
        <v>238</v>
      </c>
      <c r="D105" s="22" t="s">
        <v>239</v>
      </c>
      <c r="E105" s="24" t="s">
        <v>240</v>
      </c>
      <c r="F105" s="22" t="s">
        <v>241</v>
      </c>
      <c r="G105" s="22" t="s">
        <v>242</v>
      </c>
      <c r="H105" s="22" t="s">
        <v>243</v>
      </c>
      <c r="I105" s="22" t="s">
        <v>244</v>
      </c>
      <c r="J105" s="22" t="s">
        <v>134</v>
      </c>
      <c r="K105" s="22" t="s">
        <v>245</v>
      </c>
      <c r="L105" s="23" t="s">
        <v>134</v>
      </c>
      <c r="M105" s="22" t="s">
        <v>246</v>
      </c>
      <c r="N105" s="22" t="s">
        <v>55</v>
      </c>
      <c r="O105" s="22" t="s">
        <v>136</v>
      </c>
      <c r="P105" s="23" t="s">
        <v>247</v>
      </c>
      <c r="Q105" s="23" t="s">
        <v>78</v>
      </c>
      <c r="R105" s="23" t="s">
        <v>248</v>
      </c>
      <c r="S105" s="23" t="s">
        <v>80</v>
      </c>
      <c r="T105" s="23" t="s">
        <v>66</v>
      </c>
      <c r="U105" s="23" t="s">
        <v>67</v>
      </c>
      <c r="V105" s="23" t="s">
        <v>66</v>
      </c>
      <c r="W105" s="23" t="s">
        <v>66</v>
      </c>
      <c r="X105" s="23" t="s">
        <v>55</v>
      </c>
      <c r="Y105" s="23">
        <v>1</v>
      </c>
      <c r="Z105" s="23" t="s">
        <v>55</v>
      </c>
      <c r="AA105" s="23" t="s">
        <v>66</v>
      </c>
      <c r="AB105" s="23" t="s">
        <v>55</v>
      </c>
      <c r="AC105" s="23" t="s">
        <v>249</v>
      </c>
    </row>
    <row r="106" spans="1:29" customFormat="1" ht="195" customHeight="1" x14ac:dyDescent="0.3">
      <c r="A106" s="23" t="s">
        <v>789</v>
      </c>
      <c r="B106" s="22" t="s">
        <v>789</v>
      </c>
      <c r="C106" s="24" t="s">
        <v>877</v>
      </c>
      <c r="D106" s="22" t="s">
        <v>846</v>
      </c>
      <c r="E106" s="24" t="s">
        <v>55</v>
      </c>
      <c r="F106" s="22" t="s">
        <v>878</v>
      </c>
      <c r="G106" s="22" t="s">
        <v>879</v>
      </c>
      <c r="H106" s="22" t="s">
        <v>880</v>
      </c>
      <c r="I106" s="22" t="s">
        <v>881</v>
      </c>
      <c r="J106" s="22" t="s">
        <v>134</v>
      </c>
      <c r="K106" s="22" t="s">
        <v>134</v>
      </c>
      <c r="L106" s="23" t="s">
        <v>882</v>
      </c>
      <c r="M106" s="22" t="s">
        <v>852</v>
      </c>
      <c r="N106" s="22" t="s">
        <v>55</v>
      </c>
      <c r="O106" s="22" t="s">
        <v>98</v>
      </c>
      <c r="P106" s="23" t="s">
        <v>883</v>
      </c>
      <c r="Q106" s="23" t="s">
        <v>78</v>
      </c>
      <c r="R106" s="23" t="s">
        <v>98</v>
      </c>
      <c r="S106" s="23" t="s">
        <v>655</v>
      </c>
      <c r="T106" s="23" t="s">
        <v>66</v>
      </c>
      <c r="U106" s="23" t="s">
        <v>67</v>
      </c>
      <c r="V106" s="23" t="s">
        <v>66</v>
      </c>
      <c r="W106" s="23" t="s">
        <v>66</v>
      </c>
      <c r="X106" s="23" t="s">
        <v>55</v>
      </c>
      <c r="Y106" s="23">
        <v>1</v>
      </c>
      <c r="Z106" s="23" t="s">
        <v>55</v>
      </c>
      <c r="AA106" s="23" t="s">
        <v>66</v>
      </c>
      <c r="AB106" s="23" t="s">
        <v>55</v>
      </c>
      <c r="AC106" s="23" t="s">
        <v>856</v>
      </c>
    </row>
    <row r="107" spans="1:29" customFormat="1" ht="225" customHeight="1" x14ac:dyDescent="0.3">
      <c r="A107" s="23" t="s">
        <v>789</v>
      </c>
      <c r="B107" s="22" t="s">
        <v>789</v>
      </c>
      <c r="C107" s="24" t="s">
        <v>884</v>
      </c>
      <c r="D107" s="22" t="s">
        <v>846</v>
      </c>
      <c r="E107" s="24" t="s">
        <v>55</v>
      </c>
      <c r="F107" s="22" t="s">
        <v>885</v>
      </c>
      <c r="G107" s="22" t="s">
        <v>886</v>
      </c>
      <c r="H107" s="22" t="s">
        <v>887</v>
      </c>
      <c r="I107" s="22" t="s">
        <v>888</v>
      </c>
      <c r="J107" s="22" t="s">
        <v>134</v>
      </c>
      <c r="K107" s="22" t="s">
        <v>134</v>
      </c>
      <c r="L107" s="23" t="s">
        <v>889</v>
      </c>
      <c r="M107" s="22" t="s">
        <v>852</v>
      </c>
      <c r="N107" s="22" t="s">
        <v>55</v>
      </c>
      <c r="O107" s="22" t="s">
        <v>98</v>
      </c>
      <c r="P107" s="23" t="s">
        <v>890</v>
      </c>
      <c r="Q107" s="23" t="s">
        <v>78</v>
      </c>
      <c r="R107" s="23" t="s">
        <v>98</v>
      </c>
      <c r="S107" s="23" t="s">
        <v>655</v>
      </c>
      <c r="T107" s="23" t="s">
        <v>66</v>
      </c>
      <c r="U107" s="23" t="s">
        <v>67</v>
      </c>
      <c r="V107" s="23" t="s">
        <v>66</v>
      </c>
      <c r="W107" s="23" t="s">
        <v>66</v>
      </c>
      <c r="X107" s="23" t="s">
        <v>55</v>
      </c>
      <c r="Y107" s="23">
        <v>1</v>
      </c>
      <c r="Z107" s="23" t="s">
        <v>55</v>
      </c>
      <c r="AA107" s="23" t="s">
        <v>66</v>
      </c>
      <c r="AB107" s="23" t="s">
        <v>55</v>
      </c>
      <c r="AC107" s="23" t="s">
        <v>891</v>
      </c>
    </row>
    <row r="108" spans="1:29" customFormat="1" ht="409.5" customHeight="1" x14ac:dyDescent="0.3">
      <c r="A108" s="23" t="s">
        <v>789</v>
      </c>
      <c r="B108" s="22" t="s">
        <v>789</v>
      </c>
      <c r="C108" s="24" t="s">
        <v>892</v>
      </c>
      <c r="D108" s="22" t="s">
        <v>846</v>
      </c>
      <c r="E108" s="24" t="s">
        <v>55</v>
      </c>
      <c r="F108" s="22" t="s">
        <v>893</v>
      </c>
      <c r="G108" s="22" t="s">
        <v>894</v>
      </c>
      <c r="H108" s="22" t="s">
        <v>895</v>
      </c>
      <c r="I108" s="22" t="s">
        <v>896</v>
      </c>
      <c r="J108" s="22" t="s">
        <v>134</v>
      </c>
      <c r="K108" s="22" t="s">
        <v>134</v>
      </c>
      <c r="L108" s="23" t="s">
        <v>897</v>
      </c>
      <c r="M108" s="22" t="s">
        <v>852</v>
      </c>
      <c r="N108" s="22" t="s">
        <v>55</v>
      </c>
      <c r="O108" s="22" t="s">
        <v>510</v>
      </c>
      <c r="P108" s="23" t="s">
        <v>898</v>
      </c>
      <c r="Q108" s="23" t="s">
        <v>65</v>
      </c>
      <c r="R108" s="23" t="s">
        <v>65</v>
      </c>
      <c r="S108" s="23" t="s">
        <v>854</v>
      </c>
      <c r="T108" s="23" t="s">
        <v>67</v>
      </c>
      <c r="U108" s="23" t="s">
        <v>67</v>
      </c>
      <c r="V108" s="23" t="s">
        <v>66</v>
      </c>
      <c r="W108" s="23" t="s">
        <v>66</v>
      </c>
      <c r="X108" s="23" t="s">
        <v>55</v>
      </c>
      <c r="Y108" s="23">
        <v>1</v>
      </c>
      <c r="Z108" s="23" t="s">
        <v>55</v>
      </c>
      <c r="AA108" s="23" t="s">
        <v>67</v>
      </c>
      <c r="AB108" s="23" t="s">
        <v>855</v>
      </c>
      <c r="AC108" s="23" t="s">
        <v>856</v>
      </c>
    </row>
    <row r="109" spans="1:29" customFormat="1" ht="195" customHeight="1" x14ac:dyDescent="0.3">
      <c r="A109" s="23" t="s">
        <v>789</v>
      </c>
      <c r="B109" s="22" t="s">
        <v>789</v>
      </c>
      <c r="C109" s="24" t="s">
        <v>899</v>
      </c>
      <c r="D109" s="22" t="s">
        <v>846</v>
      </c>
      <c r="E109" s="24" t="s">
        <v>55</v>
      </c>
      <c r="F109" s="22" t="s">
        <v>900</v>
      </c>
      <c r="G109" s="22" t="s">
        <v>901</v>
      </c>
      <c r="H109" s="22" t="s">
        <v>902</v>
      </c>
      <c r="I109" s="22" t="s">
        <v>903</v>
      </c>
      <c r="J109" s="22" t="s">
        <v>904</v>
      </c>
      <c r="K109" s="22" t="s">
        <v>134</v>
      </c>
      <c r="L109" s="23" t="s">
        <v>905</v>
      </c>
      <c r="M109" s="22" t="s">
        <v>852</v>
      </c>
      <c r="N109" s="22" t="s">
        <v>55</v>
      </c>
      <c r="O109" s="22" t="s">
        <v>98</v>
      </c>
      <c r="P109" s="23" t="s">
        <v>906</v>
      </c>
      <c r="Q109" s="23" t="s">
        <v>78</v>
      </c>
      <c r="R109" s="23" t="s">
        <v>98</v>
      </c>
      <c r="S109" s="23" t="s">
        <v>655</v>
      </c>
      <c r="T109" s="23" t="s">
        <v>66</v>
      </c>
      <c r="U109" s="23" t="s">
        <v>67</v>
      </c>
      <c r="V109" s="23" t="s">
        <v>66</v>
      </c>
      <c r="W109" s="23" t="s">
        <v>66</v>
      </c>
      <c r="X109" s="23" t="s">
        <v>55</v>
      </c>
      <c r="Y109" s="23">
        <v>1</v>
      </c>
      <c r="Z109" s="23" t="s">
        <v>55</v>
      </c>
      <c r="AA109" s="23" t="s">
        <v>66</v>
      </c>
      <c r="AB109" s="23" t="s">
        <v>55</v>
      </c>
      <c r="AC109" s="23" t="s">
        <v>856</v>
      </c>
    </row>
    <row r="110" spans="1:29" customFormat="1" ht="79.95" customHeight="1" x14ac:dyDescent="0.3">
      <c r="A110" s="23" t="s">
        <v>789</v>
      </c>
      <c r="B110" s="22" t="s">
        <v>907</v>
      </c>
      <c r="C110" s="24" t="s">
        <v>908</v>
      </c>
      <c r="D110" s="22" t="s">
        <v>578</v>
      </c>
      <c r="E110" s="24" t="s">
        <v>55</v>
      </c>
      <c r="F110" s="22" t="s">
        <v>909</v>
      </c>
      <c r="G110" s="22" t="s">
        <v>910</v>
      </c>
      <c r="H110" s="22" t="s">
        <v>911</v>
      </c>
      <c r="I110" s="22" t="s">
        <v>912</v>
      </c>
      <c r="J110" s="22" t="s">
        <v>134</v>
      </c>
      <c r="K110" s="22" t="s">
        <v>134</v>
      </c>
      <c r="L110" s="23" t="s">
        <v>55</v>
      </c>
      <c r="M110" s="22" t="s">
        <v>583</v>
      </c>
      <c r="N110" s="22" t="s">
        <v>55</v>
      </c>
      <c r="O110" s="22" t="s">
        <v>63</v>
      </c>
      <c r="P110" s="23" t="s">
        <v>913</v>
      </c>
      <c r="Q110" s="23" t="s">
        <v>65</v>
      </c>
      <c r="R110" s="23" t="s">
        <v>65</v>
      </c>
      <c r="S110" s="23" t="s">
        <v>65</v>
      </c>
      <c r="T110" s="23" t="s">
        <v>67</v>
      </c>
      <c r="U110" s="23" t="s">
        <v>67</v>
      </c>
      <c r="V110" s="23" t="s">
        <v>66</v>
      </c>
      <c r="W110" s="23" t="s">
        <v>66</v>
      </c>
      <c r="X110" s="23" t="s">
        <v>55</v>
      </c>
      <c r="Y110" s="23">
        <v>1</v>
      </c>
      <c r="Z110" s="23" t="s">
        <v>55</v>
      </c>
      <c r="AA110" s="23" t="s">
        <v>66</v>
      </c>
      <c r="AB110" s="23" t="s">
        <v>55</v>
      </c>
      <c r="AC110" s="23"/>
    </row>
    <row r="111" spans="1:29" customFormat="1" ht="150" customHeight="1" x14ac:dyDescent="0.3">
      <c r="A111" s="23" t="s">
        <v>789</v>
      </c>
      <c r="B111" s="22" t="s">
        <v>789</v>
      </c>
      <c r="C111" s="24" t="s">
        <v>914</v>
      </c>
      <c r="D111" s="22" t="s">
        <v>239</v>
      </c>
      <c r="E111" s="24" t="s">
        <v>55</v>
      </c>
      <c r="F111" s="22" t="s">
        <v>915</v>
      </c>
      <c r="G111" s="22" t="s">
        <v>916</v>
      </c>
      <c r="H111" s="22" t="s">
        <v>917</v>
      </c>
      <c r="I111" s="22" t="s">
        <v>918</v>
      </c>
      <c r="J111" s="22" t="s">
        <v>134</v>
      </c>
      <c r="K111" s="22" t="s">
        <v>134</v>
      </c>
      <c r="L111" s="23" t="s">
        <v>134</v>
      </c>
      <c r="M111" s="22" t="s">
        <v>246</v>
      </c>
      <c r="N111" s="22" t="s">
        <v>55</v>
      </c>
      <c r="O111" s="22" t="s">
        <v>76</v>
      </c>
      <c r="P111" s="23" t="s">
        <v>919</v>
      </c>
      <c r="Q111" s="23" t="s">
        <v>65</v>
      </c>
      <c r="R111" s="23" t="s">
        <v>65</v>
      </c>
      <c r="S111" s="23" t="s">
        <v>65</v>
      </c>
      <c r="T111" s="23" t="s">
        <v>67</v>
      </c>
      <c r="U111" s="23" t="s">
        <v>66</v>
      </c>
      <c r="V111" s="23" t="s">
        <v>66</v>
      </c>
      <c r="W111" s="23" t="s">
        <v>67</v>
      </c>
      <c r="X111" s="23" t="s">
        <v>920</v>
      </c>
      <c r="Y111" s="23" t="s">
        <v>921</v>
      </c>
      <c r="Z111" s="23" t="s">
        <v>922</v>
      </c>
      <c r="AA111" s="23" t="s">
        <v>67</v>
      </c>
      <c r="AB111" s="23" t="s">
        <v>923</v>
      </c>
      <c r="AC111" s="23" t="s">
        <v>789</v>
      </c>
    </row>
    <row r="112" spans="1:29" customFormat="1" ht="285" customHeight="1" x14ac:dyDescent="0.3">
      <c r="A112" s="23" t="s">
        <v>789</v>
      </c>
      <c r="B112" s="22" t="s">
        <v>789</v>
      </c>
      <c r="C112" s="24" t="s">
        <v>924</v>
      </c>
      <c r="D112" s="22" t="s">
        <v>239</v>
      </c>
      <c r="E112" s="24" t="s">
        <v>55</v>
      </c>
      <c r="F112" s="22" t="s">
        <v>925</v>
      </c>
      <c r="G112" s="22" t="s">
        <v>926</v>
      </c>
      <c r="H112" s="22" t="s">
        <v>927</v>
      </c>
      <c r="I112" s="22" t="s">
        <v>928</v>
      </c>
      <c r="J112" s="22" t="s">
        <v>134</v>
      </c>
      <c r="K112" s="22" t="s">
        <v>929</v>
      </c>
      <c r="L112" s="23" t="s">
        <v>134</v>
      </c>
      <c r="M112" s="22" t="s">
        <v>246</v>
      </c>
      <c r="N112" s="22" t="s">
        <v>55</v>
      </c>
      <c r="O112" s="22" t="s">
        <v>63</v>
      </c>
      <c r="P112" s="23" t="s">
        <v>930</v>
      </c>
      <c r="Q112" s="23" t="s">
        <v>55</v>
      </c>
      <c r="R112" s="23" t="s">
        <v>572</v>
      </c>
      <c r="S112" s="23" t="s">
        <v>80</v>
      </c>
      <c r="T112" s="23" t="s">
        <v>66</v>
      </c>
      <c r="U112" s="23" t="s">
        <v>67</v>
      </c>
      <c r="V112" s="23" t="s">
        <v>66</v>
      </c>
      <c r="W112" s="23" t="s">
        <v>66</v>
      </c>
      <c r="X112" s="23" t="s">
        <v>55</v>
      </c>
      <c r="Y112" s="23">
        <v>1</v>
      </c>
      <c r="Z112" s="23" t="s">
        <v>55</v>
      </c>
      <c r="AA112" s="23" t="s">
        <v>66</v>
      </c>
      <c r="AB112" s="23" t="s">
        <v>55</v>
      </c>
      <c r="AC112" s="23" t="s">
        <v>789</v>
      </c>
    </row>
    <row r="113" spans="1:29" customFormat="1" ht="409.5" customHeight="1" x14ac:dyDescent="0.3">
      <c r="A113" s="23" t="s">
        <v>789</v>
      </c>
      <c r="B113" s="22" t="s">
        <v>789</v>
      </c>
      <c r="C113" s="24" t="s">
        <v>931</v>
      </c>
      <c r="D113" s="22" t="s">
        <v>791</v>
      </c>
      <c r="E113" s="24" t="s">
        <v>55</v>
      </c>
      <c r="F113" s="22" t="s">
        <v>932</v>
      </c>
      <c r="G113" s="22" t="s">
        <v>933</v>
      </c>
      <c r="H113" s="22" t="s">
        <v>934</v>
      </c>
      <c r="I113" s="22" t="s">
        <v>935</v>
      </c>
      <c r="J113" s="22" t="s">
        <v>936</v>
      </c>
      <c r="K113" s="22" t="s">
        <v>134</v>
      </c>
      <c r="L113" s="23" t="s">
        <v>134</v>
      </c>
      <c r="M113" s="22" t="s">
        <v>797</v>
      </c>
      <c r="N113" s="22" t="s">
        <v>55</v>
      </c>
      <c r="O113" s="22" t="s">
        <v>63</v>
      </c>
      <c r="P113" s="23" t="s">
        <v>937</v>
      </c>
      <c r="Q113" s="23" t="s">
        <v>65</v>
      </c>
      <c r="R113" s="23" t="s">
        <v>65</v>
      </c>
      <c r="S113" s="23" t="s">
        <v>65</v>
      </c>
      <c r="T113" s="23" t="s">
        <v>66</v>
      </c>
      <c r="U113" s="23" t="s">
        <v>67</v>
      </c>
      <c r="V113" s="23" t="s">
        <v>66</v>
      </c>
      <c r="W113" s="23" t="s">
        <v>66</v>
      </c>
      <c r="X113" s="23" t="s">
        <v>55</v>
      </c>
      <c r="Y113" s="23">
        <v>1</v>
      </c>
      <c r="Z113" s="23" t="s">
        <v>55</v>
      </c>
      <c r="AA113" s="23" t="s">
        <v>66</v>
      </c>
      <c r="AB113" s="23" t="s">
        <v>55</v>
      </c>
      <c r="AC113" s="23" t="s">
        <v>789</v>
      </c>
    </row>
    <row r="114" spans="1:29" customFormat="1" ht="409.5" customHeight="1" x14ac:dyDescent="0.3">
      <c r="A114" s="23" t="s">
        <v>789</v>
      </c>
      <c r="B114" s="22" t="s">
        <v>789</v>
      </c>
      <c r="C114" s="24" t="s">
        <v>938</v>
      </c>
      <c r="D114" s="22" t="s">
        <v>791</v>
      </c>
      <c r="E114" s="24" t="s">
        <v>55</v>
      </c>
      <c r="F114" s="22" t="s">
        <v>939</v>
      </c>
      <c r="G114" s="22" t="s">
        <v>940</v>
      </c>
      <c r="H114" s="22" t="s">
        <v>941</v>
      </c>
      <c r="I114" s="22" t="s">
        <v>942</v>
      </c>
      <c r="J114" s="22" t="s">
        <v>943</v>
      </c>
      <c r="K114" s="22" t="s">
        <v>134</v>
      </c>
      <c r="L114" s="23" t="s">
        <v>134</v>
      </c>
      <c r="M114" s="22" t="s">
        <v>797</v>
      </c>
      <c r="N114" s="22" t="s">
        <v>55</v>
      </c>
      <c r="O114" s="22" t="s">
        <v>63</v>
      </c>
      <c r="P114" s="23" t="s">
        <v>944</v>
      </c>
      <c r="Q114" s="23" t="s">
        <v>55</v>
      </c>
      <c r="R114" s="23" t="s">
        <v>55</v>
      </c>
      <c r="S114" s="23" t="s">
        <v>80</v>
      </c>
      <c r="T114" s="23" t="s">
        <v>66</v>
      </c>
      <c r="U114" s="23" t="s">
        <v>67</v>
      </c>
      <c r="V114" s="23" t="s">
        <v>66</v>
      </c>
      <c r="W114" s="23" t="s">
        <v>66</v>
      </c>
      <c r="X114" s="23" t="s">
        <v>55</v>
      </c>
      <c r="Y114" s="23">
        <v>1</v>
      </c>
      <c r="Z114" s="23" t="s">
        <v>55</v>
      </c>
      <c r="AA114" s="23" t="s">
        <v>66</v>
      </c>
      <c r="AB114" s="23" t="s">
        <v>55</v>
      </c>
      <c r="AC114" s="23" t="s">
        <v>789</v>
      </c>
    </row>
    <row r="115" spans="1:29" customFormat="1" ht="409.5" customHeight="1" x14ac:dyDescent="0.3">
      <c r="A115" s="23" t="s">
        <v>789</v>
      </c>
      <c r="B115" s="22" t="s">
        <v>789</v>
      </c>
      <c r="C115" s="24" t="s">
        <v>945</v>
      </c>
      <c r="D115" s="22" t="s">
        <v>791</v>
      </c>
      <c r="E115" s="24" t="s">
        <v>55</v>
      </c>
      <c r="F115" s="22" t="s">
        <v>946</v>
      </c>
      <c r="G115" s="22" t="s">
        <v>947</v>
      </c>
      <c r="H115" s="22" t="s">
        <v>948</v>
      </c>
      <c r="I115" s="22" t="s">
        <v>949</v>
      </c>
      <c r="J115" s="22" t="s">
        <v>950</v>
      </c>
      <c r="K115" s="22" t="s">
        <v>134</v>
      </c>
      <c r="L115" s="23" t="s">
        <v>134</v>
      </c>
      <c r="M115" s="22" t="s">
        <v>797</v>
      </c>
      <c r="N115" s="22" t="s">
        <v>55</v>
      </c>
      <c r="O115" s="22" t="s">
        <v>63</v>
      </c>
      <c r="P115" s="23" t="s">
        <v>951</v>
      </c>
      <c r="Q115" s="23" t="s">
        <v>55</v>
      </c>
      <c r="R115" s="23" t="s">
        <v>55</v>
      </c>
      <c r="S115" s="23" t="s">
        <v>80</v>
      </c>
      <c r="T115" s="23" t="s">
        <v>66</v>
      </c>
      <c r="U115" s="23" t="s">
        <v>67</v>
      </c>
      <c r="V115" s="23" t="s">
        <v>66</v>
      </c>
      <c r="W115" s="23" t="s">
        <v>66</v>
      </c>
      <c r="X115" s="23" t="s">
        <v>55</v>
      </c>
      <c r="Y115" s="23">
        <v>1</v>
      </c>
      <c r="Z115" s="23" t="s">
        <v>55</v>
      </c>
      <c r="AA115" s="23" t="s">
        <v>66</v>
      </c>
      <c r="AB115" s="23" t="s">
        <v>55</v>
      </c>
      <c r="AC115" s="23" t="s">
        <v>789</v>
      </c>
    </row>
    <row r="116" spans="1:29" customFormat="1" ht="105" customHeight="1" x14ac:dyDescent="0.3">
      <c r="A116" s="23" t="s">
        <v>789</v>
      </c>
      <c r="B116" s="22" t="s">
        <v>789</v>
      </c>
      <c r="C116" s="24" t="s">
        <v>952</v>
      </c>
      <c r="D116" s="22" t="s">
        <v>239</v>
      </c>
      <c r="E116" s="24" t="s">
        <v>55</v>
      </c>
      <c r="F116" s="22" t="s">
        <v>953</v>
      </c>
      <c r="G116" s="22" t="s">
        <v>954</v>
      </c>
      <c r="H116" s="22" t="s">
        <v>955</v>
      </c>
      <c r="I116" s="22" t="s">
        <v>956</v>
      </c>
      <c r="J116" s="22" t="s">
        <v>134</v>
      </c>
      <c r="K116" s="22" t="s">
        <v>134</v>
      </c>
      <c r="L116" s="23" t="s">
        <v>134</v>
      </c>
      <c r="M116" s="22" t="s">
        <v>957</v>
      </c>
      <c r="N116" s="22" t="s">
        <v>55</v>
      </c>
      <c r="O116" s="22" t="s">
        <v>98</v>
      </c>
      <c r="P116" s="23" t="s">
        <v>958</v>
      </c>
      <c r="Q116" s="23" t="s">
        <v>65</v>
      </c>
      <c r="R116" s="23" t="s">
        <v>65</v>
      </c>
      <c r="S116" s="23" t="s">
        <v>65</v>
      </c>
      <c r="T116" s="23" t="s">
        <v>67</v>
      </c>
      <c r="U116" s="23" t="s">
        <v>66</v>
      </c>
      <c r="V116" s="23" t="s">
        <v>67</v>
      </c>
      <c r="W116" s="23" t="s">
        <v>67</v>
      </c>
      <c r="X116" s="23" t="s">
        <v>959</v>
      </c>
      <c r="Y116" s="23" t="s">
        <v>960</v>
      </c>
      <c r="Z116" s="23" t="s">
        <v>961</v>
      </c>
      <c r="AA116" s="23" t="s">
        <v>67</v>
      </c>
      <c r="AB116" s="23" t="s">
        <v>962</v>
      </c>
      <c r="AC116" s="23" t="s">
        <v>789</v>
      </c>
    </row>
    <row r="117" spans="1:29" customFormat="1" ht="210" customHeight="1" x14ac:dyDescent="0.3">
      <c r="A117" s="23" t="s">
        <v>789</v>
      </c>
      <c r="B117" s="22" t="s">
        <v>789</v>
      </c>
      <c r="C117" s="24" t="s">
        <v>963</v>
      </c>
      <c r="D117" s="22" t="s">
        <v>791</v>
      </c>
      <c r="E117" s="24" t="s">
        <v>55</v>
      </c>
      <c r="F117" s="22" t="s">
        <v>964</v>
      </c>
      <c r="G117" s="22" t="s">
        <v>965</v>
      </c>
      <c r="H117" s="22" t="s">
        <v>966</v>
      </c>
      <c r="I117" s="22" t="s">
        <v>967</v>
      </c>
      <c r="J117" s="22" t="s">
        <v>968</v>
      </c>
      <c r="K117" s="22" t="s">
        <v>134</v>
      </c>
      <c r="L117" s="23" t="s">
        <v>134</v>
      </c>
      <c r="M117" s="22" t="s">
        <v>969</v>
      </c>
      <c r="N117" s="22" t="s">
        <v>55</v>
      </c>
      <c r="O117" s="22" t="s">
        <v>114</v>
      </c>
      <c r="P117" s="23" t="s">
        <v>970</v>
      </c>
      <c r="Q117" s="23" t="s">
        <v>65</v>
      </c>
      <c r="R117" s="23" t="s">
        <v>65</v>
      </c>
      <c r="S117" s="23" t="s">
        <v>65</v>
      </c>
      <c r="T117" s="23" t="s">
        <v>67</v>
      </c>
      <c r="U117" s="23" t="s">
        <v>66</v>
      </c>
      <c r="V117" s="23" t="s">
        <v>67</v>
      </c>
      <c r="W117" s="23" t="s">
        <v>66</v>
      </c>
      <c r="X117" s="23" t="s">
        <v>971</v>
      </c>
      <c r="Y117" s="23">
        <v>1</v>
      </c>
      <c r="Z117" s="23" t="s">
        <v>55</v>
      </c>
      <c r="AA117" s="23" t="s">
        <v>66</v>
      </c>
      <c r="AB117" s="23" t="s">
        <v>55</v>
      </c>
      <c r="AC117" s="23" t="s">
        <v>789</v>
      </c>
    </row>
    <row r="118" spans="1:29" customFormat="1" ht="210" customHeight="1" x14ac:dyDescent="0.3">
      <c r="A118" s="23" t="s">
        <v>789</v>
      </c>
      <c r="B118" s="22" t="s">
        <v>789</v>
      </c>
      <c r="C118" s="24" t="s">
        <v>972</v>
      </c>
      <c r="D118" s="22" t="s">
        <v>791</v>
      </c>
      <c r="E118" s="24" t="s">
        <v>55</v>
      </c>
      <c r="F118" s="22" t="s">
        <v>973</v>
      </c>
      <c r="G118" s="22" t="s">
        <v>974</v>
      </c>
      <c r="H118" s="22" t="s">
        <v>966</v>
      </c>
      <c r="I118" s="22" t="s">
        <v>967</v>
      </c>
      <c r="J118" s="22" t="s">
        <v>968</v>
      </c>
      <c r="K118" s="22" t="s">
        <v>134</v>
      </c>
      <c r="L118" s="23" t="s">
        <v>134</v>
      </c>
      <c r="M118" s="22" t="s">
        <v>969</v>
      </c>
      <c r="N118" s="22" t="s">
        <v>55</v>
      </c>
      <c r="O118" s="22" t="s">
        <v>114</v>
      </c>
      <c r="P118" s="23" t="s">
        <v>970</v>
      </c>
      <c r="Q118" s="23" t="s">
        <v>65</v>
      </c>
      <c r="R118" s="23" t="s">
        <v>65</v>
      </c>
      <c r="S118" s="23" t="s">
        <v>65</v>
      </c>
      <c r="T118" s="23" t="s">
        <v>67</v>
      </c>
      <c r="U118" s="23" t="s">
        <v>66</v>
      </c>
      <c r="V118" s="23" t="s">
        <v>67</v>
      </c>
      <c r="W118" s="23" t="s">
        <v>66</v>
      </c>
      <c r="X118" s="23" t="s">
        <v>971</v>
      </c>
      <c r="Y118" s="23">
        <v>1</v>
      </c>
      <c r="Z118" s="23" t="s">
        <v>55</v>
      </c>
      <c r="AA118" s="23" t="s">
        <v>66</v>
      </c>
      <c r="AB118" s="23" t="s">
        <v>55</v>
      </c>
      <c r="AC118" s="23" t="s">
        <v>789</v>
      </c>
    </row>
    <row r="119" spans="1:29" customFormat="1" ht="210" customHeight="1" x14ac:dyDescent="0.3">
      <c r="A119" s="23" t="s">
        <v>789</v>
      </c>
      <c r="B119" s="22" t="s">
        <v>789</v>
      </c>
      <c r="C119" s="24" t="s">
        <v>975</v>
      </c>
      <c r="D119" s="22" t="s">
        <v>791</v>
      </c>
      <c r="E119" s="24" t="s">
        <v>55</v>
      </c>
      <c r="F119" s="22" t="s">
        <v>976</v>
      </c>
      <c r="G119" s="22" t="s">
        <v>977</v>
      </c>
      <c r="H119" s="22" t="s">
        <v>966</v>
      </c>
      <c r="I119" s="22" t="s">
        <v>967</v>
      </c>
      <c r="J119" s="22" t="s">
        <v>968</v>
      </c>
      <c r="K119" s="22" t="s">
        <v>134</v>
      </c>
      <c r="L119" s="23" t="s">
        <v>134</v>
      </c>
      <c r="M119" s="22" t="s">
        <v>969</v>
      </c>
      <c r="N119" s="22" t="s">
        <v>55</v>
      </c>
      <c r="O119" s="22" t="s">
        <v>114</v>
      </c>
      <c r="P119" s="23" t="s">
        <v>970</v>
      </c>
      <c r="Q119" s="23" t="s">
        <v>65</v>
      </c>
      <c r="R119" s="23" t="s">
        <v>65</v>
      </c>
      <c r="S119" s="23" t="s">
        <v>65</v>
      </c>
      <c r="T119" s="23" t="s">
        <v>67</v>
      </c>
      <c r="U119" s="23" t="s">
        <v>66</v>
      </c>
      <c r="V119" s="23" t="s">
        <v>67</v>
      </c>
      <c r="W119" s="23" t="s">
        <v>66</v>
      </c>
      <c r="X119" s="23" t="s">
        <v>971</v>
      </c>
      <c r="Y119" s="23">
        <v>1</v>
      </c>
      <c r="Z119" s="23" t="s">
        <v>55</v>
      </c>
      <c r="AA119" s="23" t="s">
        <v>66</v>
      </c>
      <c r="AB119" s="23" t="s">
        <v>55</v>
      </c>
      <c r="AC119" s="23" t="s">
        <v>789</v>
      </c>
    </row>
    <row r="120" spans="1:29" customFormat="1" ht="210" customHeight="1" x14ac:dyDescent="0.3">
      <c r="A120" s="23" t="s">
        <v>789</v>
      </c>
      <c r="B120" s="22" t="s">
        <v>789</v>
      </c>
      <c r="C120" s="24" t="s">
        <v>978</v>
      </c>
      <c r="D120" s="22" t="s">
        <v>791</v>
      </c>
      <c r="E120" s="24" t="s">
        <v>55</v>
      </c>
      <c r="F120" s="22" t="s">
        <v>979</v>
      </c>
      <c r="G120" s="22" t="s">
        <v>980</v>
      </c>
      <c r="H120" s="22" t="s">
        <v>966</v>
      </c>
      <c r="I120" s="22" t="s">
        <v>967</v>
      </c>
      <c r="J120" s="22" t="s">
        <v>981</v>
      </c>
      <c r="K120" s="22" t="s">
        <v>134</v>
      </c>
      <c r="L120" s="23" t="s">
        <v>134</v>
      </c>
      <c r="M120" s="22" t="s">
        <v>969</v>
      </c>
      <c r="N120" s="22" t="s">
        <v>55</v>
      </c>
      <c r="O120" s="22" t="s">
        <v>114</v>
      </c>
      <c r="P120" s="23" t="s">
        <v>970</v>
      </c>
      <c r="Q120" s="23" t="s">
        <v>65</v>
      </c>
      <c r="R120" s="23" t="s">
        <v>65</v>
      </c>
      <c r="S120" s="23" t="s">
        <v>65</v>
      </c>
      <c r="T120" s="23" t="s">
        <v>67</v>
      </c>
      <c r="U120" s="23" t="s">
        <v>66</v>
      </c>
      <c r="V120" s="23" t="s">
        <v>67</v>
      </c>
      <c r="W120" s="23" t="s">
        <v>66</v>
      </c>
      <c r="X120" s="23" t="s">
        <v>971</v>
      </c>
      <c r="Y120" s="23">
        <v>1</v>
      </c>
      <c r="Z120" s="23" t="s">
        <v>55</v>
      </c>
      <c r="AA120" s="23" t="s">
        <v>66</v>
      </c>
      <c r="AB120" s="23" t="s">
        <v>55</v>
      </c>
      <c r="AC120" s="23" t="s">
        <v>789</v>
      </c>
    </row>
    <row r="121" spans="1:29" customFormat="1" ht="210" customHeight="1" x14ac:dyDescent="0.3">
      <c r="A121" s="23" t="s">
        <v>789</v>
      </c>
      <c r="B121" s="22" t="s">
        <v>789</v>
      </c>
      <c r="C121" s="24" t="s">
        <v>982</v>
      </c>
      <c r="D121" s="22" t="s">
        <v>791</v>
      </c>
      <c r="E121" s="24" t="s">
        <v>55</v>
      </c>
      <c r="F121" s="22" t="s">
        <v>983</v>
      </c>
      <c r="G121" s="22" t="s">
        <v>984</v>
      </c>
      <c r="H121" s="22" t="s">
        <v>966</v>
      </c>
      <c r="I121" s="22" t="s">
        <v>967</v>
      </c>
      <c r="J121" s="22" t="s">
        <v>968</v>
      </c>
      <c r="K121" s="22" t="s">
        <v>134</v>
      </c>
      <c r="L121" s="23" t="s">
        <v>134</v>
      </c>
      <c r="M121" s="22" t="s">
        <v>969</v>
      </c>
      <c r="N121" s="22" t="s">
        <v>55</v>
      </c>
      <c r="O121" s="22" t="s">
        <v>114</v>
      </c>
      <c r="P121" s="23" t="s">
        <v>970</v>
      </c>
      <c r="Q121" s="23" t="s">
        <v>65</v>
      </c>
      <c r="R121" s="23" t="s">
        <v>65</v>
      </c>
      <c r="S121" s="23" t="s">
        <v>65</v>
      </c>
      <c r="T121" s="23" t="s">
        <v>67</v>
      </c>
      <c r="U121" s="23" t="s">
        <v>66</v>
      </c>
      <c r="V121" s="23" t="s">
        <v>67</v>
      </c>
      <c r="W121" s="23" t="s">
        <v>66</v>
      </c>
      <c r="X121" s="23" t="s">
        <v>971</v>
      </c>
      <c r="Y121" s="23">
        <v>1</v>
      </c>
      <c r="Z121" s="23" t="s">
        <v>55</v>
      </c>
      <c r="AA121" s="23" t="s">
        <v>66</v>
      </c>
      <c r="AB121" s="23" t="s">
        <v>55</v>
      </c>
      <c r="AC121" s="23" t="s">
        <v>789</v>
      </c>
    </row>
    <row r="122" spans="1:29" customFormat="1" ht="210" customHeight="1" x14ac:dyDescent="0.3">
      <c r="A122" s="23" t="s">
        <v>789</v>
      </c>
      <c r="B122" s="22" t="s">
        <v>789</v>
      </c>
      <c r="C122" s="24" t="s">
        <v>985</v>
      </c>
      <c r="D122" s="22" t="s">
        <v>791</v>
      </c>
      <c r="E122" s="24" t="s">
        <v>55</v>
      </c>
      <c r="F122" s="22" t="s">
        <v>986</v>
      </c>
      <c r="G122" s="22" t="s">
        <v>987</v>
      </c>
      <c r="H122" s="22" t="s">
        <v>966</v>
      </c>
      <c r="I122" s="22" t="s">
        <v>967</v>
      </c>
      <c r="J122" s="22" t="s">
        <v>968</v>
      </c>
      <c r="K122" s="22" t="s">
        <v>134</v>
      </c>
      <c r="L122" s="23" t="s">
        <v>134</v>
      </c>
      <c r="M122" s="22" t="s">
        <v>969</v>
      </c>
      <c r="N122" s="22" t="s">
        <v>55</v>
      </c>
      <c r="O122" s="22" t="s">
        <v>114</v>
      </c>
      <c r="P122" s="23" t="s">
        <v>970</v>
      </c>
      <c r="Q122" s="23" t="s">
        <v>65</v>
      </c>
      <c r="R122" s="23" t="s">
        <v>65</v>
      </c>
      <c r="S122" s="23" t="s">
        <v>65</v>
      </c>
      <c r="T122" s="23" t="s">
        <v>67</v>
      </c>
      <c r="U122" s="23" t="s">
        <v>66</v>
      </c>
      <c r="V122" s="23" t="s">
        <v>67</v>
      </c>
      <c r="W122" s="23" t="s">
        <v>66</v>
      </c>
      <c r="X122" s="23" t="s">
        <v>971</v>
      </c>
      <c r="Y122" s="23">
        <v>1</v>
      </c>
      <c r="Z122" s="23" t="s">
        <v>55</v>
      </c>
      <c r="AA122" s="23" t="s">
        <v>66</v>
      </c>
      <c r="AB122" s="23" t="s">
        <v>55</v>
      </c>
      <c r="AC122" s="23" t="s">
        <v>789</v>
      </c>
    </row>
    <row r="123" spans="1:29" customFormat="1" ht="210" customHeight="1" x14ac:dyDescent="0.3">
      <c r="A123" s="23" t="s">
        <v>789</v>
      </c>
      <c r="B123" s="22" t="s">
        <v>789</v>
      </c>
      <c r="C123" s="24" t="s">
        <v>988</v>
      </c>
      <c r="D123" s="22" t="s">
        <v>791</v>
      </c>
      <c r="E123" s="24" t="s">
        <v>55</v>
      </c>
      <c r="F123" s="22" t="s">
        <v>989</v>
      </c>
      <c r="G123" s="22" t="s">
        <v>990</v>
      </c>
      <c r="H123" s="22" t="s">
        <v>966</v>
      </c>
      <c r="I123" s="22" t="s">
        <v>967</v>
      </c>
      <c r="J123" s="22" t="s">
        <v>968</v>
      </c>
      <c r="K123" s="22" t="s">
        <v>134</v>
      </c>
      <c r="L123" s="23" t="s">
        <v>134</v>
      </c>
      <c r="M123" s="22" t="s">
        <v>969</v>
      </c>
      <c r="N123" s="22" t="s">
        <v>55</v>
      </c>
      <c r="O123" s="22" t="s">
        <v>114</v>
      </c>
      <c r="P123" s="23" t="s">
        <v>970</v>
      </c>
      <c r="Q123" s="23" t="s">
        <v>65</v>
      </c>
      <c r="R123" s="23" t="s">
        <v>65</v>
      </c>
      <c r="S123" s="23" t="s">
        <v>65</v>
      </c>
      <c r="T123" s="23" t="s">
        <v>67</v>
      </c>
      <c r="U123" s="23" t="s">
        <v>66</v>
      </c>
      <c r="V123" s="23" t="s">
        <v>67</v>
      </c>
      <c r="W123" s="23" t="s">
        <v>66</v>
      </c>
      <c r="X123" s="23" t="s">
        <v>971</v>
      </c>
      <c r="Y123" s="23">
        <v>1</v>
      </c>
      <c r="Z123" s="23" t="s">
        <v>55</v>
      </c>
      <c r="AA123" s="23" t="s">
        <v>66</v>
      </c>
      <c r="AB123" s="23" t="s">
        <v>55</v>
      </c>
      <c r="AC123" s="23" t="s">
        <v>789</v>
      </c>
    </row>
    <row r="124" spans="1:29" customFormat="1" ht="210" customHeight="1" x14ac:dyDescent="0.3">
      <c r="A124" s="23" t="s">
        <v>789</v>
      </c>
      <c r="B124" s="22" t="s">
        <v>789</v>
      </c>
      <c r="C124" s="24" t="s">
        <v>991</v>
      </c>
      <c r="D124" s="22" t="s">
        <v>791</v>
      </c>
      <c r="E124" s="24" t="s">
        <v>55</v>
      </c>
      <c r="F124" s="22" t="s">
        <v>992</v>
      </c>
      <c r="G124" s="22" t="s">
        <v>993</v>
      </c>
      <c r="H124" s="22" t="s">
        <v>994</v>
      </c>
      <c r="I124" s="22" t="s">
        <v>995</v>
      </c>
      <c r="J124" s="22" t="s">
        <v>968</v>
      </c>
      <c r="K124" s="22" t="s">
        <v>134</v>
      </c>
      <c r="L124" s="23" t="s">
        <v>134</v>
      </c>
      <c r="M124" s="22" t="s">
        <v>969</v>
      </c>
      <c r="N124" s="22" t="s">
        <v>55</v>
      </c>
      <c r="O124" s="22" t="s">
        <v>114</v>
      </c>
      <c r="P124" s="23" t="s">
        <v>970</v>
      </c>
      <c r="Q124" s="23" t="s">
        <v>65</v>
      </c>
      <c r="R124" s="23" t="s">
        <v>65</v>
      </c>
      <c r="S124" s="23" t="s">
        <v>65</v>
      </c>
      <c r="T124" s="23" t="s">
        <v>67</v>
      </c>
      <c r="U124" s="23" t="s">
        <v>66</v>
      </c>
      <c r="V124" s="23" t="s">
        <v>67</v>
      </c>
      <c r="W124" s="23" t="s">
        <v>66</v>
      </c>
      <c r="X124" s="23" t="s">
        <v>996</v>
      </c>
      <c r="Y124" s="23">
        <v>1</v>
      </c>
      <c r="Z124" s="23" t="s">
        <v>55</v>
      </c>
      <c r="AA124" s="23" t="s">
        <v>66</v>
      </c>
      <c r="AB124" s="23" t="s">
        <v>55</v>
      </c>
      <c r="AC124" s="23" t="s">
        <v>789</v>
      </c>
    </row>
    <row r="125" spans="1:29" customFormat="1" ht="210" customHeight="1" x14ac:dyDescent="0.3">
      <c r="A125" s="23" t="s">
        <v>789</v>
      </c>
      <c r="B125" s="22" t="s">
        <v>789</v>
      </c>
      <c r="C125" s="24" t="s">
        <v>997</v>
      </c>
      <c r="D125" s="22" t="s">
        <v>791</v>
      </c>
      <c r="E125" s="24" t="s">
        <v>55</v>
      </c>
      <c r="F125" s="22" t="s">
        <v>998</v>
      </c>
      <c r="G125" s="22" t="s">
        <v>999</v>
      </c>
      <c r="H125" s="22" t="s">
        <v>994</v>
      </c>
      <c r="I125" s="22" t="s">
        <v>995</v>
      </c>
      <c r="J125" s="22" t="s">
        <v>968</v>
      </c>
      <c r="K125" s="22" t="s">
        <v>134</v>
      </c>
      <c r="L125" s="23" t="s">
        <v>134</v>
      </c>
      <c r="M125" s="22" t="s">
        <v>969</v>
      </c>
      <c r="N125" s="22" t="s">
        <v>55</v>
      </c>
      <c r="O125" s="22" t="s">
        <v>114</v>
      </c>
      <c r="P125" s="23" t="s">
        <v>970</v>
      </c>
      <c r="Q125" s="23" t="s">
        <v>65</v>
      </c>
      <c r="R125" s="23" t="s">
        <v>65</v>
      </c>
      <c r="S125" s="23" t="s">
        <v>65</v>
      </c>
      <c r="T125" s="23" t="s">
        <v>67</v>
      </c>
      <c r="U125" s="23" t="s">
        <v>66</v>
      </c>
      <c r="V125" s="23" t="s">
        <v>67</v>
      </c>
      <c r="W125" s="23" t="s">
        <v>66</v>
      </c>
      <c r="X125" s="23" t="s">
        <v>996</v>
      </c>
      <c r="Y125" s="23">
        <v>1</v>
      </c>
      <c r="Z125" s="23" t="s">
        <v>55</v>
      </c>
      <c r="AA125" s="23" t="s">
        <v>66</v>
      </c>
      <c r="AB125" s="23" t="s">
        <v>55</v>
      </c>
      <c r="AC125" s="23" t="s">
        <v>789</v>
      </c>
    </row>
    <row r="126" spans="1:29" customFormat="1" ht="210" customHeight="1" x14ac:dyDescent="0.3">
      <c r="A126" s="23" t="s">
        <v>789</v>
      </c>
      <c r="B126" s="22" t="s">
        <v>789</v>
      </c>
      <c r="C126" s="24" t="s">
        <v>1000</v>
      </c>
      <c r="D126" s="22" t="s">
        <v>791</v>
      </c>
      <c r="E126" s="24" t="s">
        <v>55</v>
      </c>
      <c r="F126" s="22" t="s">
        <v>1001</v>
      </c>
      <c r="G126" s="22" t="s">
        <v>1002</v>
      </c>
      <c r="H126" s="22" t="s">
        <v>994</v>
      </c>
      <c r="I126" s="22" t="s">
        <v>995</v>
      </c>
      <c r="J126" s="22" t="s">
        <v>981</v>
      </c>
      <c r="K126" s="22" t="s">
        <v>134</v>
      </c>
      <c r="L126" s="23" t="s">
        <v>134</v>
      </c>
      <c r="M126" s="22" t="s">
        <v>969</v>
      </c>
      <c r="N126" s="22" t="s">
        <v>55</v>
      </c>
      <c r="O126" s="22" t="s">
        <v>114</v>
      </c>
      <c r="P126" s="23" t="s">
        <v>970</v>
      </c>
      <c r="Q126" s="23" t="s">
        <v>65</v>
      </c>
      <c r="R126" s="23" t="s">
        <v>65</v>
      </c>
      <c r="S126" s="23" t="s">
        <v>65</v>
      </c>
      <c r="T126" s="23" t="s">
        <v>67</v>
      </c>
      <c r="U126" s="23" t="s">
        <v>66</v>
      </c>
      <c r="V126" s="23" t="s">
        <v>67</v>
      </c>
      <c r="W126" s="23" t="s">
        <v>66</v>
      </c>
      <c r="X126" s="23" t="s">
        <v>996</v>
      </c>
      <c r="Y126" s="23">
        <v>1</v>
      </c>
      <c r="Z126" s="23" t="s">
        <v>55</v>
      </c>
      <c r="AA126" s="23" t="s">
        <v>66</v>
      </c>
      <c r="AB126" s="23" t="s">
        <v>55</v>
      </c>
      <c r="AC126" s="23" t="s">
        <v>789</v>
      </c>
    </row>
    <row r="127" spans="1:29" customFormat="1" ht="210" customHeight="1" x14ac:dyDescent="0.3">
      <c r="A127" s="23" t="s">
        <v>789</v>
      </c>
      <c r="B127" s="22" t="s">
        <v>789</v>
      </c>
      <c r="C127" s="24" t="s">
        <v>1003</v>
      </c>
      <c r="D127" s="22" t="s">
        <v>791</v>
      </c>
      <c r="E127" s="24" t="s">
        <v>55</v>
      </c>
      <c r="F127" s="22" t="s">
        <v>1004</v>
      </c>
      <c r="G127" s="22" t="s">
        <v>1005</v>
      </c>
      <c r="H127" s="22" t="s">
        <v>994</v>
      </c>
      <c r="I127" s="22" t="s">
        <v>995</v>
      </c>
      <c r="J127" s="22" t="s">
        <v>968</v>
      </c>
      <c r="K127" s="22" t="s">
        <v>134</v>
      </c>
      <c r="L127" s="23" t="s">
        <v>134</v>
      </c>
      <c r="M127" s="22" t="s">
        <v>969</v>
      </c>
      <c r="N127" s="22" t="s">
        <v>55</v>
      </c>
      <c r="O127" s="22" t="s">
        <v>114</v>
      </c>
      <c r="P127" s="23" t="s">
        <v>970</v>
      </c>
      <c r="Q127" s="23" t="s">
        <v>65</v>
      </c>
      <c r="R127" s="23" t="s">
        <v>65</v>
      </c>
      <c r="S127" s="23" t="s">
        <v>65</v>
      </c>
      <c r="T127" s="23" t="s">
        <v>67</v>
      </c>
      <c r="U127" s="23" t="s">
        <v>66</v>
      </c>
      <c r="V127" s="23" t="s">
        <v>67</v>
      </c>
      <c r="W127" s="23" t="s">
        <v>66</v>
      </c>
      <c r="X127" s="23" t="s">
        <v>996</v>
      </c>
      <c r="Y127" s="23">
        <v>1</v>
      </c>
      <c r="Z127" s="23" t="s">
        <v>55</v>
      </c>
      <c r="AA127" s="23" t="s">
        <v>66</v>
      </c>
      <c r="AB127" s="23" t="s">
        <v>55</v>
      </c>
      <c r="AC127" s="23" t="s">
        <v>789</v>
      </c>
    </row>
    <row r="128" spans="1:29" customFormat="1" ht="210" customHeight="1" x14ac:dyDescent="0.3">
      <c r="A128" s="23" t="s">
        <v>789</v>
      </c>
      <c r="B128" s="22" t="s">
        <v>789</v>
      </c>
      <c r="C128" s="24" t="s">
        <v>1006</v>
      </c>
      <c r="D128" s="22" t="s">
        <v>791</v>
      </c>
      <c r="E128" s="24" t="s">
        <v>55</v>
      </c>
      <c r="F128" s="22" t="s">
        <v>1007</v>
      </c>
      <c r="G128" s="22" t="s">
        <v>1008</v>
      </c>
      <c r="H128" s="22" t="s">
        <v>994</v>
      </c>
      <c r="I128" s="22" t="s">
        <v>995</v>
      </c>
      <c r="J128" s="22" t="s">
        <v>968</v>
      </c>
      <c r="K128" s="22" t="s">
        <v>134</v>
      </c>
      <c r="L128" s="23" t="s">
        <v>134</v>
      </c>
      <c r="M128" s="22" t="s">
        <v>969</v>
      </c>
      <c r="N128" s="22" t="s">
        <v>55</v>
      </c>
      <c r="O128" s="22" t="s">
        <v>114</v>
      </c>
      <c r="P128" s="23" t="s">
        <v>970</v>
      </c>
      <c r="Q128" s="23" t="s">
        <v>65</v>
      </c>
      <c r="R128" s="23" t="s">
        <v>65</v>
      </c>
      <c r="S128" s="23" t="s">
        <v>65</v>
      </c>
      <c r="T128" s="23" t="s">
        <v>67</v>
      </c>
      <c r="U128" s="23" t="s">
        <v>66</v>
      </c>
      <c r="V128" s="23" t="s">
        <v>67</v>
      </c>
      <c r="W128" s="23" t="s">
        <v>66</v>
      </c>
      <c r="X128" s="23" t="s">
        <v>996</v>
      </c>
      <c r="Y128" s="23">
        <v>1</v>
      </c>
      <c r="Z128" s="23" t="s">
        <v>55</v>
      </c>
      <c r="AA128" s="23" t="s">
        <v>66</v>
      </c>
      <c r="AB128" s="23" t="s">
        <v>55</v>
      </c>
      <c r="AC128" s="23" t="s">
        <v>789</v>
      </c>
    </row>
    <row r="129" spans="1:29" customFormat="1" ht="210" customHeight="1" x14ac:dyDescent="0.3">
      <c r="A129" s="23" t="s">
        <v>789</v>
      </c>
      <c r="B129" s="22" t="s">
        <v>789</v>
      </c>
      <c r="C129" s="24" t="s">
        <v>1009</v>
      </c>
      <c r="D129" s="22" t="s">
        <v>791</v>
      </c>
      <c r="E129" s="24" t="s">
        <v>55</v>
      </c>
      <c r="F129" s="22" t="s">
        <v>1010</v>
      </c>
      <c r="G129" s="22" t="s">
        <v>1011</v>
      </c>
      <c r="H129" s="22" t="s">
        <v>994</v>
      </c>
      <c r="I129" s="22" t="s">
        <v>995</v>
      </c>
      <c r="J129" s="22" t="s">
        <v>968</v>
      </c>
      <c r="K129" s="22" t="s">
        <v>134</v>
      </c>
      <c r="L129" s="23" t="s">
        <v>134</v>
      </c>
      <c r="M129" s="22" t="s">
        <v>969</v>
      </c>
      <c r="N129" s="22" t="s">
        <v>55</v>
      </c>
      <c r="O129" s="22" t="s">
        <v>114</v>
      </c>
      <c r="P129" s="23" t="s">
        <v>970</v>
      </c>
      <c r="Q129" s="23" t="s">
        <v>65</v>
      </c>
      <c r="R129" s="23" t="s">
        <v>65</v>
      </c>
      <c r="S129" s="23" t="s">
        <v>65</v>
      </c>
      <c r="T129" s="23" t="s">
        <v>67</v>
      </c>
      <c r="U129" s="23" t="s">
        <v>66</v>
      </c>
      <c r="V129" s="23" t="s">
        <v>67</v>
      </c>
      <c r="W129" s="23" t="s">
        <v>66</v>
      </c>
      <c r="X129" s="23" t="s">
        <v>996</v>
      </c>
      <c r="Y129" s="23">
        <v>1</v>
      </c>
      <c r="Z129" s="23" t="s">
        <v>55</v>
      </c>
      <c r="AA129" s="23" t="s">
        <v>66</v>
      </c>
      <c r="AB129" s="23" t="s">
        <v>55</v>
      </c>
      <c r="AC129" s="23" t="s">
        <v>789</v>
      </c>
    </row>
    <row r="130" spans="1:29" customFormat="1" ht="210" customHeight="1" x14ac:dyDescent="0.3">
      <c r="A130" s="23" t="s">
        <v>789</v>
      </c>
      <c r="B130" s="22" t="s">
        <v>789</v>
      </c>
      <c r="C130" s="24" t="s">
        <v>1012</v>
      </c>
      <c r="D130" s="22" t="s">
        <v>791</v>
      </c>
      <c r="E130" s="24" t="s">
        <v>55</v>
      </c>
      <c r="F130" s="22" t="s">
        <v>1013</v>
      </c>
      <c r="G130" s="22" t="s">
        <v>1014</v>
      </c>
      <c r="H130" s="22" t="s">
        <v>994</v>
      </c>
      <c r="I130" s="22" t="s">
        <v>995</v>
      </c>
      <c r="J130" s="22" t="s">
        <v>968</v>
      </c>
      <c r="K130" s="22" t="s">
        <v>134</v>
      </c>
      <c r="L130" s="23" t="s">
        <v>134</v>
      </c>
      <c r="M130" s="22" t="s">
        <v>969</v>
      </c>
      <c r="N130" s="22" t="s">
        <v>55</v>
      </c>
      <c r="O130" s="22" t="s">
        <v>114</v>
      </c>
      <c r="P130" s="23" t="s">
        <v>970</v>
      </c>
      <c r="Q130" s="23" t="s">
        <v>65</v>
      </c>
      <c r="R130" s="23" t="s">
        <v>65</v>
      </c>
      <c r="S130" s="23" t="s">
        <v>65</v>
      </c>
      <c r="T130" s="23" t="s">
        <v>67</v>
      </c>
      <c r="U130" s="23" t="s">
        <v>66</v>
      </c>
      <c r="V130" s="23" t="s">
        <v>67</v>
      </c>
      <c r="W130" s="23" t="s">
        <v>66</v>
      </c>
      <c r="X130" s="23" t="s">
        <v>996</v>
      </c>
      <c r="Y130" s="23">
        <v>1</v>
      </c>
      <c r="Z130" s="23" t="s">
        <v>55</v>
      </c>
      <c r="AA130" s="23" t="s">
        <v>66</v>
      </c>
      <c r="AB130" s="23" t="s">
        <v>55</v>
      </c>
      <c r="AC130" s="23" t="s">
        <v>789</v>
      </c>
    </row>
    <row r="131" spans="1:29" customFormat="1" ht="180" customHeight="1" x14ac:dyDescent="0.3">
      <c r="A131" s="23" t="s">
        <v>789</v>
      </c>
      <c r="B131" s="22" t="s">
        <v>789</v>
      </c>
      <c r="C131" s="24" t="s">
        <v>1015</v>
      </c>
      <c r="D131" s="22" t="s">
        <v>791</v>
      </c>
      <c r="E131" s="24" t="s">
        <v>55</v>
      </c>
      <c r="F131" s="22" t="s">
        <v>1016</v>
      </c>
      <c r="G131" s="22" t="s">
        <v>1017</v>
      </c>
      <c r="H131" s="22" t="s">
        <v>1018</v>
      </c>
      <c r="I131" s="22" t="s">
        <v>1019</v>
      </c>
      <c r="J131" s="22" t="s">
        <v>1020</v>
      </c>
      <c r="K131" s="22" t="s">
        <v>134</v>
      </c>
      <c r="L131" s="23" t="s">
        <v>134</v>
      </c>
      <c r="M131" s="22" t="s">
        <v>797</v>
      </c>
      <c r="N131" s="22" t="s">
        <v>55</v>
      </c>
      <c r="O131" s="22" t="s">
        <v>136</v>
      </c>
      <c r="P131" s="23" t="s">
        <v>1021</v>
      </c>
      <c r="Q131" s="23" t="s">
        <v>78</v>
      </c>
      <c r="R131" s="23" t="s">
        <v>248</v>
      </c>
      <c r="S131" s="23" t="s">
        <v>80</v>
      </c>
      <c r="T131" s="23" t="s">
        <v>66</v>
      </c>
      <c r="U131" s="23" t="s">
        <v>67</v>
      </c>
      <c r="V131" s="23" t="s">
        <v>66</v>
      </c>
      <c r="W131" s="23" t="s">
        <v>66</v>
      </c>
      <c r="X131" s="23" t="s">
        <v>55</v>
      </c>
      <c r="Y131" s="23">
        <v>1</v>
      </c>
      <c r="Z131" s="23" t="s">
        <v>55</v>
      </c>
      <c r="AA131" s="23" t="s">
        <v>66</v>
      </c>
      <c r="AB131" s="23" t="s">
        <v>55</v>
      </c>
      <c r="AC131" s="23" t="s">
        <v>789</v>
      </c>
    </row>
    <row r="132" spans="1:29" customFormat="1" ht="150" customHeight="1" x14ac:dyDescent="0.3">
      <c r="A132" s="23" t="s">
        <v>789</v>
      </c>
      <c r="B132" s="22" t="s">
        <v>789</v>
      </c>
      <c r="C132" s="24" t="s">
        <v>1022</v>
      </c>
      <c r="D132" s="22" t="s">
        <v>791</v>
      </c>
      <c r="E132" s="24" t="s">
        <v>55</v>
      </c>
      <c r="F132" s="22" t="s">
        <v>1023</v>
      </c>
      <c r="G132" s="22" t="s">
        <v>1024</v>
      </c>
      <c r="H132" s="22" t="s">
        <v>1025</v>
      </c>
      <c r="I132" s="22" t="s">
        <v>1026</v>
      </c>
      <c r="J132" s="22" t="s">
        <v>1027</v>
      </c>
      <c r="K132" s="22" t="s">
        <v>134</v>
      </c>
      <c r="L132" s="23" t="s">
        <v>134</v>
      </c>
      <c r="M132" s="22" t="s">
        <v>797</v>
      </c>
      <c r="N132" s="22" t="s">
        <v>55</v>
      </c>
      <c r="O132" s="22" t="s">
        <v>136</v>
      </c>
      <c r="P132" s="23" t="s">
        <v>1028</v>
      </c>
      <c r="Q132" s="23" t="s">
        <v>78</v>
      </c>
      <c r="R132" s="23" t="s">
        <v>248</v>
      </c>
      <c r="S132" s="23" t="s">
        <v>80</v>
      </c>
      <c r="T132" s="23" t="s">
        <v>67</v>
      </c>
      <c r="U132" s="23" t="s">
        <v>67</v>
      </c>
      <c r="V132" s="23" t="s">
        <v>66</v>
      </c>
      <c r="W132" s="23" t="s">
        <v>66</v>
      </c>
      <c r="X132" s="23" t="s">
        <v>55</v>
      </c>
      <c r="Y132" s="23">
        <v>1</v>
      </c>
      <c r="Z132" s="23" t="s">
        <v>55</v>
      </c>
      <c r="AA132" s="23" t="s">
        <v>66</v>
      </c>
      <c r="AB132" s="23" t="s">
        <v>55</v>
      </c>
      <c r="AC132" s="23" t="s">
        <v>789</v>
      </c>
    </row>
    <row r="133" spans="1:29" customFormat="1" ht="150" customHeight="1" x14ac:dyDescent="0.3">
      <c r="A133" s="23" t="s">
        <v>789</v>
      </c>
      <c r="B133" s="22" t="s">
        <v>789</v>
      </c>
      <c r="C133" s="24" t="s">
        <v>1029</v>
      </c>
      <c r="D133" s="22" t="s">
        <v>239</v>
      </c>
      <c r="E133" s="24" t="s">
        <v>55</v>
      </c>
      <c r="F133" s="22" t="s">
        <v>1030</v>
      </c>
      <c r="G133" s="22" t="s">
        <v>1031</v>
      </c>
      <c r="H133" s="22" t="s">
        <v>1032</v>
      </c>
      <c r="I133" s="22" t="s">
        <v>1033</v>
      </c>
      <c r="J133" s="22" t="s">
        <v>134</v>
      </c>
      <c r="K133" s="22" t="s">
        <v>134</v>
      </c>
      <c r="L133" s="23" t="s">
        <v>134</v>
      </c>
      <c r="M133" s="22" t="s">
        <v>246</v>
      </c>
      <c r="N133" s="22" t="s">
        <v>55</v>
      </c>
      <c r="O133" s="22" t="s">
        <v>114</v>
      </c>
      <c r="P133" s="23" t="s">
        <v>1034</v>
      </c>
      <c r="Q133" s="23" t="s">
        <v>65</v>
      </c>
      <c r="R133" s="23" t="s">
        <v>65</v>
      </c>
      <c r="S133" s="23" t="s">
        <v>65</v>
      </c>
      <c r="T133" s="23" t="s">
        <v>67</v>
      </c>
      <c r="U133" s="23" t="s">
        <v>66</v>
      </c>
      <c r="V133" s="23" t="s">
        <v>67</v>
      </c>
      <c r="W133" s="23" t="s">
        <v>67</v>
      </c>
      <c r="X133" s="23" t="s">
        <v>1035</v>
      </c>
      <c r="Y133" s="23">
        <v>1</v>
      </c>
      <c r="Z133" s="23" t="s">
        <v>55</v>
      </c>
      <c r="AA133" s="23" t="s">
        <v>67</v>
      </c>
      <c r="AB133" s="23" t="s">
        <v>923</v>
      </c>
      <c r="AC133" s="23" t="s">
        <v>789</v>
      </c>
    </row>
    <row r="134" spans="1:29" customFormat="1" ht="150" customHeight="1" x14ac:dyDescent="0.3">
      <c r="A134" s="23" t="s">
        <v>789</v>
      </c>
      <c r="B134" s="22" t="s">
        <v>789</v>
      </c>
      <c r="C134" s="24" t="s">
        <v>1036</v>
      </c>
      <c r="D134" s="22" t="s">
        <v>239</v>
      </c>
      <c r="E134" s="24" t="s">
        <v>55</v>
      </c>
      <c r="F134" s="22" t="s">
        <v>1037</v>
      </c>
      <c r="G134" s="22" t="s">
        <v>1038</v>
      </c>
      <c r="H134" s="22" t="s">
        <v>1039</v>
      </c>
      <c r="I134" s="22" t="s">
        <v>1040</v>
      </c>
      <c r="J134" s="22" t="s">
        <v>134</v>
      </c>
      <c r="K134" s="22" t="s">
        <v>134</v>
      </c>
      <c r="L134" s="23" t="s">
        <v>134</v>
      </c>
      <c r="M134" s="22" t="s">
        <v>246</v>
      </c>
      <c r="N134" s="22" t="s">
        <v>55</v>
      </c>
      <c r="O134" s="22" t="s">
        <v>114</v>
      </c>
      <c r="P134" s="23" t="s">
        <v>1034</v>
      </c>
      <c r="Q134" s="23" t="s">
        <v>65</v>
      </c>
      <c r="R134" s="23" t="s">
        <v>65</v>
      </c>
      <c r="S134" s="23" t="s">
        <v>65</v>
      </c>
      <c r="T134" s="23" t="s">
        <v>67</v>
      </c>
      <c r="U134" s="23" t="s">
        <v>66</v>
      </c>
      <c r="V134" s="23" t="s">
        <v>67</v>
      </c>
      <c r="W134" s="23" t="s">
        <v>67</v>
      </c>
      <c r="X134" s="23" t="s">
        <v>1041</v>
      </c>
      <c r="Y134" s="23">
        <v>1</v>
      </c>
      <c r="Z134" s="23" t="s">
        <v>55</v>
      </c>
      <c r="AA134" s="23" t="s">
        <v>67</v>
      </c>
      <c r="AB134" s="23" t="s">
        <v>923</v>
      </c>
      <c r="AC134" s="23" t="s">
        <v>789</v>
      </c>
    </row>
    <row r="135" spans="1:29" customFormat="1" ht="360" customHeight="1" x14ac:dyDescent="0.3">
      <c r="A135" s="23" t="s">
        <v>789</v>
      </c>
      <c r="B135" s="22" t="s">
        <v>789</v>
      </c>
      <c r="C135" s="24" t="s">
        <v>1042</v>
      </c>
      <c r="D135" s="22" t="s">
        <v>578</v>
      </c>
      <c r="E135" s="24" t="s">
        <v>55</v>
      </c>
      <c r="F135" s="22" t="s">
        <v>1043</v>
      </c>
      <c r="G135" s="22" t="s">
        <v>1044</v>
      </c>
      <c r="H135" s="22" t="s">
        <v>1045</v>
      </c>
      <c r="I135" s="22" t="s">
        <v>1046</v>
      </c>
      <c r="J135" s="22" t="s">
        <v>1047</v>
      </c>
      <c r="K135" s="22" t="s">
        <v>1048</v>
      </c>
      <c r="L135" s="23" t="s">
        <v>134</v>
      </c>
      <c r="M135" s="22" t="s">
        <v>583</v>
      </c>
      <c r="N135" s="22" t="s">
        <v>55</v>
      </c>
      <c r="O135" s="22" t="s">
        <v>76</v>
      </c>
      <c r="P135" s="23" t="s">
        <v>1049</v>
      </c>
      <c r="Q135" s="23" t="s">
        <v>78</v>
      </c>
      <c r="R135" s="23" t="s">
        <v>79</v>
      </c>
      <c r="S135" s="23" t="s">
        <v>80</v>
      </c>
      <c r="T135" s="23" t="s">
        <v>66</v>
      </c>
      <c r="U135" s="23" t="s">
        <v>67</v>
      </c>
      <c r="V135" s="23" t="s">
        <v>66</v>
      </c>
      <c r="W135" s="23" t="s">
        <v>66</v>
      </c>
      <c r="X135" s="23" t="s">
        <v>55</v>
      </c>
      <c r="Y135" s="23">
        <v>1</v>
      </c>
      <c r="Z135" s="23" t="s">
        <v>55</v>
      </c>
      <c r="AA135" s="23" t="s">
        <v>66</v>
      </c>
      <c r="AB135" s="23" t="s">
        <v>55</v>
      </c>
      <c r="AC135" s="23"/>
    </row>
    <row r="136" spans="1:29" customFormat="1" ht="409.5" customHeight="1" x14ac:dyDescent="0.3">
      <c r="A136" s="23" t="s">
        <v>789</v>
      </c>
      <c r="B136" s="22" t="s">
        <v>789</v>
      </c>
      <c r="C136" s="24" t="s">
        <v>1050</v>
      </c>
      <c r="D136" s="22" t="s">
        <v>846</v>
      </c>
      <c r="E136" s="24" t="s">
        <v>55</v>
      </c>
      <c r="F136" s="22" t="s">
        <v>1051</v>
      </c>
      <c r="G136" s="22" t="s">
        <v>1052</v>
      </c>
      <c r="H136" s="22" t="s">
        <v>1053</v>
      </c>
      <c r="I136" s="22" t="s">
        <v>1054</v>
      </c>
      <c r="J136" s="22" t="s">
        <v>1055</v>
      </c>
      <c r="K136" s="22" t="s">
        <v>134</v>
      </c>
      <c r="L136" s="23" t="s">
        <v>1056</v>
      </c>
      <c r="M136" s="22" t="s">
        <v>852</v>
      </c>
      <c r="N136" s="22" t="s">
        <v>55</v>
      </c>
      <c r="O136" s="22" t="s">
        <v>98</v>
      </c>
      <c r="P136" s="23" t="s">
        <v>1057</v>
      </c>
      <c r="Q136" s="23" t="s">
        <v>78</v>
      </c>
      <c r="R136" s="23" t="s">
        <v>98</v>
      </c>
      <c r="S136" s="23" t="s">
        <v>80</v>
      </c>
      <c r="T136" s="23" t="s">
        <v>66</v>
      </c>
      <c r="U136" s="23" t="s">
        <v>67</v>
      </c>
      <c r="V136" s="23" t="s">
        <v>66</v>
      </c>
      <c r="W136" s="23" t="s">
        <v>66</v>
      </c>
      <c r="X136" s="23" t="s">
        <v>55</v>
      </c>
      <c r="Y136" s="23">
        <v>1</v>
      </c>
      <c r="Z136" s="23" t="s">
        <v>55</v>
      </c>
      <c r="AA136" s="23" t="s">
        <v>66</v>
      </c>
      <c r="AB136" s="23" t="s">
        <v>55</v>
      </c>
      <c r="AC136" s="23" t="s">
        <v>856</v>
      </c>
    </row>
    <row r="137" spans="1:29" customFormat="1" ht="390" customHeight="1" x14ac:dyDescent="0.3">
      <c r="A137" s="23" t="s">
        <v>789</v>
      </c>
      <c r="B137" s="22" t="s">
        <v>789</v>
      </c>
      <c r="C137" s="24" t="s">
        <v>1058</v>
      </c>
      <c r="D137" s="22" t="s">
        <v>1059</v>
      </c>
      <c r="E137" s="24" t="s">
        <v>1060</v>
      </c>
      <c r="F137" s="22" t="s">
        <v>1061</v>
      </c>
      <c r="G137" s="22" t="s">
        <v>1062</v>
      </c>
      <c r="H137" s="22" t="s">
        <v>1063</v>
      </c>
      <c r="I137" s="22" t="s">
        <v>1064</v>
      </c>
      <c r="J137" s="22" t="s">
        <v>134</v>
      </c>
      <c r="K137" s="22" t="s">
        <v>134</v>
      </c>
      <c r="L137" s="23" t="s">
        <v>134</v>
      </c>
      <c r="M137" s="22" t="s">
        <v>1065</v>
      </c>
      <c r="N137" s="22" t="s">
        <v>55</v>
      </c>
      <c r="O137" s="22" t="s">
        <v>63</v>
      </c>
      <c r="P137" s="23" t="s">
        <v>1066</v>
      </c>
      <c r="Q137" s="23" t="s">
        <v>55</v>
      </c>
      <c r="R137" s="23" t="s">
        <v>55</v>
      </c>
      <c r="S137" s="23" t="s">
        <v>80</v>
      </c>
      <c r="T137" s="23" t="s">
        <v>67</v>
      </c>
      <c r="U137" s="23" t="s">
        <v>66</v>
      </c>
      <c r="V137" s="23" t="s">
        <v>67</v>
      </c>
      <c r="W137" s="23" t="s">
        <v>66</v>
      </c>
      <c r="X137" s="23" t="s">
        <v>55</v>
      </c>
      <c r="Y137" s="23">
        <v>1</v>
      </c>
      <c r="Z137" s="23" t="s">
        <v>55</v>
      </c>
      <c r="AA137" s="23" t="s">
        <v>66</v>
      </c>
      <c r="AB137" s="23" t="s">
        <v>55</v>
      </c>
      <c r="AC137" s="23" t="s">
        <v>1067</v>
      </c>
    </row>
    <row r="138" spans="1:29" customFormat="1" ht="409.5" customHeight="1" x14ac:dyDescent="0.3">
      <c r="A138" s="23" t="s">
        <v>789</v>
      </c>
      <c r="B138" s="22" t="s">
        <v>1068</v>
      </c>
      <c r="C138" s="24" t="s">
        <v>1069</v>
      </c>
      <c r="D138" s="22" t="s">
        <v>239</v>
      </c>
      <c r="E138" s="24" t="s">
        <v>55</v>
      </c>
      <c r="F138" s="22" t="s">
        <v>1070</v>
      </c>
      <c r="G138" s="22" t="s">
        <v>1071</v>
      </c>
      <c r="H138" s="22" t="s">
        <v>1072</v>
      </c>
      <c r="I138" s="22" t="s">
        <v>1073</v>
      </c>
      <c r="J138" s="22" t="s">
        <v>134</v>
      </c>
      <c r="K138" s="22" t="s">
        <v>1074</v>
      </c>
      <c r="L138" s="23" t="s">
        <v>134</v>
      </c>
      <c r="M138" s="22" t="s">
        <v>246</v>
      </c>
      <c r="N138" s="22" t="s">
        <v>55</v>
      </c>
      <c r="O138" s="22" t="s">
        <v>98</v>
      </c>
      <c r="P138" s="23" t="s">
        <v>1075</v>
      </c>
      <c r="Q138" s="23" t="s">
        <v>78</v>
      </c>
      <c r="R138" s="23" t="s">
        <v>98</v>
      </c>
      <c r="S138" s="23" t="s">
        <v>80</v>
      </c>
      <c r="T138" s="23" t="s">
        <v>66</v>
      </c>
      <c r="U138" s="23" t="s">
        <v>67</v>
      </c>
      <c r="V138" s="23" t="s">
        <v>66</v>
      </c>
      <c r="W138" s="23" t="s">
        <v>66</v>
      </c>
      <c r="X138" s="23" t="s">
        <v>55</v>
      </c>
      <c r="Y138" s="23">
        <v>1</v>
      </c>
      <c r="Z138" s="23" t="s">
        <v>55</v>
      </c>
      <c r="AA138" s="23" t="s">
        <v>66</v>
      </c>
      <c r="AB138" s="23" t="s">
        <v>55</v>
      </c>
      <c r="AC138" s="23" t="s">
        <v>814</v>
      </c>
    </row>
    <row r="139" spans="1:29" customFormat="1" ht="409.5" customHeight="1" x14ac:dyDescent="0.3">
      <c r="A139" s="23" t="s">
        <v>789</v>
      </c>
      <c r="B139" s="22" t="s">
        <v>1068</v>
      </c>
      <c r="C139" s="24" t="s">
        <v>1076</v>
      </c>
      <c r="D139" s="22" t="s">
        <v>239</v>
      </c>
      <c r="E139" s="24" t="s">
        <v>55</v>
      </c>
      <c r="F139" s="22" t="s">
        <v>1077</v>
      </c>
      <c r="G139" s="22" t="s">
        <v>1078</v>
      </c>
      <c r="H139" s="22" t="s">
        <v>1079</v>
      </c>
      <c r="I139" s="22" t="s">
        <v>1080</v>
      </c>
      <c r="J139" s="22" t="s">
        <v>134</v>
      </c>
      <c r="K139" s="22" t="s">
        <v>1081</v>
      </c>
      <c r="L139" s="23" t="s">
        <v>134</v>
      </c>
      <c r="M139" s="22" t="s">
        <v>246</v>
      </c>
      <c r="N139" s="22" t="s">
        <v>55</v>
      </c>
      <c r="O139" s="22" t="s">
        <v>98</v>
      </c>
      <c r="P139" s="23" t="s">
        <v>1082</v>
      </c>
      <c r="Q139" s="23" t="s">
        <v>78</v>
      </c>
      <c r="R139" s="23" t="s">
        <v>98</v>
      </c>
      <c r="S139" s="23" t="s">
        <v>80</v>
      </c>
      <c r="T139" s="23" t="s">
        <v>66</v>
      </c>
      <c r="U139" s="23" t="s">
        <v>67</v>
      </c>
      <c r="V139" s="23" t="s">
        <v>66</v>
      </c>
      <c r="W139" s="23" t="s">
        <v>66</v>
      </c>
      <c r="X139" s="23" t="s">
        <v>55</v>
      </c>
      <c r="Y139" s="23">
        <v>1</v>
      </c>
      <c r="Z139" s="23" t="s">
        <v>55</v>
      </c>
      <c r="AA139" s="23" t="s">
        <v>66</v>
      </c>
      <c r="AB139" s="23" t="s">
        <v>55</v>
      </c>
      <c r="AC139" s="23" t="s">
        <v>814</v>
      </c>
    </row>
    <row r="140" spans="1:29" customFormat="1" ht="409.5" customHeight="1" x14ac:dyDescent="0.3">
      <c r="A140" s="23" t="s">
        <v>789</v>
      </c>
      <c r="B140" s="22" t="s">
        <v>1068</v>
      </c>
      <c r="C140" s="24" t="s">
        <v>1083</v>
      </c>
      <c r="D140" s="22" t="s">
        <v>239</v>
      </c>
      <c r="E140" s="24" t="s">
        <v>55</v>
      </c>
      <c r="F140" s="22" t="s">
        <v>1084</v>
      </c>
      <c r="G140" s="22" t="s">
        <v>1085</v>
      </c>
      <c r="H140" s="22" t="s">
        <v>1086</v>
      </c>
      <c r="I140" s="22" t="s">
        <v>1087</v>
      </c>
      <c r="J140" s="22" t="s">
        <v>134</v>
      </c>
      <c r="K140" s="22" t="s">
        <v>1088</v>
      </c>
      <c r="L140" s="23" t="s">
        <v>134</v>
      </c>
      <c r="M140" s="22" t="s">
        <v>246</v>
      </c>
      <c r="N140" s="22" t="s">
        <v>55</v>
      </c>
      <c r="O140" s="22" t="s">
        <v>98</v>
      </c>
      <c r="P140" s="23" t="s">
        <v>1089</v>
      </c>
      <c r="Q140" s="23" t="s">
        <v>78</v>
      </c>
      <c r="R140" s="23" t="s">
        <v>98</v>
      </c>
      <c r="S140" s="23" t="s">
        <v>80</v>
      </c>
      <c r="T140" s="23" t="s">
        <v>66</v>
      </c>
      <c r="U140" s="23" t="s">
        <v>67</v>
      </c>
      <c r="V140" s="23" t="s">
        <v>66</v>
      </c>
      <c r="W140" s="23" t="s">
        <v>66</v>
      </c>
      <c r="X140" s="23" t="s">
        <v>55</v>
      </c>
      <c r="Y140" s="23">
        <v>1</v>
      </c>
      <c r="Z140" s="23" t="s">
        <v>55</v>
      </c>
      <c r="AA140" s="23" t="s">
        <v>66</v>
      </c>
      <c r="AB140" s="23" t="s">
        <v>55</v>
      </c>
      <c r="AC140" s="23" t="s">
        <v>814</v>
      </c>
    </row>
    <row r="141" spans="1:29" customFormat="1" ht="345" customHeight="1" x14ac:dyDescent="0.3">
      <c r="A141" s="23" t="s">
        <v>789</v>
      </c>
      <c r="B141" s="22" t="s">
        <v>1068</v>
      </c>
      <c r="C141" s="24" t="s">
        <v>1090</v>
      </c>
      <c r="D141" s="22" t="s">
        <v>1091</v>
      </c>
      <c r="E141" s="24" t="s">
        <v>55</v>
      </c>
      <c r="F141" s="22" t="s">
        <v>1092</v>
      </c>
      <c r="G141" s="22" t="s">
        <v>1093</v>
      </c>
      <c r="H141" s="22" t="s">
        <v>1094</v>
      </c>
      <c r="I141" s="22" t="s">
        <v>1095</v>
      </c>
      <c r="J141" s="22" t="s">
        <v>134</v>
      </c>
      <c r="K141" s="22" t="s">
        <v>134</v>
      </c>
      <c r="L141" s="23" t="s">
        <v>134</v>
      </c>
      <c r="M141" s="22" t="s">
        <v>1096</v>
      </c>
      <c r="N141" s="22" t="s">
        <v>55</v>
      </c>
      <c r="O141" s="22" t="s">
        <v>584</v>
      </c>
      <c r="P141" s="23" t="s">
        <v>1097</v>
      </c>
      <c r="Q141" s="23" t="s">
        <v>55</v>
      </c>
      <c r="R141" s="23" t="s">
        <v>55</v>
      </c>
      <c r="S141" s="23" t="s">
        <v>80</v>
      </c>
      <c r="T141" s="23" t="s">
        <v>66</v>
      </c>
      <c r="U141" s="23" t="s">
        <v>67</v>
      </c>
      <c r="V141" s="23" t="s">
        <v>66</v>
      </c>
      <c r="W141" s="23" t="s">
        <v>66</v>
      </c>
      <c r="X141" s="23" t="s">
        <v>55</v>
      </c>
      <c r="Y141" s="23">
        <v>1</v>
      </c>
      <c r="Z141" s="23" t="s">
        <v>723</v>
      </c>
      <c r="AA141" s="23" t="s">
        <v>66</v>
      </c>
      <c r="AB141" s="23" t="s">
        <v>55</v>
      </c>
      <c r="AC141" s="23" t="s">
        <v>1098</v>
      </c>
    </row>
    <row r="142" spans="1:29" customFormat="1" ht="150" customHeight="1" x14ac:dyDescent="0.3">
      <c r="A142" s="23" t="s">
        <v>789</v>
      </c>
      <c r="B142" s="22" t="s">
        <v>1068</v>
      </c>
      <c r="C142" s="24" t="s">
        <v>1099</v>
      </c>
      <c r="D142" s="22" t="s">
        <v>791</v>
      </c>
      <c r="E142" s="24" t="s">
        <v>55</v>
      </c>
      <c r="F142" s="22" t="s">
        <v>1100</v>
      </c>
      <c r="G142" s="22" t="s">
        <v>1101</v>
      </c>
      <c r="H142" s="22" t="s">
        <v>1102</v>
      </c>
      <c r="I142" s="22" t="s">
        <v>1103</v>
      </c>
      <c r="J142" s="22" t="s">
        <v>134</v>
      </c>
      <c r="K142" s="22" t="s">
        <v>1104</v>
      </c>
      <c r="L142" s="23" t="s">
        <v>134</v>
      </c>
      <c r="M142" s="22" t="s">
        <v>797</v>
      </c>
      <c r="N142" s="22" t="s">
        <v>55</v>
      </c>
      <c r="O142" s="22" t="s">
        <v>584</v>
      </c>
      <c r="P142" s="23" t="s">
        <v>1105</v>
      </c>
      <c r="Q142" s="23" t="s">
        <v>55</v>
      </c>
      <c r="R142" s="23" t="s">
        <v>55</v>
      </c>
      <c r="S142" s="23" t="s">
        <v>80</v>
      </c>
      <c r="T142" s="23" t="s">
        <v>66</v>
      </c>
      <c r="U142" s="23" t="s">
        <v>67</v>
      </c>
      <c r="V142" s="23" t="s">
        <v>66</v>
      </c>
      <c r="W142" s="23" t="s">
        <v>66</v>
      </c>
      <c r="X142" s="23" t="s">
        <v>55</v>
      </c>
      <c r="Y142" s="23">
        <v>1</v>
      </c>
      <c r="Z142" s="23" t="s">
        <v>55</v>
      </c>
      <c r="AA142" s="23" t="s">
        <v>66</v>
      </c>
      <c r="AB142" s="23" t="s">
        <v>55</v>
      </c>
      <c r="AC142" s="23" t="s">
        <v>789</v>
      </c>
    </row>
    <row r="143" spans="1:29" customFormat="1" ht="150" customHeight="1" x14ac:dyDescent="0.3">
      <c r="A143" s="23" t="s">
        <v>1106</v>
      </c>
      <c r="B143" s="22" t="s">
        <v>1107</v>
      </c>
      <c r="C143" s="24" t="s">
        <v>1108</v>
      </c>
      <c r="D143" s="22" t="s">
        <v>578</v>
      </c>
      <c r="E143" s="24" t="s">
        <v>55</v>
      </c>
      <c r="F143" s="22" t="s">
        <v>1109</v>
      </c>
      <c r="G143" s="22" t="s">
        <v>1110</v>
      </c>
      <c r="H143" s="22" t="s">
        <v>1111</v>
      </c>
      <c r="I143" s="22" t="s">
        <v>1112</v>
      </c>
      <c r="J143" s="22" t="s">
        <v>55</v>
      </c>
      <c r="K143" s="22" t="s">
        <v>55</v>
      </c>
      <c r="L143" s="23" t="s">
        <v>55</v>
      </c>
      <c r="M143" s="22" t="s">
        <v>591</v>
      </c>
      <c r="N143" s="22" t="s">
        <v>55</v>
      </c>
      <c r="O143" s="22" t="s">
        <v>584</v>
      </c>
      <c r="P143" s="23" t="s">
        <v>1113</v>
      </c>
      <c r="Q143" s="23" t="s">
        <v>55</v>
      </c>
      <c r="R143" s="23" t="s">
        <v>55</v>
      </c>
      <c r="S143" s="23" t="s">
        <v>80</v>
      </c>
      <c r="T143" s="23" t="s">
        <v>66</v>
      </c>
      <c r="U143" s="23" t="s">
        <v>67</v>
      </c>
      <c r="V143" s="23" t="s">
        <v>66</v>
      </c>
      <c r="W143" s="23" t="s">
        <v>66</v>
      </c>
      <c r="X143" s="23" t="s">
        <v>55</v>
      </c>
      <c r="Y143" s="23">
        <v>1</v>
      </c>
      <c r="Z143" s="23" t="s">
        <v>55</v>
      </c>
      <c r="AA143" s="23" t="s">
        <v>66</v>
      </c>
      <c r="AB143" s="23" t="s">
        <v>55</v>
      </c>
      <c r="AC143" s="23" t="s">
        <v>55</v>
      </c>
    </row>
    <row r="144" spans="1:29" customFormat="1" ht="150" customHeight="1" x14ac:dyDescent="0.3">
      <c r="A144" s="23" t="s">
        <v>1106</v>
      </c>
      <c r="B144" s="22" t="s">
        <v>1107</v>
      </c>
      <c r="C144" s="24" t="s">
        <v>692</v>
      </c>
      <c r="D144" s="22" t="s">
        <v>578</v>
      </c>
      <c r="E144" s="24" t="s">
        <v>55</v>
      </c>
      <c r="F144" s="22" t="s">
        <v>693</v>
      </c>
      <c r="G144" s="22" t="s">
        <v>694</v>
      </c>
      <c r="H144" s="22" t="s">
        <v>695</v>
      </c>
      <c r="I144" s="22" t="s">
        <v>696</v>
      </c>
      <c r="J144" s="22" t="s">
        <v>55</v>
      </c>
      <c r="K144" s="22" t="s">
        <v>55</v>
      </c>
      <c r="L144" s="23" t="s">
        <v>55</v>
      </c>
      <c r="M144" s="22" t="s">
        <v>583</v>
      </c>
      <c r="N144" s="22" t="s">
        <v>55</v>
      </c>
      <c r="O144" s="22" t="s">
        <v>584</v>
      </c>
      <c r="P144" s="23" t="s">
        <v>585</v>
      </c>
      <c r="Q144" s="23" t="s">
        <v>55</v>
      </c>
      <c r="R144" s="23" t="s">
        <v>55</v>
      </c>
      <c r="S144" s="23" t="s">
        <v>80</v>
      </c>
      <c r="T144" s="23" t="s">
        <v>66</v>
      </c>
      <c r="U144" s="23" t="s">
        <v>67</v>
      </c>
      <c r="V144" s="23" t="s">
        <v>66</v>
      </c>
      <c r="W144" s="23" t="s">
        <v>66</v>
      </c>
      <c r="X144" s="23" t="s">
        <v>55</v>
      </c>
      <c r="Y144" s="23">
        <v>1</v>
      </c>
      <c r="Z144" s="23" t="s">
        <v>55</v>
      </c>
      <c r="AA144" s="23" t="s">
        <v>66</v>
      </c>
      <c r="AB144" s="23" t="s">
        <v>55</v>
      </c>
      <c r="AC144" s="23" t="s">
        <v>55</v>
      </c>
    </row>
    <row r="145" spans="1:29" customFormat="1" ht="195" customHeight="1" x14ac:dyDescent="0.3">
      <c r="A145" s="23" t="s">
        <v>1106</v>
      </c>
      <c r="B145" s="22" t="s">
        <v>1107</v>
      </c>
      <c r="C145" s="24" t="s">
        <v>1114</v>
      </c>
      <c r="D145" s="22" t="s">
        <v>1115</v>
      </c>
      <c r="E145" s="24" t="s">
        <v>55</v>
      </c>
      <c r="F145" s="22" t="s">
        <v>1116</v>
      </c>
      <c r="G145" s="22" t="s">
        <v>1117</v>
      </c>
      <c r="H145" s="22" t="s">
        <v>1118</v>
      </c>
      <c r="I145" s="22" t="s">
        <v>1119</v>
      </c>
      <c r="J145" s="22" t="s">
        <v>1120</v>
      </c>
      <c r="K145" s="22" t="s">
        <v>55</v>
      </c>
      <c r="L145" s="23" t="s">
        <v>55</v>
      </c>
      <c r="M145" s="22" t="s">
        <v>1121</v>
      </c>
      <c r="N145" s="22" t="s">
        <v>55</v>
      </c>
      <c r="O145" s="22" t="s">
        <v>63</v>
      </c>
      <c r="P145" s="23"/>
      <c r="Q145" s="23" t="s">
        <v>65</v>
      </c>
      <c r="R145" s="23" t="s">
        <v>65</v>
      </c>
      <c r="S145" s="23" t="s">
        <v>65</v>
      </c>
      <c r="T145" s="23" t="s">
        <v>66</v>
      </c>
      <c r="U145" s="23" t="s">
        <v>67</v>
      </c>
      <c r="V145" s="23" t="s">
        <v>66</v>
      </c>
      <c r="W145" s="23" t="s">
        <v>66</v>
      </c>
      <c r="X145" s="23" t="s">
        <v>55</v>
      </c>
      <c r="Y145" s="23">
        <v>1</v>
      </c>
      <c r="Z145" s="23" t="s">
        <v>55</v>
      </c>
      <c r="AA145" s="23" t="s">
        <v>66</v>
      </c>
      <c r="AB145" s="23" t="s">
        <v>55</v>
      </c>
      <c r="AC145" s="23" t="s">
        <v>1122</v>
      </c>
    </row>
    <row r="146" spans="1:29" customFormat="1" ht="405" customHeight="1" x14ac:dyDescent="0.3">
      <c r="A146" s="23" t="s">
        <v>1106</v>
      </c>
      <c r="B146" s="22" t="s">
        <v>1107</v>
      </c>
      <c r="C146" s="24" t="s">
        <v>1123</v>
      </c>
      <c r="D146" s="22" t="s">
        <v>674</v>
      </c>
      <c r="E146" s="24" t="s">
        <v>55</v>
      </c>
      <c r="F146" s="22" t="s">
        <v>1124</v>
      </c>
      <c r="G146" s="22" t="s">
        <v>1125</v>
      </c>
      <c r="H146" s="22" t="s">
        <v>1126</v>
      </c>
      <c r="I146" s="22" t="s">
        <v>1127</v>
      </c>
      <c r="J146" s="22" t="s">
        <v>1128</v>
      </c>
      <c r="K146" s="22" t="s">
        <v>134</v>
      </c>
      <c r="L146" s="23" t="s">
        <v>134</v>
      </c>
      <c r="M146" s="22" t="s">
        <v>681</v>
      </c>
      <c r="N146" s="22" t="s">
        <v>1129</v>
      </c>
      <c r="O146" s="22" t="s">
        <v>63</v>
      </c>
      <c r="P146" s="23" t="s">
        <v>1130</v>
      </c>
      <c r="Q146" s="23" t="s">
        <v>65</v>
      </c>
      <c r="R146" s="23" t="s">
        <v>65</v>
      </c>
      <c r="S146" s="23" t="s">
        <v>456</v>
      </c>
      <c r="T146" s="23" t="s">
        <v>66</v>
      </c>
      <c r="U146" s="23" t="s">
        <v>67</v>
      </c>
      <c r="V146" s="23" t="s">
        <v>66</v>
      </c>
      <c r="W146" s="23" t="s">
        <v>66</v>
      </c>
      <c r="X146" s="23" t="s">
        <v>55</v>
      </c>
      <c r="Y146" s="23">
        <v>1</v>
      </c>
      <c r="Z146" s="23" t="s">
        <v>55</v>
      </c>
      <c r="AA146" s="23" t="s">
        <v>66</v>
      </c>
      <c r="AB146" s="23" t="s">
        <v>66</v>
      </c>
      <c r="AC146" s="23" t="s">
        <v>1131</v>
      </c>
    </row>
    <row r="147" spans="1:29" customFormat="1" ht="270" customHeight="1" x14ac:dyDescent="0.3">
      <c r="A147" s="23" t="s">
        <v>1106</v>
      </c>
      <c r="B147" s="22" t="s">
        <v>1107</v>
      </c>
      <c r="C147" s="24" t="s">
        <v>1132</v>
      </c>
      <c r="D147" s="22" t="s">
        <v>647</v>
      </c>
      <c r="E147" s="24" t="s">
        <v>55</v>
      </c>
      <c r="F147" s="22" t="s">
        <v>1133</v>
      </c>
      <c r="G147" s="22" t="s">
        <v>1134</v>
      </c>
      <c r="H147" s="22" t="s">
        <v>1135</v>
      </c>
      <c r="I147" s="22" t="s">
        <v>1136</v>
      </c>
      <c r="J147" s="22" t="s">
        <v>1137</v>
      </c>
      <c r="K147" s="22" t="s">
        <v>1138</v>
      </c>
      <c r="L147" s="23" t="s">
        <v>55</v>
      </c>
      <c r="M147" s="22" t="s">
        <v>653</v>
      </c>
      <c r="N147" s="22" t="s">
        <v>55</v>
      </c>
      <c r="O147" s="22" t="s">
        <v>63</v>
      </c>
      <c r="P147" s="23" t="s">
        <v>1139</v>
      </c>
      <c r="Q147" s="23" t="s">
        <v>65</v>
      </c>
      <c r="R147" s="23" t="s">
        <v>65</v>
      </c>
      <c r="S147" s="23" t="s">
        <v>65</v>
      </c>
      <c r="T147" s="23" t="s">
        <v>66</v>
      </c>
      <c r="U147" s="23" t="s">
        <v>67</v>
      </c>
      <c r="V147" s="23" t="s">
        <v>66</v>
      </c>
      <c r="W147" s="23" t="s">
        <v>66</v>
      </c>
      <c r="X147" s="23" t="s">
        <v>55</v>
      </c>
      <c r="Y147" s="23">
        <v>1</v>
      </c>
      <c r="Z147" s="23" t="s">
        <v>55</v>
      </c>
      <c r="AA147" s="23" t="s">
        <v>66</v>
      </c>
      <c r="AB147" s="23" t="s">
        <v>55</v>
      </c>
      <c r="AC147" s="23" t="s">
        <v>1140</v>
      </c>
    </row>
    <row r="148" spans="1:29" customFormat="1" ht="315" customHeight="1" x14ac:dyDescent="0.3">
      <c r="A148" s="23" t="s">
        <v>1106</v>
      </c>
      <c r="B148" s="22" t="s">
        <v>1107</v>
      </c>
      <c r="C148" s="24" t="s">
        <v>1141</v>
      </c>
      <c r="D148" s="22" t="s">
        <v>647</v>
      </c>
      <c r="E148" s="24" t="s">
        <v>55</v>
      </c>
      <c r="F148" s="22" t="s">
        <v>1142</v>
      </c>
      <c r="G148" s="22" t="s">
        <v>1143</v>
      </c>
      <c r="H148" s="22" t="s">
        <v>1144</v>
      </c>
      <c r="I148" s="22" t="s">
        <v>1145</v>
      </c>
      <c r="J148" s="22" t="s">
        <v>1146</v>
      </c>
      <c r="K148" s="22" t="s">
        <v>55</v>
      </c>
      <c r="L148" s="23" t="s">
        <v>55</v>
      </c>
      <c r="M148" s="22" t="s">
        <v>653</v>
      </c>
      <c r="N148" s="22" t="s">
        <v>55</v>
      </c>
      <c r="O148" s="22" t="s">
        <v>510</v>
      </c>
      <c r="P148" s="23" t="s">
        <v>1147</v>
      </c>
      <c r="Q148" s="23" t="s">
        <v>55</v>
      </c>
      <c r="R148" s="23" t="s">
        <v>55</v>
      </c>
      <c r="S148" s="23" t="s">
        <v>655</v>
      </c>
      <c r="T148" s="23" t="s">
        <v>66</v>
      </c>
      <c r="U148" s="23" t="s">
        <v>67</v>
      </c>
      <c r="V148" s="23" t="s">
        <v>66</v>
      </c>
      <c r="W148" s="23" t="s">
        <v>66</v>
      </c>
      <c r="X148" s="23" t="s">
        <v>55</v>
      </c>
      <c r="Y148" s="23">
        <v>1</v>
      </c>
      <c r="Z148" s="23" t="s">
        <v>55</v>
      </c>
      <c r="AA148" s="23" t="s">
        <v>66</v>
      </c>
      <c r="AB148" s="23" t="s">
        <v>55</v>
      </c>
      <c r="AC148" s="23" t="s">
        <v>1148</v>
      </c>
    </row>
    <row r="149" spans="1:29" customFormat="1" ht="60" customHeight="1" x14ac:dyDescent="0.3">
      <c r="A149" s="23" t="s">
        <v>1106</v>
      </c>
      <c r="B149" s="22" t="s">
        <v>1107</v>
      </c>
      <c r="C149" s="24" t="s">
        <v>1149</v>
      </c>
      <c r="D149" s="22" t="s">
        <v>2054</v>
      </c>
      <c r="E149" s="24" t="s">
        <v>55</v>
      </c>
      <c r="F149" s="22" t="s">
        <v>1150</v>
      </c>
      <c r="G149" s="22" t="s">
        <v>1151</v>
      </c>
      <c r="H149" s="22" t="s">
        <v>1152</v>
      </c>
      <c r="I149" s="22" t="s">
        <v>1153</v>
      </c>
      <c r="J149" s="22" t="s">
        <v>1154</v>
      </c>
      <c r="K149" s="22" t="s">
        <v>55</v>
      </c>
      <c r="L149" s="23" t="s">
        <v>55</v>
      </c>
      <c r="M149" s="22" t="s">
        <v>1155</v>
      </c>
      <c r="N149" s="22" t="s">
        <v>55</v>
      </c>
      <c r="O149" s="22" t="s">
        <v>584</v>
      </c>
      <c r="P149" s="23" t="s">
        <v>1156</v>
      </c>
      <c r="Q149" s="23" t="s">
        <v>55</v>
      </c>
      <c r="R149" s="23" t="s">
        <v>55</v>
      </c>
      <c r="S149" s="23" t="s">
        <v>80</v>
      </c>
      <c r="T149" s="23" t="s">
        <v>66</v>
      </c>
      <c r="U149" s="23" t="s">
        <v>67</v>
      </c>
      <c r="V149" s="23" t="s">
        <v>66</v>
      </c>
      <c r="W149" s="23" t="s">
        <v>66</v>
      </c>
      <c r="X149" s="23" t="s">
        <v>55</v>
      </c>
      <c r="Y149" s="23">
        <v>1</v>
      </c>
      <c r="Z149" s="23" t="s">
        <v>55</v>
      </c>
      <c r="AA149" s="23" t="s">
        <v>66</v>
      </c>
      <c r="AB149" s="23" t="s">
        <v>55</v>
      </c>
      <c r="AC149" s="23" t="s">
        <v>645</v>
      </c>
    </row>
    <row r="150" spans="1:29" customFormat="1" ht="60" customHeight="1" x14ac:dyDescent="0.3">
      <c r="A150" s="23" t="s">
        <v>1106</v>
      </c>
      <c r="B150" s="22" t="s">
        <v>1107</v>
      </c>
      <c r="C150" s="24" t="s">
        <v>1157</v>
      </c>
      <c r="D150" s="22" t="s">
        <v>2054</v>
      </c>
      <c r="E150" s="24" t="s">
        <v>1158</v>
      </c>
      <c r="F150" s="22" t="s">
        <v>1159</v>
      </c>
      <c r="G150" s="22" t="s">
        <v>1160</v>
      </c>
      <c r="H150" s="22" t="s">
        <v>1161</v>
      </c>
      <c r="I150" s="22" t="s">
        <v>1162</v>
      </c>
      <c r="J150" s="22" t="s">
        <v>1163</v>
      </c>
      <c r="K150" s="22" t="s">
        <v>55</v>
      </c>
      <c r="L150" s="23" t="s">
        <v>55</v>
      </c>
      <c r="M150" s="22" t="s">
        <v>1155</v>
      </c>
      <c r="N150" s="22" t="s">
        <v>55</v>
      </c>
      <c r="O150" s="22" t="s">
        <v>63</v>
      </c>
      <c r="P150" s="23" t="s">
        <v>1164</v>
      </c>
      <c r="Q150" s="23" t="s">
        <v>55</v>
      </c>
      <c r="R150" s="23" t="s">
        <v>55</v>
      </c>
      <c r="S150" s="23" t="s">
        <v>80</v>
      </c>
      <c r="T150" s="23" t="s">
        <v>66</v>
      </c>
      <c r="U150" s="23" t="s">
        <v>67</v>
      </c>
      <c r="V150" s="23" t="s">
        <v>66</v>
      </c>
      <c r="W150" s="23" t="s">
        <v>66</v>
      </c>
      <c r="X150" s="23" t="s">
        <v>55</v>
      </c>
      <c r="Y150" s="23">
        <v>1</v>
      </c>
      <c r="Z150" s="23" t="s">
        <v>55</v>
      </c>
      <c r="AA150" s="23" t="s">
        <v>66</v>
      </c>
      <c r="AB150" s="23" t="s">
        <v>55</v>
      </c>
      <c r="AC150" s="23" t="s">
        <v>645</v>
      </c>
    </row>
    <row r="151" spans="1:29" customFormat="1" ht="210" customHeight="1" x14ac:dyDescent="0.3">
      <c r="A151" s="23" t="s">
        <v>1106</v>
      </c>
      <c r="B151" s="22" t="s">
        <v>1107</v>
      </c>
      <c r="C151" s="24" t="s">
        <v>1165</v>
      </c>
      <c r="D151" s="22" t="s">
        <v>1115</v>
      </c>
      <c r="E151" s="24" t="s">
        <v>55</v>
      </c>
      <c r="F151" s="22" t="s">
        <v>1166</v>
      </c>
      <c r="G151" s="22" t="s">
        <v>1167</v>
      </c>
      <c r="H151" s="22" t="s">
        <v>1168</v>
      </c>
      <c r="I151" s="22" t="s">
        <v>1169</v>
      </c>
      <c r="J151" s="22" t="s">
        <v>1170</v>
      </c>
      <c r="K151" s="22" t="s">
        <v>55</v>
      </c>
      <c r="L151" s="23" t="s">
        <v>55</v>
      </c>
      <c r="M151" s="22" t="s">
        <v>1121</v>
      </c>
      <c r="N151" s="22" t="s">
        <v>55</v>
      </c>
      <c r="O151" s="22" t="s">
        <v>76</v>
      </c>
      <c r="P151" s="23" t="s">
        <v>1171</v>
      </c>
      <c r="Q151" s="23" t="s">
        <v>78</v>
      </c>
      <c r="R151" s="23" t="s">
        <v>79</v>
      </c>
      <c r="S151" s="23" t="s">
        <v>80</v>
      </c>
      <c r="T151" s="23" t="s">
        <v>66</v>
      </c>
      <c r="U151" s="23" t="s">
        <v>67</v>
      </c>
      <c r="V151" s="23" t="s">
        <v>1172</v>
      </c>
      <c r="W151" s="23" t="s">
        <v>66</v>
      </c>
      <c r="X151" s="23" t="s">
        <v>55</v>
      </c>
      <c r="Y151" s="23">
        <v>1</v>
      </c>
      <c r="Z151" s="23" t="s">
        <v>55</v>
      </c>
      <c r="AA151" s="23" t="s">
        <v>66</v>
      </c>
      <c r="AB151" s="23" t="s">
        <v>55</v>
      </c>
      <c r="AC151" s="23" t="s">
        <v>1122</v>
      </c>
    </row>
    <row r="152" spans="1:29" customFormat="1" ht="75" customHeight="1" x14ac:dyDescent="0.3">
      <c r="A152" s="23" t="s">
        <v>1106</v>
      </c>
      <c r="B152" s="22" t="s">
        <v>1107</v>
      </c>
      <c r="C152" s="24" t="s">
        <v>1173</v>
      </c>
      <c r="D152" s="22" t="s">
        <v>659</v>
      </c>
      <c r="E152" s="24" t="s">
        <v>55</v>
      </c>
      <c r="F152" s="22" t="s">
        <v>1174</v>
      </c>
      <c r="G152" s="22" t="s">
        <v>1175</v>
      </c>
      <c r="H152" s="22" t="s">
        <v>1176</v>
      </c>
      <c r="I152" s="22" t="s">
        <v>1177</v>
      </c>
      <c r="J152" s="22" t="s">
        <v>664</v>
      </c>
      <c r="K152" s="22" t="s">
        <v>664</v>
      </c>
      <c r="L152" s="23" t="s">
        <v>664</v>
      </c>
      <c r="M152" s="22" t="s">
        <v>665</v>
      </c>
      <c r="N152" s="22" t="s">
        <v>55</v>
      </c>
      <c r="O152" s="22" t="s">
        <v>63</v>
      </c>
      <c r="P152" s="23" t="s">
        <v>55</v>
      </c>
      <c r="Q152" s="23" t="s">
        <v>55</v>
      </c>
      <c r="R152" s="23" t="s">
        <v>572</v>
      </c>
      <c r="S152" s="23" t="s">
        <v>80</v>
      </c>
      <c r="T152" s="23" t="s">
        <v>66</v>
      </c>
      <c r="U152" s="23" t="s">
        <v>67</v>
      </c>
      <c r="V152" s="23" t="s">
        <v>66</v>
      </c>
      <c r="W152" s="23" t="s">
        <v>66</v>
      </c>
      <c r="X152" s="23" t="s">
        <v>55</v>
      </c>
      <c r="Y152" s="23">
        <v>1</v>
      </c>
      <c r="Z152" s="23" t="s">
        <v>55</v>
      </c>
      <c r="AA152" s="23" t="s">
        <v>66</v>
      </c>
      <c r="AB152" s="23" t="s">
        <v>55</v>
      </c>
      <c r="AC152" s="23"/>
    </row>
    <row r="153" spans="1:29" customFormat="1" ht="360" customHeight="1" x14ac:dyDescent="0.3">
      <c r="A153" s="23" t="s">
        <v>1106</v>
      </c>
      <c r="B153" s="22" t="s">
        <v>1107</v>
      </c>
      <c r="C153" s="24" t="s">
        <v>1178</v>
      </c>
      <c r="D153" s="22" t="s">
        <v>1115</v>
      </c>
      <c r="E153" s="24" t="s">
        <v>55</v>
      </c>
      <c r="F153" s="22" t="s">
        <v>1179</v>
      </c>
      <c r="G153" s="22" t="s">
        <v>1180</v>
      </c>
      <c r="H153" s="22" t="s">
        <v>1118</v>
      </c>
      <c r="I153" s="22" t="s">
        <v>1181</v>
      </c>
      <c r="J153" s="22" t="s">
        <v>1182</v>
      </c>
      <c r="K153" s="22" t="s">
        <v>55</v>
      </c>
      <c r="L153" s="23" t="s">
        <v>55</v>
      </c>
      <c r="M153" s="22" t="s">
        <v>1121</v>
      </c>
      <c r="N153" s="22" t="s">
        <v>55</v>
      </c>
      <c r="O153" s="22" t="s">
        <v>63</v>
      </c>
      <c r="P153" s="23" t="s">
        <v>1183</v>
      </c>
      <c r="Q153" s="23" t="s">
        <v>55</v>
      </c>
      <c r="R153" s="23" t="s">
        <v>55</v>
      </c>
      <c r="S153" s="23" t="s">
        <v>80</v>
      </c>
      <c r="T153" s="23" t="s">
        <v>66</v>
      </c>
      <c r="U153" s="23" t="s">
        <v>67</v>
      </c>
      <c r="V153" s="23" t="s">
        <v>66</v>
      </c>
      <c r="W153" s="23" t="s">
        <v>66</v>
      </c>
      <c r="X153" s="23" t="s">
        <v>55</v>
      </c>
      <c r="Y153" s="23">
        <v>1</v>
      </c>
      <c r="Z153" s="23" t="s">
        <v>55</v>
      </c>
      <c r="AA153" s="23" t="s">
        <v>66</v>
      </c>
      <c r="AB153" s="23" t="s">
        <v>55</v>
      </c>
      <c r="AC153" s="23" t="s">
        <v>1122</v>
      </c>
    </row>
    <row r="154" spans="1:29" customFormat="1" ht="409.5" customHeight="1" x14ac:dyDescent="0.3">
      <c r="A154" s="23" t="s">
        <v>1106</v>
      </c>
      <c r="B154" s="22" t="s">
        <v>1107</v>
      </c>
      <c r="C154" s="24" t="s">
        <v>1184</v>
      </c>
      <c r="D154" s="22" t="s">
        <v>1185</v>
      </c>
      <c r="E154" s="24" t="s">
        <v>55</v>
      </c>
      <c r="F154" s="22" t="s">
        <v>1186</v>
      </c>
      <c r="G154" s="22" t="s">
        <v>1187</v>
      </c>
      <c r="H154" s="22" t="s">
        <v>1188</v>
      </c>
      <c r="I154" s="22" t="s">
        <v>1189</v>
      </c>
      <c r="J154" s="22" t="s">
        <v>1190</v>
      </c>
      <c r="K154" s="22" t="s">
        <v>477</v>
      </c>
      <c r="L154" s="23" t="s">
        <v>55</v>
      </c>
      <c r="M154" s="22" t="s">
        <v>1191</v>
      </c>
      <c r="N154" s="22" t="s">
        <v>55</v>
      </c>
      <c r="O154" s="22" t="s">
        <v>510</v>
      </c>
      <c r="P154" s="23" t="s">
        <v>1192</v>
      </c>
      <c r="Q154" s="23" t="s">
        <v>572</v>
      </c>
      <c r="R154" s="23" t="s">
        <v>572</v>
      </c>
      <c r="S154" s="23" t="s">
        <v>80</v>
      </c>
      <c r="T154" s="23" t="s">
        <v>66</v>
      </c>
      <c r="U154" s="23" t="s">
        <v>67</v>
      </c>
      <c r="V154" s="23" t="s">
        <v>66</v>
      </c>
      <c r="W154" s="23" t="s">
        <v>66</v>
      </c>
      <c r="X154" s="23" t="s">
        <v>55</v>
      </c>
      <c r="Y154" s="23">
        <v>1</v>
      </c>
      <c r="Z154" s="23" t="s">
        <v>55</v>
      </c>
      <c r="AA154" s="23" t="s">
        <v>66</v>
      </c>
      <c r="AB154" s="23" t="s">
        <v>55</v>
      </c>
      <c r="AC154" s="23" t="s">
        <v>1193</v>
      </c>
    </row>
    <row r="155" spans="1:29" customFormat="1" ht="409.5" customHeight="1" x14ac:dyDescent="0.3">
      <c r="A155" s="23" t="s">
        <v>1106</v>
      </c>
      <c r="B155" s="22" t="s">
        <v>1107</v>
      </c>
      <c r="C155" s="24" t="s">
        <v>1194</v>
      </c>
      <c r="D155" s="22" t="s">
        <v>1195</v>
      </c>
      <c r="E155" s="24" t="s">
        <v>55</v>
      </c>
      <c r="F155" s="22" t="s">
        <v>1196</v>
      </c>
      <c r="G155" s="22" t="s">
        <v>1197</v>
      </c>
      <c r="H155" s="22" t="s">
        <v>1198</v>
      </c>
      <c r="I155" s="22" t="s">
        <v>1199</v>
      </c>
      <c r="J155" s="22" t="s">
        <v>1200</v>
      </c>
      <c r="K155" s="22" t="s">
        <v>1201</v>
      </c>
      <c r="L155" s="23" t="s">
        <v>134</v>
      </c>
      <c r="M155" s="22" t="s">
        <v>1202</v>
      </c>
      <c r="N155" s="22" t="s">
        <v>55</v>
      </c>
      <c r="O155" s="22" t="s">
        <v>63</v>
      </c>
      <c r="P155" s="23" t="s">
        <v>1203</v>
      </c>
      <c r="Q155" s="23" t="s">
        <v>55</v>
      </c>
      <c r="R155" s="23" t="s">
        <v>55</v>
      </c>
      <c r="S155" s="23" t="s">
        <v>80</v>
      </c>
      <c r="T155" s="23" t="s">
        <v>66</v>
      </c>
      <c r="U155" s="23" t="s">
        <v>67</v>
      </c>
      <c r="V155" s="23" t="s">
        <v>66</v>
      </c>
      <c r="W155" s="23" t="s">
        <v>66</v>
      </c>
      <c r="X155" s="23" t="s">
        <v>55</v>
      </c>
      <c r="Y155" s="23">
        <v>1</v>
      </c>
      <c r="Z155" s="23" t="s">
        <v>55</v>
      </c>
      <c r="AA155" s="23" t="s">
        <v>66</v>
      </c>
      <c r="AB155" s="23" t="s">
        <v>55</v>
      </c>
      <c r="AC155" s="23" t="s">
        <v>1204</v>
      </c>
    </row>
    <row r="156" spans="1:29" customFormat="1" ht="105" customHeight="1" x14ac:dyDescent="0.3">
      <c r="A156" s="23" t="s">
        <v>1106</v>
      </c>
      <c r="B156" s="22" t="s">
        <v>691</v>
      </c>
      <c r="C156" s="24" t="s">
        <v>577</v>
      </c>
      <c r="D156" s="22" t="s">
        <v>578</v>
      </c>
      <c r="E156" s="24" t="s">
        <v>55</v>
      </c>
      <c r="F156" s="22" t="s">
        <v>579</v>
      </c>
      <c r="G156" s="22" t="s">
        <v>580</v>
      </c>
      <c r="H156" s="22" t="s">
        <v>581</v>
      </c>
      <c r="I156" s="22" t="s">
        <v>582</v>
      </c>
      <c r="J156" s="22" t="s">
        <v>55</v>
      </c>
      <c r="K156" s="22" t="s">
        <v>55</v>
      </c>
      <c r="L156" s="23" t="s">
        <v>55</v>
      </c>
      <c r="M156" s="22" t="s">
        <v>583</v>
      </c>
      <c r="N156" s="22" t="s">
        <v>55</v>
      </c>
      <c r="O156" s="22" t="s">
        <v>584</v>
      </c>
      <c r="P156" s="23" t="s">
        <v>585</v>
      </c>
      <c r="Q156" s="23" t="s">
        <v>55</v>
      </c>
      <c r="R156" s="23" t="s">
        <v>55</v>
      </c>
      <c r="S156" s="23" t="s">
        <v>80</v>
      </c>
      <c r="T156" s="23" t="s">
        <v>66</v>
      </c>
      <c r="U156" s="23" t="s">
        <v>67</v>
      </c>
      <c r="V156" s="23" t="s">
        <v>66</v>
      </c>
      <c r="W156" s="23" t="s">
        <v>66</v>
      </c>
      <c r="X156" s="23" t="s">
        <v>55</v>
      </c>
      <c r="Y156" s="23">
        <v>1</v>
      </c>
      <c r="Z156" s="23" t="s">
        <v>55</v>
      </c>
      <c r="AA156" s="23" t="s">
        <v>66</v>
      </c>
      <c r="AB156" s="23" t="s">
        <v>55</v>
      </c>
      <c r="AC156" s="23" t="s">
        <v>55</v>
      </c>
    </row>
    <row r="157" spans="1:29" customFormat="1" ht="165" customHeight="1" x14ac:dyDescent="0.3">
      <c r="A157" s="23" t="s">
        <v>1205</v>
      </c>
      <c r="B157" s="22" t="s">
        <v>1206</v>
      </c>
      <c r="C157" s="24" t="s">
        <v>1207</v>
      </c>
      <c r="D157" s="22" t="s">
        <v>1208</v>
      </c>
      <c r="E157" s="24" t="s">
        <v>55</v>
      </c>
      <c r="F157" s="22" t="s">
        <v>1209</v>
      </c>
      <c r="G157" s="22" t="s">
        <v>1210</v>
      </c>
      <c r="H157" s="22" t="s">
        <v>1211</v>
      </c>
      <c r="I157" s="22" t="s">
        <v>1212</v>
      </c>
      <c r="J157" s="22" t="s">
        <v>134</v>
      </c>
      <c r="K157" s="22" t="s">
        <v>134</v>
      </c>
      <c r="L157" s="23" t="s">
        <v>134</v>
      </c>
      <c r="M157" s="22" t="s">
        <v>1213</v>
      </c>
      <c r="N157" s="22" t="s">
        <v>55</v>
      </c>
      <c r="O157" s="22" t="s">
        <v>1214</v>
      </c>
      <c r="P157" s="23" t="s">
        <v>1215</v>
      </c>
      <c r="Q157" s="23" t="s">
        <v>65</v>
      </c>
      <c r="R157" s="23" t="s">
        <v>65</v>
      </c>
      <c r="S157" s="23" t="s">
        <v>65</v>
      </c>
      <c r="T157" s="23" t="s">
        <v>67</v>
      </c>
      <c r="U157" s="23" t="s">
        <v>67</v>
      </c>
      <c r="V157" s="23" t="s">
        <v>66</v>
      </c>
      <c r="W157" s="23" t="s">
        <v>66</v>
      </c>
      <c r="X157" s="23" t="s">
        <v>55</v>
      </c>
      <c r="Y157" s="23">
        <v>1</v>
      </c>
      <c r="Z157" s="23" t="s">
        <v>55</v>
      </c>
      <c r="AA157" s="23" t="s">
        <v>67</v>
      </c>
      <c r="AB157" s="23" t="s">
        <v>67</v>
      </c>
      <c r="AC157" s="23"/>
    </row>
    <row r="158" spans="1:29" customFormat="1" ht="75" customHeight="1" x14ac:dyDescent="0.3">
      <c r="A158" s="23" t="s">
        <v>1205</v>
      </c>
      <c r="B158" s="22" t="s">
        <v>1206</v>
      </c>
      <c r="C158" s="24" t="s">
        <v>1216</v>
      </c>
      <c r="D158" s="22" t="s">
        <v>1208</v>
      </c>
      <c r="E158" s="24" t="s">
        <v>55</v>
      </c>
      <c r="F158" s="22" t="s">
        <v>1217</v>
      </c>
      <c r="G158" s="22" t="s">
        <v>1218</v>
      </c>
      <c r="H158" s="22" t="s">
        <v>1219</v>
      </c>
      <c r="I158" s="22" t="s">
        <v>1220</v>
      </c>
      <c r="J158" s="22" t="s">
        <v>1221</v>
      </c>
      <c r="K158" s="22" t="s">
        <v>134</v>
      </c>
      <c r="L158" s="23" t="s">
        <v>134</v>
      </c>
      <c r="M158" s="22" t="s">
        <v>1213</v>
      </c>
      <c r="N158" s="22" t="s">
        <v>55</v>
      </c>
      <c r="O158" s="22" t="s">
        <v>63</v>
      </c>
      <c r="P158" s="23" t="s">
        <v>1222</v>
      </c>
      <c r="Q158" s="23" t="s">
        <v>65</v>
      </c>
      <c r="R158" s="23" t="s">
        <v>65</v>
      </c>
      <c r="S158" s="23" t="s">
        <v>65</v>
      </c>
      <c r="T158" s="23" t="s">
        <v>67</v>
      </c>
      <c r="U158" s="23" t="s">
        <v>67</v>
      </c>
      <c r="V158" s="23" t="s">
        <v>66</v>
      </c>
      <c r="W158" s="23" t="s">
        <v>66</v>
      </c>
      <c r="X158" s="23" t="s">
        <v>55</v>
      </c>
      <c r="Y158" s="23">
        <v>1</v>
      </c>
      <c r="Z158" s="23" t="s">
        <v>55</v>
      </c>
      <c r="AA158" s="23" t="s">
        <v>67</v>
      </c>
      <c r="AB158" s="23" t="s">
        <v>67</v>
      </c>
      <c r="AC158" s="23"/>
    </row>
    <row r="159" spans="1:29" customFormat="1" ht="390" customHeight="1" x14ac:dyDescent="0.3">
      <c r="A159" s="23" t="s">
        <v>1205</v>
      </c>
      <c r="B159" s="22" t="s">
        <v>1206</v>
      </c>
      <c r="C159" s="24" t="s">
        <v>1223</v>
      </c>
      <c r="D159" s="22" t="s">
        <v>1208</v>
      </c>
      <c r="E159" s="24" t="s">
        <v>55</v>
      </c>
      <c r="F159" s="22" t="s">
        <v>1224</v>
      </c>
      <c r="G159" s="22" t="s">
        <v>1225</v>
      </c>
      <c r="H159" s="22" t="s">
        <v>1226</v>
      </c>
      <c r="I159" s="22" t="s">
        <v>1227</v>
      </c>
      <c r="J159" s="22" t="s">
        <v>134</v>
      </c>
      <c r="K159" s="22" t="s">
        <v>134</v>
      </c>
      <c r="L159" s="23" t="s">
        <v>134</v>
      </c>
      <c r="M159" s="22" t="s">
        <v>1213</v>
      </c>
      <c r="N159" s="22" t="s">
        <v>55</v>
      </c>
      <c r="O159" s="22" t="s">
        <v>63</v>
      </c>
      <c r="P159" s="23" t="s">
        <v>1215</v>
      </c>
      <c r="Q159" s="23" t="s">
        <v>65</v>
      </c>
      <c r="R159" s="23" t="s">
        <v>65</v>
      </c>
      <c r="S159" s="23" t="s">
        <v>65</v>
      </c>
      <c r="T159" s="23" t="s">
        <v>67</v>
      </c>
      <c r="U159" s="23" t="s">
        <v>67</v>
      </c>
      <c r="V159" s="23" t="s">
        <v>66</v>
      </c>
      <c r="W159" s="23" t="s">
        <v>66</v>
      </c>
      <c r="X159" s="23" t="s">
        <v>55</v>
      </c>
      <c r="Y159" s="23">
        <v>1</v>
      </c>
      <c r="Z159" s="23" t="s">
        <v>55</v>
      </c>
      <c r="AA159" s="23" t="s">
        <v>67</v>
      </c>
      <c r="AB159" s="23" t="s">
        <v>67</v>
      </c>
      <c r="AC159" s="23"/>
    </row>
    <row r="160" spans="1:29" customFormat="1" ht="150" customHeight="1" x14ac:dyDescent="0.3">
      <c r="A160" s="23" t="s">
        <v>1205</v>
      </c>
      <c r="B160" s="22" t="s">
        <v>1206</v>
      </c>
      <c r="C160" s="24" t="s">
        <v>1228</v>
      </c>
      <c r="D160" s="22" t="s">
        <v>1208</v>
      </c>
      <c r="E160" s="24" t="s">
        <v>55</v>
      </c>
      <c r="F160" s="22" t="s">
        <v>1229</v>
      </c>
      <c r="G160" s="22" t="s">
        <v>1230</v>
      </c>
      <c r="H160" s="22" t="s">
        <v>1231</v>
      </c>
      <c r="I160" s="22" t="s">
        <v>1232</v>
      </c>
      <c r="J160" s="22" t="s">
        <v>134</v>
      </c>
      <c r="K160" s="22" t="s">
        <v>134</v>
      </c>
      <c r="L160" s="23" t="s">
        <v>134</v>
      </c>
      <c r="M160" s="22" t="s">
        <v>1213</v>
      </c>
      <c r="N160" s="22" t="s">
        <v>55</v>
      </c>
      <c r="O160" s="22" t="s">
        <v>63</v>
      </c>
      <c r="P160" s="23" t="s">
        <v>1233</v>
      </c>
      <c r="Q160" s="23" t="s">
        <v>65</v>
      </c>
      <c r="R160" s="23" t="s">
        <v>65</v>
      </c>
      <c r="S160" s="23" t="s">
        <v>65</v>
      </c>
      <c r="T160" s="23" t="s">
        <v>67</v>
      </c>
      <c r="U160" s="23" t="s">
        <v>67</v>
      </c>
      <c r="V160" s="23" t="s">
        <v>66</v>
      </c>
      <c r="W160" s="23" t="s">
        <v>66</v>
      </c>
      <c r="X160" s="23" t="s">
        <v>55</v>
      </c>
      <c r="Y160" s="23">
        <v>1</v>
      </c>
      <c r="Z160" s="23" t="s">
        <v>55</v>
      </c>
      <c r="AA160" s="23" t="s">
        <v>67</v>
      </c>
      <c r="AB160" s="23" t="s">
        <v>67</v>
      </c>
      <c r="AC160" s="23"/>
    </row>
    <row r="161" spans="1:29" customFormat="1" ht="75" customHeight="1" x14ac:dyDescent="0.3">
      <c r="A161" s="23" t="s">
        <v>1205</v>
      </c>
      <c r="B161" s="22" t="s">
        <v>1206</v>
      </c>
      <c r="C161" s="24" t="s">
        <v>1234</v>
      </c>
      <c r="D161" s="22" t="s">
        <v>1208</v>
      </c>
      <c r="E161" s="24" t="s">
        <v>55</v>
      </c>
      <c r="F161" s="22" t="s">
        <v>1235</v>
      </c>
      <c r="G161" s="22" t="s">
        <v>1235</v>
      </c>
      <c r="H161" s="22" t="s">
        <v>1231</v>
      </c>
      <c r="I161" s="22" t="s">
        <v>1236</v>
      </c>
      <c r="J161" s="22" t="s">
        <v>134</v>
      </c>
      <c r="K161" s="22" t="s">
        <v>134</v>
      </c>
      <c r="L161" s="23" t="s">
        <v>134</v>
      </c>
      <c r="M161" s="22" t="s">
        <v>1213</v>
      </c>
      <c r="N161" s="22" t="s">
        <v>55</v>
      </c>
      <c r="O161" s="22" t="s">
        <v>63</v>
      </c>
      <c r="P161" s="23" t="s">
        <v>1237</v>
      </c>
      <c r="Q161" s="23" t="s">
        <v>65</v>
      </c>
      <c r="R161" s="23" t="s">
        <v>65</v>
      </c>
      <c r="S161" s="23" t="s">
        <v>65</v>
      </c>
      <c r="T161" s="23" t="s">
        <v>67</v>
      </c>
      <c r="U161" s="23" t="s">
        <v>67</v>
      </c>
      <c r="V161" s="23" t="s">
        <v>66</v>
      </c>
      <c r="W161" s="23" t="s">
        <v>66</v>
      </c>
      <c r="X161" s="23" t="s">
        <v>55</v>
      </c>
      <c r="Y161" s="23">
        <v>1</v>
      </c>
      <c r="Z161" s="23" t="s">
        <v>55</v>
      </c>
      <c r="AA161" s="23" t="s">
        <v>67</v>
      </c>
      <c r="AB161" s="23" t="s">
        <v>67</v>
      </c>
      <c r="AC161" s="23"/>
    </row>
    <row r="162" spans="1:29" customFormat="1" ht="75" customHeight="1" x14ac:dyDescent="0.3">
      <c r="A162" s="23" t="s">
        <v>1205</v>
      </c>
      <c r="B162" s="22" t="s">
        <v>1206</v>
      </c>
      <c r="C162" s="24" t="s">
        <v>1238</v>
      </c>
      <c r="D162" s="22" t="s">
        <v>1208</v>
      </c>
      <c r="E162" s="24" t="s">
        <v>55</v>
      </c>
      <c r="F162" s="22" t="s">
        <v>1239</v>
      </c>
      <c r="G162" s="22" t="s">
        <v>1240</v>
      </c>
      <c r="H162" s="22" t="s">
        <v>1241</v>
      </c>
      <c r="I162" s="22" t="s">
        <v>1242</v>
      </c>
      <c r="J162" s="22" t="s">
        <v>134</v>
      </c>
      <c r="K162" s="22" t="s">
        <v>1243</v>
      </c>
      <c r="L162" s="23" t="s">
        <v>134</v>
      </c>
      <c r="M162" s="22" t="s">
        <v>1213</v>
      </c>
      <c r="N162" s="22" t="s">
        <v>55</v>
      </c>
      <c r="O162" s="22" t="s">
        <v>63</v>
      </c>
      <c r="P162" s="23" t="s">
        <v>1244</v>
      </c>
      <c r="Q162" s="23" t="s">
        <v>55</v>
      </c>
      <c r="R162" s="23" t="s">
        <v>55</v>
      </c>
      <c r="S162" s="23" t="s">
        <v>80</v>
      </c>
      <c r="T162" s="23" t="s">
        <v>66</v>
      </c>
      <c r="U162" s="23" t="s">
        <v>67</v>
      </c>
      <c r="V162" s="23" t="s">
        <v>66</v>
      </c>
      <c r="W162" s="23" t="s">
        <v>66</v>
      </c>
      <c r="X162" s="23" t="s">
        <v>55</v>
      </c>
      <c r="Y162" s="23">
        <v>1</v>
      </c>
      <c r="Z162" s="23" t="s">
        <v>55</v>
      </c>
      <c r="AA162" s="23" t="s">
        <v>66</v>
      </c>
      <c r="AB162" s="23" t="s">
        <v>55</v>
      </c>
      <c r="AC162" s="23"/>
    </row>
    <row r="163" spans="1:29" customFormat="1" ht="75" customHeight="1" x14ac:dyDescent="0.3">
      <c r="A163" s="23" t="s">
        <v>1205</v>
      </c>
      <c r="B163" s="22" t="s">
        <v>1206</v>
      </c>
      <c r="C163" s="24" t="s">
        <v>1245</v>
      </c>
      <c r="D163" s="22" t="s">
        <v>1208</v>
      </c>
      <c r="E163" s="24" t="s">
        <v>55</v>
      </c>
      <c r="F163" s="22" t="s">
        <v>1246</v>
      </c>
      <c r="G163" s="22" t="s">
        <v>1246</v>
      </c>
      <c r="H163" s="22" t="s">
        <v>1247</v>
      </c>
      <c r="I163" s="22" t="s">
        <v>1248</v>
      </c>
      <c r="J163" s="22" t="s">
        <v>1249</v>
      </c>
      <c r="K163" s="22" t="s">
        <v>134</v>
      </c>
      <c r="L163" s="23" t="s">
        <v>134</v>
      </c>
      <c r="M163" s="22" t="s">
        <v>1213</v>
      </c>
      <c r="N163" s="22" t="s">
        <v>55</v>
      </c>
      <c r="O163" s="22" t="s">
        <v>63</v>
      </c>
      <c r="P163" s="23" t="s">
        <v>1250</v>
      </c>
      <c r="Q163" s="23" t="s">
        <v>65</v>
      </c>
      <c r="R163" s="23" t="s">
        <v>65</v>
      </c>
      <c r="S163" s="23" t="s">
        <v>65</v>
      </c>
      <c r="T163" s="23" t="s">
        <v>67</v>
      </c>
      <c r="U163" s="23" t="s">
        <v>67</v>
      </c>
      <c r="V163" s="23" t="s">
        <v>66</v>
      </c>
      <c r="W163" s="23" t="s">
        <v>66</v>
      </c>
      <c r="X163" s="23" t="s">
        <v>55</v>
      </c>
      <c r="Y163" s="23">
        <v>1</v>
      </c>
      <c r="Z163" s="23" t="s">
        <v>55</v>
      </c>
      <c r="AA163" s="23" t="s">
        <v>67</v>
      </c>
      <c r="AB163" s="23" t="s">
        <v>67</v>
      </c>
      <c r="AC163" s="23"/>
    </row>
    <row r="164" spans="1:29" customFormat="1" ht="360" customHeight="1" x14ac:dyDescent="0.3">
      <c r="A164" s="23" t="s">
        <v>1251</v>
      </c>
      <c r="B164" s="22" t="s">
        <v>1252</v>
      </c>
      <c r="C164" s="24" t="s">
        <v>1253</v>
      </c>
      <c r="D164" s="22" t="s">
        <v>1254</v>
      </c>
      <c r="E164" s="24" t="s">
        <v>55</v>
      </c>
      <c r="F164" s="22" t="s">
        <v>1255</v>
      </c>
      <c r="G164" s="22" t="s">
        <v>1256</v>
      </c>
      <c r="H164" s="22" t="s">
        <v>1257</v>
      </c>
      <c r="I164" s="22" t="s">
        <v>1258</v>
      </c>
      <c r="J164" s="22" t="s">
        <v>134</v>
      </c>
      <c r="K164" s="22" t="s">
        <v>134</v>
      </c>
      <c r="L164" s="23" t="s">
        <v>134</v>
      </c>
      <c r="M164" s="22" t="s">
        <v>1259</v>
      </c>
      <c r="N164" s="22" t="s">
        <v>55</v>
      </c>
      <c r="O164" s="22" t="s">
        <v>63</v>
      </c>
      <c r="P164" s="23" t="s">
        <v>1260</v>
      </c>
      <c r="Q164" s="23" t="s">
        <v>55</v>
      </c>
      <c r="R164" s="23" t="s">
        <v>572</v>
      </c>
      <c r="S164" s="23" t="s">
        <v>80</v>
      </c>
      <c r="T164" s="23" t="s">
        <v>66</v>
      </c>
      <c r="U164" s="23" t="s">
        <v>67</v>
      </c>
      <c r="V164" s="23" t="s">
        <v>66</v>
      </c>
      <c r="W164" s="23" t="s">
        <v>66</v>
      </c>
      <c r="X164" s="23" t="s">
        <v>55</v>
      </c>
      <c r="Y164" s="23">
        <v>1</v>
      </c>
      <c r="Z164" s="23" t="s">
        <v>55</v>
      </c>
      <c r="AA164" s="23" t="s">
        <v>66</v>
      </c>
      <c r="AB164" s="23" t="s">
        <v>55</v>
      </c>
      <c r="AC164" s="23" t="s">
        <v>1251</v>
      </c>
    </row>
    <row r="165" spans="1:29" customFormat="1" ht="180" customHeight="1" x14ac:dyDescent="0.3">
      <c r="A165" s="23" t="s">
        <v>1251</v>
      </c>
      <c r="B165" s="22" t="s">
        <v>1252</v>
      </c>
      <c r="C165" s="24" t="s">
        <v>1261</v>
      </c>
      <c r="D165" s="22" t="s">
        <v>1262</v>
      </c>
      <c r="E165" s="24" t="s">
        <v>55</v>
      </c>
      <c r="F165" s="22" t="s">
        <v>1255</v>
      </c>
      <c r="G165" s="22" t="s">
        <v>1263</v>
      </c>
      <c r="H165" s="22" t="s">
        <v>1264</v>
      </c>
      <c r="I165" s="22" t="s">
        <v>1265</v>
      </c>
      <c r="J165" s="22" t="s">
        <v>600</v>
      </c>
      <c r="K165" s="22" t="s">
        <v>600</v>
      </c>
      <c r="L165" s="23" t="s">
        <v>600</v>
      </c>
      <c r="M165" s="22" t="s">
        <v>1266</v>
      </c>
      <c r="N165" s="22" t="s">
        <v>55</v>
      </c>
      <c r="O165" s="22" t="s">
        <v>63</v>
      </c>
      <c r="P165" s="23" t="s">
        <v>1267</v>
      </c>
      <c r="Q165" s="23" t="s">
        <v>55</v>
      </c>
      <c r="R165" s="23" t="s">
        <v>55</v>
      </c>
      <c r="S165" s="23" t="s">
        <v>80</v>
      </c>
      <c r="T165" s="23" t="s">
        <v>66</v>
      </c>
      <c r="U165" s="23" t="s">
        <v>67</v>
      </c>
      <c r="V165" s="23" t="s">
        <v>66</v>
      </c>
      <c r="W165" s="23" t="s">
        <v>66</v>
      </c>
      <c r="X165" s="23" t="s">
        <v>55</v>
      </c>
      <c r="Y165" s="23">
        <v>1</v>
      </c>
      <c r="Z165" s="23" t="s">
        <v>656</v>
      </c>
      <c r="AA165" s="23" t="s">
        <v>66</v>
      </c>
      <c r="AB165" s="23" t="s">
        <v>656</v>
      </c>
      <c r="AC165" s="23" t="s">
        <v>1251</v>
      </c>
    </row>
    <row r="166" spans="1:29" customFormat="1" ht="375" customHeight="1" x14ac:dyDescent="0.3">
      <c r="A166" s="23" t="s">
        <v>1251</v>
      </c>
      <c r="B166" s="22" t="s">
        <v>1252</v>
      </c>
      <c r="C166" s="24" t="s">
        <v>1268</v>
      </c>
      <c r="D166" s="22" t="s">
        <v>1254</v>
      </c>
      <c r="E166" s="24" t="s">
        <v>55</v>
      </c>
      <c r="F166" s="22" t="s">
        <v>1269</v>
      </c>
      <c r="G166" s="22" t="s">
        <v>1270</v>
      </c>
      <c r="H166" s="22" t="s">
        <v>1271</v>
      </c>
      <c r="I166" s="22" t="s">
        <v>1272</v>
      </c>
      <c r="J166" s="22" t="s">
        <v>134</v>
      </c>
      <c r="K166" s="22" t="s">
        <v>1273</v>
      </c>
      <c r="L166" s="23" t="s">
        <v>134</v>
      </c>
      <c r="M166" s="22" t="s">
        <v>1259</v>
      </c>
      <c r="N166" s="22" t="s">
        <v>55</v>
      </c>
      <c r="O166" s="22" t="s">
        <v>76</v>
      </c>
      <c r="P166" s="23" t="s">
        <v>1274</v>
      </c>
      <c r="Q166" s="23" t="s">
        <v>78</v>
      </c>
      <c r="R166" s="23" t="s">
        <v>79</v>
      </c>
      <c r="S166" s="23" t="s">
        <v>80</v>
      </c>
      <c r="T166" s="23" t="s">
        <v>66</v>
      </c>
      <c r="U166" s="23" t="s">
        <v>67</v>
      </c>
      <c r="V166" s="23" t="s">
        <v>66</v>
      </c>
      <c r="W166" s="23" t="s">
        <v>66</v>
      </c>
      <c r="X166" s="23" t="s">
        <v>55</v>
      </c>
      <c r="Y166" s="23">
        <v>1</v>
      </c>
      <c r="Z166" s="23" t="s">
        <v>55</v>
      </c>
      <c r="AA166" s="23" t="s">
        <v>66</v>
      </c>
      <c r="AB166" s="23" t="s">
        <v>55</v>
      </c>
      <c r="AC166" s="23" t="s">
        <v>1251</v>
      </c>
    </row>
    <row r="167" spans="1:29" customFormat="1" ht="375" customHeight="1" x14ac:dyDescent="0.3">
      <c r="A167" s="23" t="s">
        <v>1251</v>
      </c>
      <c r="B167" s="22" t="s">
        <v>1252</v>
      </c>
      <c r="C167" s="24" t="s">
        <v>1275</v>
      </c>
      <c r="D167" s="22" t="s">
        <v>1254</v>
      </c>
      <c r="E167" s="24" t="s">
        <v>55</v>
      </c>
      <c r="F167" s="22" t="s">
        <v>1276</v>
      </c>
      <c r="G167" s="22" t="s">
        <v>1277</v>
      </c>
      <c r="H167" s="22" t="s">
        <v>1278</v>
      </c>
      <c r="I167" s="22" t="s">
        <v>1279</v>
      </c>
      <c r="J167" s="22" t="s">
        <v>134</v>
      </c>
      <c r="K167" s="22" t="s">
        <v>134</v>
      </c>
      <c r="L167" s="23" t="s">
        <v>134</v>
      </c>
      <c r="M167" s="22" t="s">
        <v>1259</v>
      </c>
      <c r="N167" s="22" t="s">
        <v>55</v>
      </c>
      <c r="O167" s="22" t="s">
        <v>76</v>
      </c>
      <c r="P167" s="23" t="s">
        <v>1274</v>
      </c>
      <c r="Q167" s="23" t="s">
        <v>78</v>
      </c>
      <c r="R167" s="23" t="s">
        <v>79</v>
      </c>
      <c r="S167" s="23" t="s">
        <v>80</v>
      </c>
      <c r="T167" s="23" t="s">
        <v>66</v>
      </c>
      <c r="U167" s="23" t="s">
        <v>67</v>
      </c>
      <c r="V167" s="23" t="s">
        <v>66</v>
      </c>
      <c r="W167" s="23" t="s">
        <v>66</v>
      </c>
      <c r="X167" s="23" t="s">
        <v>55</v>
      </c>
      <c r="Y167" s="23">
        <v>1</v>
      </c>
      <c r="Z167" s="23" t="s">
        <v>55</v>
      </c>
      <c r="AA167" s="23" t="s">
        <v>66</v>
      </c>
      <c r="AB167" s="23" t="s">
        <v>55</v>
      </c>
      <c r="AC167" s="23" t="s">
        <v>1251</v>
      </c>
    </row>
    <row r="168" spans="1:29" customFormat="1" ht="375" customHeight="1" x14ac:dyDescent="0.3">
      <c r="A168" s="23" t="s">
        <v>1251</v>
      </c>
      <c r="B168" s="22" t="s">
        <v>1252</v>
      </c>
      <c r="C168" s="24" t="s">
        <v>1280</v>
      </c>
      <c r="D168" s="22" t="s">
        <v>1254</v>
      </c>
      <c r="E168" s="24" t="s">
        <v>55</v>
      </c>
      <c r="F168" s="22" t="s">
        <v>1281</v>
      </c>
      <c r="G168" s="22" t="s">
        <v>1282</v>
      </c>
      <c r="H168" s="22" t="s">
        <v>1283</v>
      </c>
      <c r="I168" s="22" t="s">
        <v>1284</v>
      </c>
      <c r="J168" s="22" t="s">
        <v>134</v>
      </c>
      <c r="K168" s="22" t="s">
        <v>134</v>
      </c>
      <c r="L168" s="23" t="s">
        <v>134</v>
      </c>
      <c r="M168" s="22" t="s">
        <v>1259</v>
      </c>
      <c r="N168" s="22" t="s">
        <v>55</v>
      </c>
      <c r="O168" s="22" t="s">
        <v>76</v>
      </c>
      <c r="P168" s="23" t="s">
        <v>1285</v>
      </c>
      <c r="Q168" s="23" t="s">
        <v>78</v>
      </c>
      <c r="R168" s="23" t="s">
        <v>79</v>
      </c>
      <c r="S168" s="23" t="s">
        <v>80</v>
      </c>
      <c r="T168" s="23" t="s">
        <v>66</v>
      </c>
      <c r="U168" s="23" t="s">
        <v>67</v>
      </c>
      <c r="V168" s="23" t="s">
        <v>66</v>
      </c>
      <c r="W168" s="23" t="s">
        <v>66</v>
      </c>
      <c r="X168" s="23" t="s">
        <v>55</v>
      </c>
      <c r="Y168" s="23">
        <v>1</v>
      </c>
      <c r="Z168" s="23" t="s">
        <v>55</v>
      </c>
      <c r="AA168" s="23" t="s">
        <v>66</v>
      </c>
      <c r="AB168" s="23" t="s">
        <v>55</v>
      </c>
      <c r="AC168" s="23" t="s">
        <v>1251</v>
      </c>
    </row>
    <row r="169" spans="1:29" customFormat="1" ht="375" customHeight="1" x14ac:dyDescent="0.3">
      <c r="A169" s="23" t="s">
        <v>1251</v>
      </c>
      <c r="B169" s="22" t="s">
        <v>1252</v>
      </c>
      <c r="C169" s="24" t="s">
        <v>1286</v>
      </c>
      <c r="D169" s="22" t="s">
        <v>1254</v>
      </c>
      <c r="E169" s="24" t="s">
        <v>55</v>
      </c>
      <c r="F169" s="22" t="s">
        <v>1287</v>
      </c>
      <c r="G169" s="22" t="s">
        <v>1288</v>
      </c>
      <c r="H169" s="22" t="s">
        <v>1289</v>
      </c>
      <c r="I169" s="22" t="s">
        <v>1290</v>
      </c>
      <c r="J169" s="22" t="s">
        <v>134</v>
      </c>
      <c r="K169" s="22" t="s">
        <v>1273</v>
      </c>
      <c r="L169" s="23" t="s">
        <v>134</v>
      </c>
      <c r="M169" s="22" t="s">
        <v>1259</v>
      </c>
      <c r="N169" s="22" t="s">
        <v>55</v>
      </c>
      <c r="O169" s="22" t="s">
        <v>76</v>
      </c>
      <c r="P169" s="23" t="s">
        <v>1285</v>
      </c>
      <c r="Q169" s="23" t="s">
        <v>78</v>
      </c>
      <c r="R169" s="23" t="s">
        <v>79</v>
      </c>
      <c r="S169" s="23" t="s">
        <v>80</v>
      </c>
      <c r="T169" s="23" t="s">
        <v>66</v>
      </c>
      <c r="U169" s="23" t="s">
        <v>67</v>
      </c>
      <c r="V169" s="23" t="s">
        <v>66</v>
      </c>
      <c r="W169" s="23" t="s">
        <v>66</v>
      </c>
      <c r="X169" s="23" t="s">
        <v>55</v>
      </c>
      <c r="Y169" s="23">
        <v>1</v>
      </c>
      <c r="Z169" s="23" t="s">
        <v>55</v>
      </c>
      <c r="AA169" s="23" t="s">
        <v>66</v>
      </c>
      <c r="AB169" s="23" t="s">
        <v>55</v>
      </c>
      <c r="AC169" s="23" t="s">
        <v>1251</v>
      </c>
    </row>
    <row r="170" spans="1:29" customFormat="1" ht="409.5" customHeight="1" x14ac:dyDescent="0.3">
      <c r="A170" s="23" t="s">
        <v>1251</v>
      </c>
      <c r="B170" s="22" t="s">
        <v>1252</v>
      </c>
      <c r="C170" s="24" t="s">
        <v>1291</v>
      </c>
      <c r="D170" s="22" t="s">
        <v>1262</v>
      </c>
      <c r="E170" s="24" t="s">
        <v>55</v>
      </c>
      <c r="F170" s="22" t="s">
        <v>1292</v>
      </c>
      <c r="G170" s="22" t="s">
        <v>1293</v>
      </c>
      <c r="H170" s="22" t="s">
        <v>1294</v>
      </c>
      <c r="I170" s="22" t="s">
        <v>1295</v>
      </c>
      <c r="J170" s="22" t="s">
        <v>1296</v>
      </c>
      <c r="K170" s="22" t="s">
        <v>134</v>
      </c>
      <c r="L170" s="23" t="s">
        <v>134</v>
      </c>
      <c r="M170" s="22" t="s">
        <v>1266</v>
      </c>
      <c r="N170" s="22" t="s">
        <v>55</v>
      </c>
      <c r="O170" s="22" t="s">
        <v>76</v>
      </c>
      <c r="P170" s="23" t="s">
        <v>1297</v>
      </c>
      <c r="Q170" s="23" t="s">
        <v>1298</v>
      </c>
      <c r="R170" s="23" t="s">
        <v>79</v>
      </c>
      <c r="S170" s="23" t="s">
        <v>80</v>
      </c>
      <c r="T170" s="23" t="s">
        <v>66</v>
      </c>
      <c r="U170" s="23" t="s">
        <v>67</v>
      </c>
      <c r="V170" s="23" t="s">
        <v>66</v>
      </c>
      <c r="W170" s="23" t="s">
        <v>66</v>
      </c>
      <c r="X170" s="23" t="s">
        <v>55</v>
      </c>
      <c r="Y170" s="23">
        <v>1</v>
      </c>
      <c r="Z170" s="23" t="s">
        <v>656</v>
      </c>
      <c r="AA170" s="23" t="s">
        <v>66</v>
      </c>
      <c r="AB170" s="23" t="s">
        <v>656</v>
      </c>
      <c r="AC170" s="23" t="s">
        <v>1251</v>
      </c>
    </row>
    <row r="171" spans="1:29" customFormat="1" ht="409.5" customHeight="1" x14ac:dyDescent="0.3">
      <c r="A171" s="23" t="s">
        <v>1251</v>
      </c>
      <c r="B171" s="22" t="s">
        <v>1252</v>
      </c>
      <c r="C171" s="24" t="s">
        <v>1299</v>
      </c>
      <c r="D171" s="22" t="s">
        <v>1300</v>
      </c>
      <c r="E171" s="24" t="s">
        <v>55</v>
      </c>
      <c r="F171" s="22" t="s">
        <v>1301</v>
      </c>
      <c r="G171" s="22" t="s">
        <v>1302</v>
      </c>
      <c r="H171" s="22" t="s">
        <v>1303</v>
      </c>
      <c r="I171" s="22" t="s">
        <v>1304</v>
      </c>
      <c r="J171" s="22" t="s">
        <v>134</v>
      </c>
      <c r="K171" s="22" t="s">
        <v>134</v>
      </c>
      <c r="L171" s="23" t="s">
        <v>134</v>
      </c>
      <c r="M171" s="22" t="s">
        <v>1259</v>
      </c>
      <c r="N171" s="22" t="s">
        <v>55</v>
      </c>
      <c r="O171" s="22" t="s">
        <v>76</v>
      </c>
      <c r="P171" s="23" t="s">
        <v>1305</v>
      </c>
      <c r="Q171" s="23" t="s">
        <v>78</v>
      </c>
      <c r="R171" s="23" t="s">
        <v>79</v>
      </c>
      <c r="S171" s="23" t="s">
        <v>80</v>
      </c>
      <c r="T171" s="23" t="s">
        <v>66</v>
      </c>
      <c r="U171" s="23" t="s">
        <v>67</v>
      </c>
      <c r="V171" s="23" t="s">
        <v>66</v>
      </c>
      <c r="W171" s="23" t="s">
        <v>66</v>
      </c>
      <c r="X171" s="23" t="s">
        <v>55</v>
      </c>
      <c r="Y171" s="23">
        <v>1</v>
      </c>
      <c r="Z171" s="23" t="s">
        <v>55</v>
      </c>
      <c r="AA171" s="23" t="s">
        <v>66</v>
      </c>
      <c r="AB171" s="23" t="s">
        <v>55</v>
      </c>
      <c r="AC171" s="23" t="s">
        <v>1251</v>
      </c>
    </row>
    <row r="172" spans="1:29" customFormat="1" ht="79.95" customHeight="1" x14ac:dyDescent="0.3">
      <c r="A172" s="23" t="s">
        <v>1251</v>
      </c>
      <c r="B172" s="22" t="s">
        <v>1306</v>
      </c>
      <c r="C172" s="24" t="s">
        <v>1307</v>
      </c>
      <c r="D172" s="22" t="s">
        <v>1254</v>
      </c>
      <c r="E172" s="24" t="s">
        <v>55</v>
      </c>
      <c r="F172" s="22" t="s">
        <v>1308</v>
      </c>
      <c r="G172" s="22" t="s">
        <v>1309</v>
      </c>
      <c r="H172" s="22" t="s">
        <v>1310</v>
      </c>
      <c r="I172" s="22" t="s">
        <v>1311</v>
      </c>
      <c r="J172" s="22" t="s">
        <v>134</v>
      </c>
      <c r="K172" s="22" t="s">
        <v>134</v>
      </c>
      <c r="L172" s="23" t="s">
        <v>134</v>
      </c>
      <c r="M172" s="22" t="s">
        <v>1259</v>
      </c>
      <c r="N172" s="22" t="s">
        <v>55</v>
      </c>
      <c r="O172" s="22" t="s">
        <v>76</v>
      </c>
      <c r="P172" s="23" t="s">
        <v>1312</v>
      </c>
      <c r="Q172" s="23" t="s">
        <v>78</v>
      </c>
      <c r="R172" s="23" t="s">
        <v>79</v>
      </c>
      <c r="S172" s="23" t="s">
        <v>80</v>
      </c>
      <c r="T172" s="23" t="s">
        <v>66</v>
      </c>
      <c r="U172" s="23" t="s">
        <v>67</v>
      </c>
      <c r="V172" s="23" t="s">
        <v>66</v>
      </c>
      <c r="W172" s="23" t="s">
        <v>66</v>
      </c>
      <c r="X172" s="23" t="s">
        <v>55</v>
      </c>
      <c r="Y172" s="23">
        <v>1</v>
      </c>
      <c r="Z172" s="23" t="s">
        <v>55</v>
      </c>
      <c r="AA172" s="23" t="s">
        <v>66</v>
      </c>
      <c r="AB172" s="23" t="s">
        <v>55</v>
      </c>
      <c r="AC172" s="23" t="s">
        <v>1251</v>
      </c>
    </row>
    <row r="173" spans="1:29" customFormat="1" ht="79.95" customHeight="1" x14ac:dyDescent="0.3">
      <c r="A173" s="23" t="s">
        <v>1251</v>
      </c>
      <c r="B173" s="22" t="s">
        <v>1306</v>
      </c>
      <c r="C173" s="24" t="s">
        <v>1313</v>
      </c>
      <c r="D173" s="22" t="s">
        <v>1254</v>
      </c>
      <c r="E173" s="24" t="s">
        <v>55</v>
      </c>
      <c r="F173" s="22" t="s">
        <v>1314</v>
      </c>
      <c r="G173" s="22" t="s">
        <v>1315</v>
      </c>
      <c r="H173" s="22" t="s">
        <v>1316</v>
      </c>
      <c r="I173" s="22" t="s">
        <v>1317</v>
      </c>
      <c r="J173" s="22" t="s">
        <v>134</v>
      </c>
      <c r="K173" s="22" t="s">
        <v>134</v>
      </c>
      <c r="L173" s="23" t="s">
        <v>134</v>
      </c>
      <c r="M173" s="22" t="s">
        <v>1259</v>
      </c>
      <c r="N173" s="22" t="s">
        <v>55</v>
      </c>
      <c r="O173" s="22" t="s">
        <v>63</v>
      </c>
      <c r="P173" s="23" t="s">
        <v>1318</v>
      </c>
      <c r="Q173" s="23" t="s">
        <v>55</v>
      </c>
      <c r="R173" s="23" t="s">
        <v>55</v>
      </c>
      <c r="S173" s="23" t="s">
        <v>80</v>
      </c>
      <c r="T173" s="23" t="s">
        <v>66</v>
      </c>
      <c r="U173" s="23" t="s">
        <v>67</v>
      </c>
      <c r="V173" s="23" t="s">
        <v>66</v>
      </c>
      <c r="W173" s="23" t="s">
        <v>66</v>
      </c>
      <c r="X173" s="23" t="s">
        <v>55</v>
      </c>
      <c r="Y173" s="23">
        <v>1</v>
      </c>
      <c r="Z173" s="23" t="s">
        <v>55</v>
      </c>
      <c r="AA173" s="23" t="s">
        <v>66</v>
      </c>
      <c r="AB173" s="23" t="s">
        <v>55</v>
      </c>
      <c r="AC173" s="23" t="s">
        <v>1251</v>
      </c>
    </row>
    <row r="174" spans="1:29" customFormat="1" ht="120" customHeight="1" x14ac:dyDescent="0.3">
      <c r="A174" s="23" t="s">
        <v>1319</v>
      </c>
      <c r="B174" s="22" t="s">
        <v>1320</v>
      </c>
      <c r="C174" s="24" t="s">
        <v>1321</v>
      </c>
      <c r="D174" s="22" t="s">
        <v>594</v>
      </c>
      <c r="E174" s="24" t="s">
        <v>55</v>
      </c>
      <c r="F174" s="22" t="s">
        <v>1322</v>
      </c>
      <c r="G174" s="22" t="s">
        <v>1323</v>
      </c>
      <c r="H174" s="22" t="s">
        <v>1324</v>
      </c>
      <c r="I174" s="22" t="s">
        <v>1325</v>
      </c>
      <c r="J174" s="22" t="s">
        <v>599</v>
      </c>
      <c r="K174" s="22" t="s">
        <v>1326</v>
      </c>
      <c r="L174" s="23" t="s">
        <v>55</v>
      </c>
      <c r="M174" s="22" t="s">
        <v>601</v>
      </c>
      <c r="N174" s="22" t="s">
        <v>55</v>
      </c>
      <c r="O174" s="22" t="s">
        <v>76</v>
      </c>
      <c r="P174" s="23" t="s">
        <v>1327</v>
      </c>
      <c r="Q174" s="23" t="s">
        <v>78</v>
      </c>
      <c r="R174" s="23" t="s">
        <v>79</v>
      </c>
      <c r="S174" s="23" t="s">
        <v>80</v>
      </c>
      <c r="T174" s="23" t="s">
        <v>66</v>
      </c>
      <c r="U174" s="23" t="s">
        <v>67</v>
      </c>
      <c r="V174" s="23" t="s">
        <v>66</v>
      </c>
      <c r="W174" s="23" t="s">
        <v>66</v>
      </c>
      <c r="X174" s="23" t="s">
        <v>55</v>
      </c>
      <c r="Y174" s="23">
        <v>1</v>
      </c>
      <c r="Z174" s="23" t="s">
        <v>55</v>
      </c>
      <c r="AA174" s="23" t="s">
        <v>66</v>
      </c>
      <c r="AB174" s="23" t="s">
        <v>55</v>
      </c>
      <c r="AC174" s="23" t="s">
        <v>1328</v>
      </c>
    </row>
    <row r="175" spans="1:29" customFormat="1" ht="285" customHeight="1" x14ac:dyDescent="0.3">
      <c r="A175" s="23" t="s">
        <v>1319</v>
      </c>
      <c r="B175" s="22" t="s">
        <v>1320</v>
      </c>
      <c r="C175" s="24" t="s">
        <v>1329</v>
      </c>
      <c r="D175" s="22" t="s">
        <v>837</v>
      </c>
      <c r="E175" s="24" t="s">
        <v>55</v>
      </c>
      <c r="F175" s="22" t="s">
        <v>1330</v>
      </c>
      <c r="G175" s="22" t="s">
        <v>1331</v>
      </c>
      <c r="H175" s="22" t="s">
        <v>1332</v>
      </c>
      <c r="I175" s="22" t="s">
        <v>1333</v>
      </c>
      <c r="J175" s="22" t="s">
        <v>134</v>
      </c>
      <c r="K175" s="22" t="s">
        <v>134</v>
      </c>
      <c r="L175" s="23" t="s">
        <v>134</v>
      </c>
      <c r="M175" s="22" t="s">
        <v>246</v>
      </c>
      <c r="N175" s="22" t="s">
        <v>55</v>
      </c>
      <c r="O175" s="22" t="s">
        <v>136</v>
      </c>
      <c r="P175" s="23" t="s">
        <v>1333</v>
      </c>
      <c r="Q175" s="23" t="s">
        <v>65</v>
      </c>
      <c r="R175" s="23" t="s">
        <v>65</v>
      </c>
      <c r="S175" s="23" t="s">
        <v>65</v>
      </c>
      <c r="T175" s="23" t="s">
        <v>67</v>
      </c>
      <c r="U175" s="23" t="s">
        <v>66</v>
      </c>
      <c r="V175" s="23" t="s">
        <v>67</v>
      </c>
      <c r="W175" s="23" t="s">
        <v>67</v>
      </c>
      <c r="X175" s="23" t="s">
        <v>1334</v>
      </c>
      <c r="Y175" s="23">
        <v>1</v>
      </c>
      <c r="Z175" s="23" t="s">
        <v>55</v>
      </c>
      <c r="AA175" s="23" t="s">
        <v>67</v>
      </c>
      <c r="AB175" s="23" t="s">
        <v>923</v>
      </c>
      <c r="AC175" s="23" t="s">
        <v>1335</v>
      </c>
    </row>
    <row r="176" spans="1:29" customFormat="1" ht="135" customHeight="1" x14ac:dyDescent="0.3">
      <c r="A176" s="23" t="s">
        <v>1319</v>
      </c>
      <c r="B176" s="22" t="s">
        <v>1320</v>
      </c>
      <c r="C176" s="24" t="s">
        <v>1336</v>
      </c>
      <c r="D176" s="22" t="s">
        <v>594</v>
      </c>
      <c r="E176" s="24" t="s">
        <v>55</v>
      </c>
      <c r="F176" s="22" t="s">
        <v>1337</v>
      </c>
      <c r="G176" s="22" t="s">
        <v>1338</v>
      </c>
      <c r="H176" s="22" t="s">
        <v>1339</v>
      </c>
      <c r="I176" s="22" t="s">
        <v>1340</v>
      </c>
      <c r="J176" s="22" t="s">
        <v>599</v>
      </c>
      <c r="K176" s="22" t="s">
        <v>1341</v>
      </c>
      <c r="L176" s="23" t="s">
        <v>55</v>
      </c>
      <c r="M176" s="22" t="s">
        <v>601</v>
      </c>
      <c r="N176" s="22" t="s">
        <v>55</v>
      </c>
      <c r="O176" s="22" t="s">
        <v>63</v>
      </c>
      <c r="P176" s="23" t="s">
        <v>1342</v>
      </c>
      <c r="Q176" s="23" t="s">
        <v>55</v>
      </c>
      <c r="R176" s="23" t="s">
        <v>55</v>
      </c>
      <c r="S176" s="23" t="s">
        <v>80</v>
      </c>
      <c r="T176" s="23" t="s">
        <v>66</v>
      </c>
      <c r="U176" s="23" t="s">
        <v>67</v>
      </c>
      <c r="V176" s="23" t="s">
        <v>66</v>
      </c>
      <c r="W176" s="23" t="s">
        <v>66</v>
      </c>
      <c r="X176" s="23" t="s">
        <v>55</v>
      </c>
      <c r="Y176" s="23">
        <v>1</v>
      </c>
      <c r="Z176" s="23" t="s">
        <v>55</v>
      </c>
      <c r="AA176" s="23" t="s">
        <v>66</v>
      </c>
      <c r="AB176" s="23" t="s">
        <v>55</v>
      </c>
      <c r="AC176" s="23" t="s">
        <v>1328</v>
      </c>
    </row>
    <row r="177" spans="1:29" customFormat="1" ht="135" customHeight="1" x14ac:dyDescent="0.3">
      <c r="A177" s="23" t="s">
        <v>1319</v>
      </c>
      <c r="B177" s="22" t="s">
        <v>1320</v>
      </c>
      <c r="C177" s="24" t="s">
        <v>1343</v>
      </c>
      <c r="D177" s="22" t="s">
        <v>594</v>
      </c>
      <c r="E177" s="24" t="s">
        <v>55</v>
      </c>
      <c r="F177" s="22" t="s">
        <v>1344</v>
      </c>
      <c r="G177" s="22" t="s">
        <v>1345</v>
      </c>
      <c r="H177" s="22" t="s">
        <v>1346</v>
      </c>
      <c r="I177" s="22" t="s">
        <v>1347</v>
      </c>
      <c r="J177" s="22" t="s">
        <v>1348</v>
      </c>
      <c r="K177" s="22" t="s">
        <v>1349</v>
      </c>
      <c r="L177" s="23" t="s">
        <v>55</v>
      </c>
      <c r="M177" s="22" t="s">
        <v>601</v>
      </c>
      <c r="N177" s="22" t="s">
        <v>55</v>
      </c>
      <c r="O177" s="22" t="s">
        <v>98</v>
      </c>
      <c r="P177" s="23" t="s">
        <v>1350</v>
      </c>
      <c r="Q177" s="23" t="s">
        <v>78</v>
      </c>
      <c r="R177" s="23" t="s">
        <v>98</v>
      </c>
      <c r="S177" s="23" t="s">
        <v>80</v>
      </c>
      <c r="T177" s="23" t="s">
        <v>66</v>
      </c>
      <c r="U177" s="23" t="s">
        <v>67</v>
      </c>
      <c r="V177" s="23" t="s">
        <v>66</v>
      </c>
      <c r="W177" s="23" t="s">
        <v>66</v>
      </c>
      <c r="X177" s="23" t="s">
        <v>55</v>
      </c>
      <c r="Y177" s="23">
        <v>1</v>
      </c>
      <c r="Z177" s="23" t="s">
        <v>55</v>
      </c>
      <c r="AA177" s="23" t="s">
        <v>66</v>
      </c>
      <c r="AB177" s="23" t="s">
        <v>55</v>
      </c>
      <c r="AC177" s="23" t="s">
        <v>1328</v>
      </c>
    </row>
    <row r="178" spans="1:29" customFormat="1" ht="285" customHeight="1" x14ac:dyDescent="0.3">
      <c r="A178" s="23" t="s">
        <v>1319</v>
      </c>
      <c r="B178" s="22" t="s">
        <v>1351</v>
      </c>
      <c r="C178" s="24" t="s">
        <v>1352</v>
      </c>
      <c r="D178" s="22" t="s">
        <v>837</v>
      </c>
      <c r="E178" s="24" t="s">
        <v>55</v>
      </c>
      <c r="F178" s="22" t="s">
        <v>1353</v>
      </c>
      <c r="G178" s="22" t="s">
        <v>1354</v>
      </c>
      <c r="H178" s="22" t="s">
        <v>1355</v>
      </c>
      <c r="I178" s="22" t="s">
        <v>1356</v>
      </c>
      <c r="J178" s="22" t="s">
        <v>134</v>
      </c>
      <c r="K178" s="22" t="s">
        <v>134</v>
      </c>
      <c r="L178" s="23" t="s">
        <v>134</v>
      </c>
      <c r="M178" s="22" t="s">
        <v>246</v>
      </c>
      <c r="N178" s="22" t="s">
        <v>55</v>
      </c>
      <c r="O178" s="22" t="s">
        <v>136</v>
      </c>
      <c r="P178" s="23" t="s">
        <v>1356</v>
      </c>
      <c r="Q178" s="23" t="s">
        <v>65</v>
      </c>
      <c r="R178" s="23" t="s">
        <v>65</v>
      </c>
      <c r="S178" s="23" t="s">
        <v>65</v>
      </c>
      <c r="T178" s="23" t="s">
        <v>67</v>
      </c>
      <c r="U178" s="23" t="s">
        <v>66</v>
      </c>
      <c r="V178" s="23" t="s">
        <v>67</v>
      </c>
      <c r="W178" s="23" t="s">
        <v>67</v>
      </c>
      <c r="X178" s="23" t="s">
        <v>1334</v>
      </c>
      <c r="Y178" s="23">
        <v>1</v>
      </c>
      <c r="Z178" s="23" t="s">
        <v>55</v>
      </c>
      <c r="AA178" s="23" t="s">
        <v>67</v>
      </c>
      <c r="AB178" s="23" t="s">
        <v>923</v>
      </c>
      <c r="AC178" s="23" t="s">
        <v>1335</v>
      </c>
    </row>
    <row r="179" spans="1:29" customFormat="1" ht="120" customHeight="1" x14ac:dyDescent="0.3">
      <c r="A179" s="23" t="s">
        <v>1319</v>
      </c>
      <c r="B179" s="22" t="s">
        <v>1351</v>
      </c>
      <c r="C179" s="24" t="s">
        <v>1357</v>
      </c>
      <c r="D179" s="22" t="s">
        <v>594</v>
      </c>
      <c r="E179" s="24" t="s">
        <v>55</v>
      </c>
      <c r="F179" s="22" t="s">
        <v>1358</v>
      </c>
      <c r="G179" s="22" t="s">
        <v>1359</v>
      </c>
      <c r="H179" s="22" t="s">
        <v>1360</v>
      </c>
      <c r="I179" s="22" t="s">
        <v>1325</v>
      </c>
      <c r="J179" s="22" t="s">
        <v>599</v>
      </c>
      <c r="K179" s="22" t="s">
        <v>1326</v>
      </c>
      <c r="L179" s="23" t="s">
        <v>55</v>
      </c>
      <c r="M179" s="22" t="s">
        <v>601</v>
      </c>
      <c r="N179" s="22" t="s">
        <v>55</v>
      </c>
      <c r="O179" s="22" t="s">
        <v>76</v>
      </c>
      <c r="P179" s="23" t="s">
        <v>1361</v>
      </c>
      <c r="Q179" s="23" t="s">
        <v>78</v>
      </c>
      <c r="R179" s="23" t="s">
        <v>79</v>
      </c>
      <c r="S179" s="23" t="s">
        <v>80</v>
      </c>
      <c r="T179" s="23" t="s">
        <v>66</v>
      </c>
      <c r="U179" s="23" t="s">
        <v>67</v>
      </c>
      <c r="V179" s="23" t="s">
        <v>66</v>
      </c>
      <c r="W179" s="23" t="s">
        <v>66</v>
      </c>
      <c r="X179" s="23" t="s">
        <v>55</v>
      </c>
      <c r="Y179" s="23">
        <v>1</v>
      </c>
      <c r="Z179" s="23" t="s">
        <v>55</v>
      </c>
      <c r="AA179" s="23" t="s">
        <v>66</v>
      </c>
      <c r="AB179" s="23" t="s">
        <v>55</v>
      </c>
      <c r="AC179" s="23" t="s">
        <v>603</v>
      </c>
    </row>
    <row r="180" spans="1:29" customFormat="1" ht="75" customHeight="1" x14ac:dyDescent="0.3">
      <c r="A180" s="23" t="s">
        <v>1319</v>
      </c>
      <c r="B180" s="22" t="s">
        <v>1351</v>
      </c>
      <c r="C180" s="24" t="s">
        <v>593</v>
      </c>
      <c r="D180" s="22" t="s">
        <v>594</v>
      </c>
      <c r="E180" s="24" t="s">
        <v>55</v>
      </c>
      <c r="F180" s="22" t="s">
        <v>595</v>
      </c>
      <c r="G180" s="22" t="s">
        <v>596</v>
      </c>
      <c r="H180" s="22" t="s">
        <v>597</v>
      </c>
      <c r="I180" s="22" t="s">
        <v>598</v>
      </c>
      <c r="J180" s="22" t="s">
        <v>599</v>
      </c>
      <c r="K180" s="22" t="s">
        <v>600</v>
      </c>
      <c r="L180" s="23" t="s">
        <v>600</v>
      </c>
      <c r="M180" s="22" t="s">
        <v>601</v>
      </c>
      <c r="N180" s="22" t="s">
        <v>55</v>
      </c>
      <c r="O180" s="22" t="s">
        <v>63</v>
      </c>
      <c r="P180" s="23" t="s">
        <v>602</v>
      </c>
      <c r="Q180" s="23" t="s">
        <v>55</v>
      </c>
      <c r="R180" s="23" t="s">
        <v>55</v>
      </c>
      <c r="S180" s="23" t="s">
        <v>80</v>
      </c>
      <c r="T180" s="23" t="s">
        <v>66</v>
      </c>
      <c r="U180" s="23" t="s">
        <v>67</v>
      </c>
      <c r="V180" s="23" t="s">
        <v>66</v>
      </c>
      <c r="W180" s="23" t="s">
        <v>66</v>
      </c>
      <c r="X180" s="23" t="s">
        <v>55</v>
      </c>
      <c r="Y180" s="23">
        <v>1</v>
      </c>
      <c r="Z180" s="23" t="s">
        <v>55</v>
      </c>
      <c r="AA180" s="23" t="s">
        <v>66</v>
      </c>
      <c r="AB180" s="23" t="s">
        <v>55</v>
      </c>
      <c r="AC180" s="23" t="s">
        <v>603</v>
      </c>
    </row>
    <row r="181" spans="1:29" customFormat="1" ht="135" customHeight="1" x14ac:dyDescent="0.3">
      <c r="A181" s="23" t="s">
        <v>1319</v>
      </c>
      <c r="B181" s="22" t="s">
        <v>1351</v>
      </c>
      <c r="C181" s="24" t="s">
        <v>1362</v>
      </c>
      <c r="D181" s="22" t="s">
        <v>1363</v>
      </c>
      <c r="E181" s="24" t="s">
        <v>55</v>
      </c>
      <c r="F181" s="22" t="s">
        <v>1364</v>
      </c>
      <c r="G181" s="22" t="s">
        <v>1365</v>
      </c>
      <c r="H181" s="22" t="s">
        <v>1366</v>
      </c>
      <c r="I181" s="22" t="s">
        <v>1367</v>
      </c>
      <c r="J181" s="22" t="s">
        <v>1368</v>
      </c>
      <c r="K181" s="22" t="s">
        <v>134</v>
      </c>
      <c r="L181" s="23" t="s">
        <v>134</v>
      </c>
      <c r="M181" s="22" t="s">
        <v>1369</v>
      </c>
      <c r="N181" s="22" t="s">
        <v>55</v>
      </c>
      <c r="O181" s="22" t="s">
        <v>98</v>
      </c>
      <c r="P181" s="23" t="s">
        <v>1370</v>
      </c>
      <c r="Q181" s="23" t="s">
        <v>65</v>
      </c>
      <c r="R181" s="23" t="s">
        <v>65</v>
      </c>
      <c r="S181" s="23" t="s">
        <v>65</v>
      </c>
      <c r="T181" s="23" t="s">
        <v>67</v>
      </c>
      <c r="U181" s="23" t="s">
        <v>66</v>
      </c>
      <c r="V181" s="23" t="s">
        <v>66</v>
      </c>
      <c r="W181" s="23" t="s">
        <v>67</v>
      </c>
      <c r="X181" s="23" t="s">
        <v>1371</v>
      </c>
      <c r="Y181" s="23">
        <v>1</v>
      </c>
      <c r="Z181" s="23" t="s">
        <v>55</v>
      </c>
      <c r="AA181" s="23" t="s">
        <v>67</v>
      </c>
      <c r="AB181" s="23" t="s">
        <v>1372</v>
      </c>
      <c r="AC181" s="23" t="s">
        <v>1373</v>
      </c>
    </row>
    <row r="182" spans="1:29" customFormat="1" ht="375" customHeight="1" x14ac:dyDescent="0.3">
      <c r="A182" s="23" t="s">
        <v>1319</v>
      </c>
      <c r="B182" s="22" t="s">
        <v>1351</v>
      </c>
      <c r="C182" s="24" t="s">
        <v>1374</v>
      </c>
      <c r="D182" s="22" t="s">
        <v>1363</v>
      </c>
      <c r="E182" s="24" t="s">
        <v>55</v>
      </c>
      <c r="F182" s="22" t="s">
        <v>1375</v>
      </c>
      <c r="G182" s="22" t="s">
        <v>1376</v>
      </c>
      <c r="H182" s="22" t="s">
        <v>1377</v>
      </c>
      <c r="I182" s="22" t="s">
        <v>1378</v>
      </c>
      <c r="J182" s="22" t="s">
        <v>1379</v>
      </c>
      <c r="K182" s="22" t="s">
        <v>134</v>
      </c>
      <c r="L182" s="23" t="s">
        <v>134</v>
      </c>
      <c r="M182" s="22" t="s">
        <v>1369</v>
      </c>
      <c r="N182" s="22" t="s">
        <v>55</v>
      </c>
      <c r="O182" s="22" t="s">
        <v>98</v>
      </c>
      <c r="P182" s="23" t="s">
        <v>1380</v>
      </c>
      <c r="Q182" s="23" t="s">
        <v>65</v>
      </c>
      <c r="R182" s="23" t="s">
        <v>65</v>
      </c>
      <c r="S182" s="23" t="s">
        <v>65</v>
      </c>
      <c r="T182" s="23" t="s">
        <v>67</v>
      </c>
      <c r="U182" s="23" t="s">
        <v>66</v>
      </c>
      <c r="V182" s="23" t="s">
        <v>66</v>
      </c>
      <c r="W182" s="23" t="s">
        <v>67</v>
      </c>
      <c r="X182" s="23" t="s">
        <v>1381</v>
      </c>
      <c r="Y182" s="23">
        <v>1</v>
      </c>
      <c r="Z182" s="23" t="s">
        <v>55</v>
      </c>
      <c r="AA182" s="23" t="s">
        <v>67</v>
      </c>
      <c r="AB182" s="23" t="s">
        <v>1382</v>
      </c>
      <c r="AC182" s="23" t="s">
        <v>1373</v>
      </c>
    </row>
    <row r="183" spans="1:29" customFormat="1" ht="409.5" customHeight="1" x14ac:dyDescent="0.3">
      <c r="A183" s="23" t="s">
        <v>1319</v>
      </c>
      <c r="B183" s="22" t="s">
        <v>1351</v>
      </c>
      <c r="C183" s="24" t="s">
        <v>1383</v>
      </c>
      <c r="D183" s="22" t="s">
        <v>1363</v>
      </c>
      <c r="E183" s="24" t="s">
        <v>55</v>
      </c>
      <c r="F183" s="22" t="s">
        <v>1384</v>
      </c>
      <c r="G183" s="22" t="s">
        <v>1385</v>
      </c>
      <c r="H183" s="22" t="s">
        <v>1386</v>
      </c>
      <c r="I183" s="22" t="s">
        <v>1387</v>
      </c>
      <c r="J183" s="22" t="s">
        <v>1388</v>
      </c>
      <c r="K183" s="22" t="s">
        <v>134</v>
      </c>
      <c r="L183" s="23" t="s">
        <v>1389</v>
      </c>
      <c r="M183" s="22" t="s">
        <v>1369</v>
      </c>
      <c r="N183" s="22" t="s">
        <v>55</v>
      </c>
      <c r="O183" s="22" t="s">
        <v>76</v>
      </c>
      <c r="P183" s="23" t="s">
        <v>1390</v>
      </c>
      <c r="Q183" s="23" t="s">
        <v>65</v>
      </c>
      <c r="R183" s="23" t="s">
        <v>65</v>
      </c>
      <c r="S183" s="23" t="s">
        <v>65</v>
      </c>
      <c r="T183" s="23" t="s">
        <v>67</v>
      </c>
      <c r="U183" s="23" t="s">
        <v>66</v>
      </c>
      <c r="V183" s="23" t="s">
        <v>66</v>
      </c>
      <c r="W183" s="23" t="s">
        <v>67</v>
      </c>
      <c r="X183" s="23" t="s">
        <v>1391</v>
      </c>
      <c r="Y183" s="23">
        <v>1</v>
      </c>
      <c r="Z183" s="23" t="s">
        <v>55</v>
      </c>
      <c r="AA183" s="23" t="s">
        <v>67</v>
      </c>
      <c r="AB183" s="23" t="s">
        <v>1392</v>
      </c>
      <c r="AC183" s="23" t="s">
        <v>1393</v>
      </c>
    </row>
    <row r="184" spans="1:29" customFormat="1" ht="409.5" customHeight="1" x14ac:dyDescent="0.3">
      <c r="A184" s="23" t="s">
        <v>1319</v>
      </c>
      <c r="B184" s="22" t="s">
        <v>1394</v>
      </c>
      <c r="C184" s="24" t="s">
        <v>836</v>
      </c>
      <c r="D184" s="22" t="s">
        <v>837</v>
      </c>
      <c r="E184" s="24" t="s">
        <v>823</v>
      </c>
      <c r="F184" s="22" t="s">
        <v>1395</v>
      </c>
      <c r="G184" s="22" t="s">
        <v>839</v>
      </c>
      <c r="H184" s="22" t="s">
        <v>1396</v>
      </c>
      <c r="I184" s="22" t="s">
        <v>1397</v>
      </c>
      <c r="J184" s="22" t="s">
        <v>134</v>
      </c>
      <c r="K184" s="22" t="s">
        <v>842</v>
      </c>
      <c r="L184" s="23" t="s">
        <v>134</v>
      </c>
      <c r="M184" s="22" t="s">
        <v>246</v>
      </c>
      <c r="N184" s="22" t="s">
        <v>55</v>
      </c>
      <c r="O184" s="22" t="s">
        <v>136</v>
      </c>
      <c r="P184" s="23" t="s">
        <v>1398</v>
      </c>
      <c r="Q184" s="23" t="s">
        <v>78</v>
      </c>
      <c r="R184" s="23" t="s">
        <v>248</v>
      </c>
      <c r="S184" s="23" t="s">
        <v>80</v>
      </c>
      <c r="T184" s="23" t="s">
        <v>66</v>
      </c>
      <c r="U184" s="23" t="s">
        <v>67</v>
      </c>
      <c r="V184" s="23" t="s">
        <v>66</v>
      </c>
      <c r="W184" s="23" t="s">
        <v>66</v>
      </c>
      <c r="X184" s="23" t="s">
        <v>55</v>
      </c>
      <c r="Y184" s="23">
        <v>1</v>
      </c>
      <c r="Z184" s="23" t="s">
        <v>55</v>
      </c>
      <c r="AA184" s="23" t="s">
        <v>66</v>
      </c>
      <c r="AB184" s="23" t="s">
        <v>55</v>
      </c>
      <c r="AC184" s="23" t="s">
        <v>1399</v>
      </c>
    </row>
    <row r="185" spans="1:29" customFormat="1" ht="115.95" customHeight="1" x14ac:dyDescent="0.3">
      <c r="A185" s="23" t="s">
        <v>1319</v>
      </c>
      <c r="B185" s="22" t="s">
        <v>789</v>
      </c>
      <c r="C185" s="24" t="s">
        <v>238</v>
      </c>
      <c r="D185" s="22" t="s">
        <v>239</v>
      </c>
      <c r="E185" s="24" t="s">
        <v>240</v>
      </c>
      <c r="F185" s="22" t="s">
        <v>241</v>
      </c>
      <c r="G185" s="22" t="s">
        <v>242</v>
      </c>
      <c r="H185" s="22" t="s">
        <v>243</v>
      </c>
      <c r="I185" s="22" t="s">
        <v>244</v>
      </c>
      <c r="J185" s="22" t="s">
        <v>134</v>
      </c>
      <c r="K185" s="22" t="s">
        <v>245</v>
      </c>
      <c r="L185" s="23" t="s">
        <v>134</v>
      </c>
      <c r="M185" s="22" t="s">
        <v>246</v>
      </c>
      <c r="N185" s="22" t="s">
        <v>55</v>
      </c>
      <c r="O185" s="22" t="s">
        <v>136</v>
      </c>
      <c r="P185" s="23" t="s">
        <v>247</v>
      </c>
      <c r="Q185" s="23" t="s">
        <v>78</v>
      </c>
      <c r="R185" s="23" t="s">
        <v>248</v>
      </c>
      <c r="S185" s="23" t="s">
        <v>80</v>
      </c>
      <c r="T185" s="23" t="s">
        <v>66</v>
      </c>
      <c r="U185" s="23" t="s">
        <v>67</v>
      </c>
      <c r="V185" s="23" t="s">
        <v>66</v>
      </c>
      <c r="W185" s="23" t="s">
        <v>66</v>
      </c>
      <c r="X185" s="23" t="s">
        <v>55</v>
      </c>
      <c r="Y185" s="23">
        <v>1</v>
      </c>
      <c r="Z185" s="23" t="s">
        <v>55</v>
      </c>
      <c r="AA185" s="23" t="s">
        <v>66</v>
      </c>
      <c r="AB185" s="23" t="s">
        <v>55</v>
      </c>
      <c r="AC185" s="23" t="s">
        <v>249</v>
      </c>
    </row>
    <row r="186" spans="1:29" customFormat="1" ht="120" customHeight="1" x14ac:dyDescent="0.3">
      <c r="A186" s="23" t="s">
        <v>1319</v>
      </c>
      <c r="B186" s="22" t="s">
        <v>1394</v>
      </c>
      <c r="C186" s="24" t="s">
        <v>1400</v>
      </c>
      <c r="D186" s="22" t="s">
        <v>1401</v>
      </c>
      <c r="E186" s="24" t="s">
        <v>55</v>
      </c>
      <c r="F186" s="22" t="s">
        <v>1402</v>
      </c>
      <c r="G186" s="22" t="s">
        <v>1403</v>
      </c>
      <c r="H186" s="22" t="s">
        <v>1404</v>
      </c>
      <c r="I186" s="22" t="s">
        <v>1405</v>
      </c>
      <c r="J186" s="22" t="s">
        <v>1406</v>
      </c>
      <c r="K186" s="22" t="s">
        <v>134</v>
      </c>
      <c r="L186" s="23" t="s">
        <v>55</v>
      </c>
      <c r="M186" s="22" t="s">
        <v>1407</v>
      </c>
      <c r="N186" s="22" t="s">
        <v>55</v>
      </c>
      <c r="O186" s="22" t="s">
        <v>63</v>
      </c>
      <c r="P186" s="23" t="s">
        <v>1408</v>
      </c>
      <c r="Q186" s="23" t="s">
        <v>55</v>
      </c>
      <c r="R186" s="23" t="s">
        <v>55</v>
      </c>
      <c r="S186" s="23" t="s">
        <v>80</v>
      </c>
      <c r="T186" s="23" t="s">
        <v>66</v>
      </c>
      <c r="U186" s="23" t="s">
        <v>67</v>
      </c>
      <c r="V186" s="23" t="s">
        <v>66</v>
      </c>
      <c r="W186" s="23" t="s">
        <v>66</v>
      </c>
      <c r="X186" s="23" t="s">
        <v>55</v>
      </c>
      <c r="Y186" s="23">
        <v>1</v>
      </c>
      <c r="Z186" s="23" t="s">
        <v>55</v>
      </c>
      <c r="AA186" s="23" t="s">
        <v>66</v>
      </c>
      <c r="AB186" s="23" t="s">
        <v>55</v>
      </c>
      <c r="AC186" s="23"/>
    </row>
    <row r="187" spans="1:29" customFormat="1" ht="409.5" customHeight="1" x14ac:dyDescent="0.3">
      <c r="A187" s="23" t="s">
        <v>1319</v>
      </c>
      <c r="B187" s="22" t="s">
        <v>1394</v>
      </c>
      <c r="C187" s="24" t="s">
        <v>1409</v>
      </c>
      <c r="D187" s="22" t="s">
        <v>837</v>
      </c>
      <c r="E187" s="24" t="s">
        <v>55</v>
      </c>
      <c r="F187" s="22" t="s">
        <v>1410</v>
      </c>
      <c r="G187" s="22" t="s">
        <v>1411</v>
      </c>
      <c r="H187" s="22" t="s">
        <v>1412</v>
      </c>
      <c r="I187" s="22" t="s">
        <v>1413</v>
      </c>
      <c r="J187" s="22" t="s">
        <v>134</v>
      </c>
      <c r="K187" s="22" t="s">
        <v>477</v>
      </c>
      <c r="L187" s="23" t="s">
        <v>477</v>
      </c>
      <c r="M187" s="22" t="s">
        <v>1414</v>
      </c>
      <c r="N187" s="22" t="s">
        <v>55</v>
      </c>
      <c r="O187" s="22" t="s">
        <v>523</v>
      </c>
      <c r="P187" s="23" t="s">
        <v>1415</v>
      </c>
      <c r="Q187" s="23" t="s">
        <v>78</v>
      </c>
      <c r="R187" s="23" t="s">
        <v>79</v>
      </c>
      <c r="S187" s="23" t="s">
        <v>655</v>
      </c>
      <c r="T187" s="23" t="s">
        <v>66</v>
      </c>
      <c r="U187" s="23" t="s">
        <v>67</v>
      </c>
      <c r="V187" s="23" t="s">
        <v>66</v>
      </c>
      <c r="W187" s="23" t="s">
        <v>575</v>
      </c>
      <c r="X187" s="23" t="s">
        <v>55</v>
      </c>
      <c r="Y187" s="23">
        <v>1</v>
      </c>
      <c r="Z187" s="23" t="s">
        <v>55</v>
      </c>
      <c r="AA187" s="23" t="s">
        <v>66</v>
      </c>
      <c r="AB187" s="23" t="s">
        <v>55</v>
      </c>
      <c r="AC187" s="23" t="s">
        <v>1416</v>
      </c>
    </row>
    <row r="188" spans="1:29" customFormat="1" ht="90" customHeight="1" x14ac:dyDescent="0.3">
      <c r="A188" s="23" t="s">
        <v>1319</v>
      </c>
      <c r="B188" s="22" t="s">
        <v>1394</v>
      </c>
      <c r="C188" s="24" t="s">
        <v>1417</v>
      </c>
      <c r="D188" s="22" t="s">
        <v>594</v>
      </c>
      <c r="E188" s="24" t="s">
        <v>55</v>
      </c>
      <c r="F188" s="22" t="s">
        <v>1418</v>
      </c>
      <c r="G188" s="22" t="s">
        <v>1419</v>
      </c>
      <c r="H188" s="22" t="s">
        <v>1420</v>
      </c>
      <c r="I188" s="22" t="s">
        <v>1421</v>
      </c>
      <c r="J188" s="22" t="s">
        <v>1422</v>
      </c>
      <c r="K188" s="22" t="s">
        <v>55</v>
      </c>
      <c r="L188" s="23" t="s">
        <v>55</v>
      </c>
      <c r="M188" s="22" t="s">
        <v>601</v>
      </c>
      <c r="N188" s="22" t="s">
        <v>55</v>
      </c>
      <c r="O188" s="22" t="s">
        <v>76</v>
      </c>
      <c r="P188" s="23" t="s">
        <v>1423</v>
      </c>
      <c r="Q188" s="23" t="s">
        <v>78</v>
      </c>
      <c r="R188" s="23" t="s">
        <v>79</v>
      </c>
      <c r="S188" s="23" t="s">
        <v>80</v>
      </c>
      <c r="T188" s="23" t="s">
        <v>66</v>
      </c>
      <c r="U188" s="23" t="s">
        <v>67</v>
      </c>
      <c r="V188" s="23" t="s">
        <v>66</v>
      </c>
      <c r="W188" s="23" t="s">
        <v>66</v>
      </c>
      <c r="X188" s="23" t="s">
        <v>55</v>
      </c>
      <c r="Y188" s="23">
        <v>1</v>
      </c>
      <c r="Z188" s="23" t="s">
        <v>55</v>
      </c>
      <c r="AA188" s="23" t="s">
        <v>66</v>
      </c>
      <c r="AB188" s="23" t="s">
        <v>55</v>
      </c>
      <c r="AC188" s="23" t="s">
        <v>1328</v>
      </c>
    </row>
    <row r="189" spans="1:29" customFormat="1" ht="75" customHeight="1" x14ac:dyDescent="0.3">
      <c r="A189" s="23" t="s">
        <v>1319</v>
      </c>
      <c r="B189" s="22" t="s">
        <v>1394</v>
      </c>
      <c r="C189" s="24" t="s">
        <v>1424</v>
      </c>
      <c r="D189" s="22" t="s">
        <v>1425</v>
      </c>
      <c r="E189" s="24" t="s">
        <v>55</v>
      </c>
      <c r="F189" s="22" t="s">
        <v>1426</v>
      </c>
      <c r="G189" s="22" t="s">
        <v>1427</v>
      </c>
      <c r="H189" s="22" t="s">
        <v>1428</v>
      </c>
      <c r="I189" s="22" t="s">
        <v>1429</v>
      </c>
      <c r="J189" s="22" t="s">
        <v>1430</v>
      </c>
      <c r="K189" s="22" t="s">
        <v>1430</v>
      </c>
      <c r="L189" s="23" t="s">
        <v>1430</v>
      </c>
      <c r="M189" s="22" t="s">
        <v>1431</v>
      </c>
      <c r="N189" s="22" t="s">
        <v>55</v>
      </c>
      <c r="O189" s="22" t="s">
        <v>114</v>
      </c>
      <c r="P189" s="23" t="s">
        <v>1432</v>
      </c>
      <c r="Q189" s="23" t="s">
        <v>78</v>
      </c>
      <c r="R189" s="23" t="s">
        <v>773</v>
      </c>
      <c r="S189" s="23" t="s">
        <v>80</v>
      </c>
      <c r="T189" s="23" t="s">
        <v>66</v>
      </c>
      <c r="U189" s="23" t="s">
        <v>67</v>
      </c>
      <c r="V189" s="23" t="s">
        <v>66</v>
      </c>
      <c r="W189" s="23" t="s">
        <v>66</v>
      </c>
      <c r="X189" s="23" t="s">
        <v>55</v>
      </c>
      <c r="Y189" s="23">
        <v>1</v>
      </c>
      <c r="Z189" s="23" t="s">
        <v>55</v>
      </c>
      <c r="AA189" s="23" t="s">
        <v>66</v>
      </c>
      <c r="AB189" s="23" t="s">
        <v>55</v>
      </c>
      <c r="AC189" s="23" t="s">
        <v>1433</v>
      </c>
    </row>
    <row r="190" spans="1:29" customFormat="1" ht="195" customHeight="1" x14ac:dyDescent="0.3">
      <c r="A190" s="23" t="s">
        <v>1319</v>
      </c>
      <c r="B190" s="22" t="s">
        <v>1394</v>
      </c>
      <c r="C190" s="24" t="s">
        <v>305</v>
      </c>
      <c r="D190" s="22" t="s">
        <v>204</v>
      </c>
      <c r="E190" s="24" t="s">
        <v>55</v>
      </c>
      <c r="F190" s="22" t="s">
        <v>306</v>
      </c>
      <c r="G190" s="22" t="s">
        <v>307</v>
      </c>
      <c r="H190" s="22" t="s">
        <v>308</v>
      </c>
      <c r="I190" s="22" t="s">
        <v>309</v>
      </c>
      <c r="J190" s="22" t="s">
        <v>134</v>
      </c>
      <c r="K190" s="22" t="s">
        <v>310</v>
      </c>
      <c r="L190" s="23" t="s">
        <v>55</v>
      </c>
      <c r="M190" s="22" t="s">
        <v>211</v>
      </c>
      <c r="N190" s="22" t="s">
        <v>55</v>
      </c>
      <c r="O190" s="22" t="s">
        <v>76</v>
      </c>
      <c r="P190" s="23" t="s">
        <v>311</v>
      </c>
      <c r="Q190" s="23" t="s">
        <v>78</v>
      </c>
      <c r="R190" s="23" t="s">
        <v>79</v>
      </c>
      <c r="S190" s="23" t="s">
        <v>80</v>
      </c>
      <c r="T190" s="23" t="s">
        <v>66</v>
      </c>
      <c r="U190" s="23" t="s">
        <v>67</v>
      </c>
      <c r="V190" s="23" t="s">
        <v>66</v>
      </c>
      <c r="W190" s="23" t="s">
        <v>66</v>
      </c>
      <c r="X190" s="23" t="s">
        <v>55</v>
      </c>
      <c r="Y190" s="23">
        <v>1</v>
      </c>
      <c r="Z190" s="23" t="s">
        <v>55</v>
      </c>
      <c r="AA190" s="23" t="s">
        <v>66</v>
      </c>
      <c r="AB190" s="23" t="s">
        <v>55</v>
      </c>
      <c r="AC190" s="23" t="s">
        <v>312</v>
      </c>
    </row>
    <row r="191" spans="1:29" customFormat="1" ht="409.5" customHeight="1" x14ac:dyDescent="0.3">
      <c r="A191" s="23" t="s">
        <v>1319</v>
      </c>
      <c r="B191" s="22" t="s">
        <v>1394</v>
      </c>
      <c r="C191" s="24" t="s">
        <v>1434</v>
      </c>
      <c r="D191" s="22" t="s">
        <v>837</v>
      </c>
      <c r="E191" s="24" t="s">
        <v>55</v>
      </c>
      <c r="F191" s="22" t="s">
        <v>1435</v>
      </c>
      <c r="G191" s="22" t="s">
        <v>1436</v>
      </c>
      <c r="H191" s="22" t="s">
        <v>1437</v>
      </c>
      <c r="I191" s="22" t="s">
        <v>1438</v>
      </c>
      <c r="J191" s="22" t="s">
        <v>134</v>
      </c>
      <c r="K191" s="22" t="s">
        <v>134</v>
      </c>
      <c r="L191" s="23" t="s">
        <v>134</v>
      </c>
      <c r="M191" s="22" t="s">
        <v>246</v>
      </c>
      <c r="N191" s="22" t="s">
        <v>55</v>
      </c>
      <c r="O191" s="22" t="s">
        <v>76</v>
      </c>
      <c r="P191" s="23" t="s">
        <v>1439</v>
      </c>
      <c r="Q191" s="23" t="s">
        <v>78</v>
      </c>
      <c r="R191" s="23" t="s">
        <v>79</v>
      </c>
      <c r="S191" s="23" t="s">
        <v>80</v>
      </c>
      <c r="T191" s="23" t="s">
        <v>66</v>
      </c>
      <c r="U191" s="23" t="s">
        <v>67</v>
      </c>
      <c r="V191" s="23" t="s">
        <v>66</v>
      </c>
      <c r="W191" s="23" t="s">
        <v>66</v>
      </c>
      <c r="X191" s="23" t="s">
        <v>55</v>
      </c>
      <c r="Y191" s="23">
        <v>1</v>
      </c>
      <c r="Z191" s="23" t="s">
        <v>55</v>
      </c>
      <c r="AA191" s="23" t="s">
        <v>66</v>
      </c>
      <c r="AB191" s="23" t="s">
        <v>55</v>
      </c>
      <c r="AC191" s="23" t="s">
        <v>1440</v>
      </c>
    </row>
    <row r="192" spans="1:29" customFormat="1" ht="79.95" customHeight="1" x14ac:dyDescent="0.3">
      <c r="A192" s="23" t="s">
        <v>1319</v>
      </c>
      <c r="B192" s="22" t="s">
        <v>907</v>
      </c>
      <c r="C192" s="24" t="s">
        <v>908</v>
      </c>
      <c r="D192" s="22" t="s">
        <v>578</v>
      </c>
      <c r="E192" s="24" t="s">
        <v>55</v>
      </c>
      <c r="F192" s="22" t="s">
        <v>909</v>
      </c>
      <c r="G192" s="22" t="s">
        <v>910</v>
      </c>
      <c r="H192" s="22" t="s">
        <v>911</v>
      </c>
      <c r="I192" s="22" t="s">
        <v>912</v>
      </c>
      <c r="J192" s="22" t="s">
        <v>134</v>
      </c>
      <c r="K192" s="22" t="s">
        <v>134</v>
      </c>
      <c r="L192" s="23" t="s">
        <v>55</v>
      </c>
      <c r="M192" s="22" t="s">
        <v>583</v>
      </c>
      <c r="N192" s="22" t="s">
        <v>55</v>
      </c>
      <c r="O192" s="22" t="s">
        <v>63</v>
      </c>
      <c r="P192" s="23" t="s">
        <v>913</v>
      </c>
      <c r="Q192" s="23" t="s">
        <v>65</v>
      </c>
      <c r="R192" s="23" t="s">
        <v>65</v>
      </c>
      <c r="S192" s="23" t="s">
        <v>65</v>
      </c>
      <c r="T192" s="23" t="s">
        <v>67</v>
      </c>
      <c r="U192" s="23" t="s">
        <v>67</v>
      </c>
      <c r="V192" s="23" t="s">
        <v>66</v>
      </c>
      <c r="W192" s="23" t="s">
        <v>66</v>
      </c>
      <c r="X192" s="23" t="s">
        <v>55</v>
      </c>
      <c r="Y192" s="23">
        <v>1</v>
      </c>
      <c r="Z192" s="23" t="s">
        <v>55</v>
      </c>
      <c r="AA192" s="23" t="s">
        <v>66</v>
      </c>
      <c r="AB192" s="23" t="s">
        <v>55</v>
      </c>
      <c r="AC192" s="23"/>
    </row>
    <row r="193" spans="1:29" customFormat="1" ht="390" customHeight="1" x14ac:dyDescent="0.3">
      <c r="A193" s="23" t="s">
        <v>1319</v>
      </c>
      <c r="B193" s="22" t="s">
        <v>1394</v>
      </c>
      <c r="C193" s="24" t="s">
        <v>1441</v>
      </c>
      <c r="D193" s="22" t="s">
        <v>1059</v>
      </c>
      <c r="E193" s="24" t="s">
        <v>55</v>
      </c>
      <c r="F193" s="22" t="s">
        <v>1442</v>
      </c>
      <c r="G193" s="22" t="s">
        <v>1443</v>
      </c>
      <c r="H193" s="22" t="s">
        <v>1444</v>
      </c>
      <c r="I193" s="22" t="s">
        <v>1445</v>
      </c>
      <c r="J193" s="22" t="s">
        <v>1446</v>
      </c>
      <c r="K193" s="22" t="s">
        <v>134</v>
      </c>
      <c r="L193" s="23" t="s">
        <v>134</v>
      </c>
      <c r="M193" s="22" t="s">
        <v>1065</v>
      </c>
      <c r="N193" s="22" t="s">
        <v>55</v>
      </c>
      <c r="O193" s="22" t="s">
        <v>63</v>
      </c>
      <c r="P193" s="23" t="s">
        <v>1066</v>
      </c>
      <c r="Q193" s="23" t="s">
        <v>65</v>
      </c>
      <c r="R193" s="23" t="s">
        <v>65</v>
      </c>
      <c r="S193" s="23" t="s">
        <v>65</v>
      </c>
      <c r="T193" s="23" t="s">
        <v>67</v>
      </c>
      <c r="U193" s="23" t="s">
        <v>67</v>
      </c>
      <c r="V193" s="23" t="s">
        <v>66</v>
      </c>
      <c r="W193" s="23" t="s">
        <v>66</v>
      </c>
      <c r="X193" s="23" t="s">
        <v>55</v>
      </c>
      <c r="Y193" s="23">
        <v>1</v>
      </c>
      <c r="Z193" s="23" t="s">
        <v>55</v>
      </c>
      <c r="AA193" s="23" t="s">
        <v>66</v>
      </c>
      <c r="AB193" s="23" t="s">
        <v>55</v>
      </c>
      <c r="AC193" s="23" t="s">
        <v>1067</v>
      </c>
    </row>
    <row r="194" spans="1:29" customFormat="1" ht="409.5" customHeight="1" x14ac:dyDescent="0.3">
      <c r="A194" s="23" t="s">
        <v>1319</v>
      </c>
      <c r="B194" s="22" t="s">
        <v>1394</v>
      </c>
      <c r="C194" s="24" t="s">
        <v>1447</v>
      </c>
      <c r="D194" s="22" t="s">
        <v>837</v>
      </c>
      <c r="E194" s="24" t="s">
        <v>55</v>
      </c>
      <c r="F194" s="22" t="s">
        <v>1448</v>
      </c>
      <c r="G194" s="22" t="s">
        <v>1449</v>
      </c>
      <c r="H194" s="22" t="s">
        <v>1450</v>
      </c>
      <c r="I194" s="22" t="s">
        <v>1451</v>
      </c>
      <c r="J194" s="22" t="s">
        <v>134</v>
      </c>
      <c r="K194" s="22" t="s">
        <v>1452</v>
      </c>
      <c r="L194" s="23" t="s">
        <v>134</v>
      </c>
      <c r="M194" s="22" t="s">
        <v>246</v>
      </c>
      <c r="N194" s="22" t="s">
        <v>55</v>
      </c>
      <c r="O194" s="22" t="s">
        <v>98</v>
      </c>
      <c r="P194" s="23" t="s">
        <v>1453</v>
      </c>
      <c r="Q194" s="23" t="s">
        <v>78</v>
      </c>
      <c r="R194" s="23" t="s">
        <v>98</v>
      </c>
      <c r="S194" s="23" t="s">
        <v>80</v>
      </c>
      <c r="T194" s="23" t="s">
        <v>66</v>
      </c>
      <c r="U194" s="23" t="s">
        <v>67</v>
      </c>
      <c r="V194" s="23" t="s">
        <v>66</v>
      </c>
      <c r="W194" s="23" t="s">
        <v>66</v>
      </c>
      <c r="X194" s="23" t="s">
        <v>55</v>
      </c>
      <c r="Y194" s="23">
        <v>1</v>
      </c>
      <c r="Z194" s="23" t="s">
        <v>55</v>
      </c>
      <c r="AA194" s="23" t="s">
        <v>66</v>
      </c>
      <c r="AB194" s="23" t="s">
        <v>55</v>
      </c>
      <c r="AC194" s="23" t="s">
        <v>1454</v>
      </c>
    </row>
    <row r="195" spans="1:29" customFormat="1" ht="240" customHeight="1" x14ac:dyDescent="0.3">
      <c r="A195" s="23" t="s">
        <v>1319</v>
      </c>
      <c r="B195" s="22" t="s">
        <v>1394</v>
      </c>
      <c r="C195" s="24" t="s">
        <v>1455</v>
      </c>
      <c r="D195" s="22" t="s">
        <v>837</v>
      </c>
      <c r="E195" s="24" t="s">
        <v>55</v>
      </c>
      <c r="F195" s="22" t="s">
        <v>1456</v>
      </c>
      <c r="G195" s="22" t="s">
        <v>1457</v>
      </c>
      <c r="H195" s="22" t="s">
        <v>1458</v>
      </c>
      <c r="I195" s="22" t="s">
        <v>1459</v>
      </c>
      <c r="J195" s="22" t="s">
        <v>134</v>
      </c>
      <c r="K195" s="22" t="s">
        <v>134</v>
      </c>
      <c r="L195" s="23" t="s">
        <v>134</v>
      </c>
      <c r="M195" s="22" t="s">
        <v>246</v>
      </c>
      <c r="N195" s="22" t="s">
        <v>55</v>
      </c>
      <c r="O195" s="22" t="s">
        <v>98</v>
      </c>
      <c r="P195" s="23" t="s">
        <v>1459</v>
      </c>
      <c r="Q195" s="23" t="s">
        <v>65</v>
      </c>
      <c r="R195" s="23" t="s">
        <v>65</v>
      </c>
      <c r="S195" s="23" t="s">
        <v>65</v>
      </c>
      <c r="T195" s="23" t="s">
        <v>67</v>
      </c>
      <c r="U195" s="23" t="s">
        <v>67</v>
      </c>
      <c r="V195" s="23" t="s">
        <v>66</v>
      </c>
      <c r="W195" s="23" t="s">
        <v>67</v>
      </c>
      <c r="X195" s="23" t="s">
        <v>1334</v>
      </c>
      <c r="Y195" s="23" t="s">
        <v>1460</v>
      </c>
      <c r="Z195" s="23" t="s">
        <v>1461</v>
      </c>
      <c r="AA195" s="23" t="s">
        <v>67</v>
      </c>
      <c r="AB195" s="23" t="s">
        <v>923</v>
      </c>
      <c r="AC195" s="23" t="s">
        <v>1335</v>
      </c>
    </row>
    <row r="196" spans="1:29" customFormat="1" ht="165" customHeight="1" x14ac:dyDescent="0.3">
      <c r="A196" s="23" t="s">
        <v>1319</v>
      </c>
      <c r="B196" s="22" t="s">
        <v>1394</v>
      </c>
      <c r="C196" s="24" t="s">
        <v>1462</v>
      </c>
      <c r="D196" s="22" t="s">
        <v>1463</v>
      </c>
      <c r="E196" s="24" t="s">
        <v>55</v>
      </c>
      <c r="F196" s="22" t="s">
        <v>1464</v>
      </c>
      <c r="G196" s="22" t="s">
        <v>1465</v>
      </c>
      <c r="H196" s="22" t="s">
        <v>1466</v>
      </c>
      <c r="I196" s="22" t="s">
        <v>1467</v>
      </c>
      <c r="J196" s="22" t="s">
        <v>1468</v>
      </c>
      <c r="K196" s="22" t="s">
        <v>134</v>
      </c>
      <c r="L196" s="23" t="s">
        <v>134</v>
      </c>
      <c r="M196" s="22" t="s">
        <v>1469</v>
      </c>
      <c r="N196" s="22">
        <v>1768</v>
      </c>
      <c r="O196" s="22" t="s">
        <v>98</v>
      </c>
      <c r="P196" s="23" t="s">
        <v>1470</v>
      </c>
      <c r="Q196" s="23" t="s">
        <v>65</v>
      </c>
      <c r="R196" s="23" t="s">
        <v>65</v>
      </c>
      <c r="S196" s="23" t="s">
        <v>65</v>
      </c>
      <c r="T196" s="23" t="s">
        <v>67</v>
      </c>
      <c r="U196" s="23" t="s">
        <v>67</v>
      </c>
      <c r="V196" s="23" t="s">
        <v>66</v>
      </c>
      <c r="W196" s="23" t="s">
        <v>66</v>
      </c>
      <c r="X196" s="23" t="s">
        <v>55</v>
      </c>
      <c r="Y196" s="23">
        <v>1</v>
      </c>
      <c r="Z196" s="23" t="s">
        <v>55</v>
      </c>
      <c r="AA196" s="23" t="s">
        <v>67</v>
      </c>
      <c r="AB196" s="23" t="s">
        <v>1471</v>
      </c>
      <c r="AC196" s="23" t="s">
        <v>1472</v>
      </c>
    </row>
    <row r="197" spans="1:29" customFormat="1" ht="409.5" customHeight="1" x14ac:dyDescent="0.3">
      <c r="A197" s="23" t="s">
        <v>1319</v>
      </c>
      <c r="B197" s="22" t="s">
        <v>1394</v>
      </c>
      <c r="C197" s="24" t="s">
        <v>1473</v>
      </c>
      <c r="D197" s="22" t="s">
        <v>837</v>
      </c>
      <c r="E197" s="24" t="s">
        <v>55</v>
      </c>
      <c r="F197" s="22" t="s">
        <v>1474</v>
      </c>
      <c r="G197" s="22" t="s">
        <v>1475</v>
      </c>
      <c r="H197" s="22" t="s">
        <v>1476</v>
      </c>
      <c r="I197" s="22" t="s">
        <v>1477</v>
      </c>
      <c r="J197" s="22" t="s">
        <v>134</v>
      </c>
      <c r="K197" s="22" t="s">
        <v>134</v>
      </c>
      <c r="L197" s="23" t="s">
        <v>134</v>
      </c>
      <c r="M197" s="22" t="s">
        <v>246</v>
      </c>
      <c r="N197" s="22" t="s">
        <v>55</v>
      </c>
      <c r="O197" s="22" t="s">
        <v>98</v>
      </c>
      <c r="P197" s="23" t="s">
        <v>1478</v>
      </c>
      <c r="Q197" s="23" t="s">
        <v>78</v>
      </c>
      <c r="R197" s="23" t="s">
        <v>98</v>
      </c>
      <c r="S197" s="23" t="s">
        <v>80</v>
      </c>
      <c r="T197" s="23" t="s">
        <v>66</v>
      </c>
      <c r="U197" s="23" t="s">
        <v>67</v>
      </c>
      <c r="V197" s="23" t="s">
        <v>66</v>
      </c>
      <c r="W197" s="23" t="s">
        <v>66</v>
      </c>
      <c r="X197" s="23" t="s">
        <v>55</v>
      </c>
      <c r="Y197" s="23">
        <v>1</v>
      </c>
      <c r="Z197" s="23" t="s">
        <v>55</v>
      </c>
      <c r="AA197" s="23" t="s">
        <v>66</v>
      </c>
      <c r="AB197" s="23" t="s">
        <v>55</v>
      </c>
      <c r="AC197" s="23" t="s">
        <v>1454</v>
      </c>
    </row>
    <row r="198" spans="1:29" customFormat="1" ht="120" customHeight="1" x14ac:dyDescent="0.3">
      <c r="A198" s="23" t="s">
        <v>1319</v>
      </c>
      <c r="B198" s="22" t="s">
        <v>1479</v>
      </c>
      <c r="C198" s="24" t="s">
        <v>1480</v>
      </c>
      <c r="D198" s="22" t="s">
        <v>1363</v>
      </c>
      <c r="E198" s="24" t="s">
        <v>55</v>
      </c>
      <c r="F198" s="22" t="s">
        <v>1481</v>
      </c>
      <c r="G198" s="22" t="s">
        <v>1482</v>
      </c>
      <c r="H198" s="22" t="s">
        <v>1483</v>
      </c>
      <c r="I198" s="22" t="s">
        <v>1484</v>
      </c>
      <c r="J198" s="22" t="s">
        <v>1368</v>
      </c>
      <c r="K198" s="22" t="s">
        <v>134</v>
      </c>
      <c r="L198" s="23" t="s">
        <v>134</v>
      </c>
      <c r="M198" s="22" t="s">
        <v>1369</v>
      </c>
      <c r="N198" s="22" t="s">
        <v>55</v>
      </c>
      <c r="O198" s="22" t="s">
        <v>98</v>
      </c>
      <c r="P198" s="23" t="s">
        <v>1370</v>
      </c>
      <c r="Q198" s="23" t="s">
        <v>65</v>
      </c>
      <c r="R198" s="23" t="s">
        <v>65</v>
      </c>
      <c r="S198" s="23" t="s">
        <v>65</v>
      </c>
      <c r="T198" s="23" t="s">
        <v>67</v>
      </c>
      <c r="U198" s="23" t="s">
        <v>66</v>
      </c>
      <c r="V198" s="23" t="s">
        <v>66</v>
      </c>
      <c r="W198" s="23" t="s">
        <v>67</v>
      </c>
      <c r="X198" s="23" t="s">
        <v>1371</v>
      </c>
      <c r="Y198" s="23">
        <v>1</v>
      </c>
      <c r="Z198" s="23" t="s">
        <v>55</v>
      </c>
      <c r="AA198" s="23" t="s">
        <v>67</v>
      </c>
      <c r="AB198" s="23" t="s">
        <v>1372</v>
      </c>
      <c r="AC198" s="23" t="s">
        <v>1373</v>
      </c>
    </row>
    <row r="199" spans="1:29" customFormat="1" ht="345" customHeight="1" x14ac:dyDescent="0.3">
      <c r="A199" s="23" t="s">
        <v>1319</v>
      </c>
      <c r="B199" s="22" t="s">
        <v>1479</v>
      </c>
      <c r="C199" s="24" t="s">
        <v>1485</v>
      </c>
      <c r="D199" s="22" t="s">
        <v>1363</v>
      </c>
      <c r="E199" s="24" t="s">
        <v>55</v>
      </c>
      <c r="F199" s="22" t="s">
        <v>1486</v>
      </c>
      <c r="G199" s="22" t="s">
        <v>1487</v>
      </c>
      <c r="H199" s="22" t="s">
        <v>1488</v>
      </c>
      <c r="I199" s="22" t="s">
        <v>1489</v>
      </c>
      <c r="J199" s="22" t="s">
        <v>1490</v>
      </c>
      <c r="K199" s="22" t="s">
        <v>134</v>
      </c>
      <c r="L199" s="23" t="s">
        <v>134</v>
      </c>
      <c r="M199" s="22" t="s">
        <v>1369</v>
      </c>
      <c r="N199" s="22" t="s">
        <v>55</v>
      </c>
      <c r="O199" s="22" t="s">
        <v>98</v>
      </c>
      <c r="P199" s="23" t="s">
        <v>1380</v>
      </c>
      <c r="Q199" s="23" t="s">
        <v>65</v>
      </c>
      <c r="R199" s="23" t="s">
        <v>65</v>
      </c>
      <c r="S199" s="23" t="s">
        <v>65</v>
      </c>
      <c r="T199" s="23" t="s">
        <v>67</v>
      </c>
      <c r="U199" s="23" t="s">
        <v>66</v>
      </c>
      <c r="V199" s="23" t="s">
        <v>66</v>
      </c>
      <c r="W199" s="23" t="s">
        <v>67</v>
      </c>
      <c r="X199" s="23" t="s">
        <v>1381</v>
      </c>
      <c r="Y199" s="23">
        <v>1</v>
      </c>
      <c r="Z199" s="23" t="s">
        <v>55</v>
      </c>
      <c r="AA199" s="23" t="s">
        <v>67</v>
      </c>
      <c r="AB199" s="23" t="s">
        <v>1382</v>
      </c>
      <c r="AC199" s="23" t="s">
        <v>1373</v>
      </c>
    </row>
    <row r="200" spans="1:29" customFormat="1" ht="409.5" customHeight="1" x14ac:dyDescent="0.3">
      <c r="A200" s="23" t="s">
        <v>1319</v>
      </c>
      <c r="B200" s="22" t="s">
        <v>1479</v>
      </c>
      <c r="C200" s="24" t="s">
        <v>1491</v>
      </c>
      <c r="D200" s="22" t="s">
        <v>1363</v>
      </c>
      <c r="E200" s="24" t="s">
        <v>55</v>
      </c>
      <c r="F200" s="22" t="s">
        <v>1492</v>
      </c>
      <c r="G200" s="22" t="s">
        <v>1493</v>
      </c>
      <c r="H200" s="22" t="s">
        <v>1494</v>
      </c>
      <c r="I200" s="22" t="s">
        <v>1495</v>
      </c>
      <c r="J200" s="22" t="s">
        <v>1388</v>
      </c>
      <c r="K200" s="22" t="s">
        <v>134</v>
      </c>
      <c r="L200" s="23" t="s">
        <v>1496</v>
      </c>
      <c r="M200" s="22" t="s">
        <v>1369</v>
      </c>
      <c r="N200" s="22" t="s">
        <v>55</v>
      </c>
      <c r="O200" s="22" t="s">
        <v>76</v>
      </c>
      <c r="P200" s="23" t="s">
        <v>1390</v>
      </c>
      <c r="Q200" s="23" t="s">
        <v>65</v>
      </c>
      <c r="R200" s="23" t="s">
        <v>65</v>
      </c>
      <c r="S200" s="23" t="s">
        <v>65</v>
      </c>
      <c r="T200" s="23" t="s">
        <v>67</v>
      </c>
      <c r="U200" s="23" t="s">
        <v>66</v>
      </c>
      <c r="V200" s="23" t="s">
        <v>66</v>
      </c>
      <c r="W200" s="23" t="s">
        <v>67</v>
      </c>
      <c r="X200" s="23" t="s">
        <v>1391</v>
      </c>
      <c r="Y200" s="23">
        <v>1</v>
      </c>
      <c r="Z200" s="23" t="s">
        <v>55</v>
      </c>
      <c r="AA200" s="23" t="s">
        <v>67</v>
      </c>
      <c r="AB200" s="23" t="s">
        <v>1392</v>
      </c>
      <c r="AC200" s="23" t="s">
        <v>1393</v>
      </c>
    </row>
    <row r="201" spans="1:29" customFormat="1" ht="330" customHeight="1" x14ac:dyDescent="0.3">
      <c r="A201" s="23" t="s">
        <v>1319</v>
      </c>
      <c r="B201" s="22" t="s">
        <v>1497</v>
      </c>
      <c r="C201" s="24" t="s">
        <v>1498</v>
      </c>
      <c r="D201" s="22" t="s">
        <v>837</v>
      </c>
      <c r="E201" s="24" t="s">
        <v>55</v>
      </c>
      <c r="F201" s="22" t="s">
        <v>1499</v>
      </c>
      <c r="G201" s="22" t="s">
        <v>1500</v>
      </c>
      <c r="H201" s="22" t="s">
        <v>1501</v>
      </c>
      <c r="I201" s="22" t="s">
        <v>1502</v>
      </c>
      <c r="J201" s="22" t="s">
        <v>134</v>
      </c>
      <c r="K201" s="22" t="s">
        <v>134</v>
      </c>
      <c r="L201" s="23" t="s">
        <v>134</v>
      </c>
      <c r="M201" s="22" t="s">
        <v>246</v>
      </c>
      <c r="N201" s="22" t="s">
        <v>55</v>
      </c>
      <c r="O201" s="22" t="s">
        <v>136</v>
      </c>
      <c r="P201" s="23" t="s">
        <v>1502</v>
      </c>
      <c r="Q201" s="23" t="s">
        <v>65</v>
      </c>
      <c r="R201" s="23" t="s">
        <v>65</v>
      </c>
      <c r="S201" s="23" t="s">
        <v>65</v>
      </c>
      <c r="T201" s="23" t="s">
        <v>67</v>
      </c>
      <c r="U201" s="23" t="s">
        <v>66</v>
      </c>
      <c r="V201" s="23" t="s">
        <v>67</v>
      </c>
      <c r="W201" s="23" t="s">
        <v>67</v>
      </c>
      <c r="X201" s="23" t="s">
        <v>1334</v>
      </c>
      <c r="Y201" s="23">
        <v>1</v>
      </c>
      <c r="Z201" s="23" t="s">
        <v>55</v>
      </c>
      <c r="AA201" s="23" t="s">
        <v>67</v>
      </c>
      <c r="AB201" s="23" t="s">
        <v>923</v>
      </c>
      <c r="AC201" s="23" t="s">
        <v>1335</v>
      </c>
    </row>
    <row r="202" spans="1:29" customFormat="1" ht="270" customHeight="1" x14ac:dyDescent="0.3">
      <c r="A202" s="23" t="s">
        <v>1319</v>
      </c>
      <c r="B202" s="22" t="s">
        <v>1497</v>
      </c>
      <c r="C202" s="24" t="s">
        <v>1503</v>
      </c>
      <c r="D202" s="22" t="s">
        <v>1363</v>
      </c>
      <c r="E202" s="24" t="s">
        <v>55</v>
      </c>
      <c r="F202" s="22" t="s">
        <v>1504</v>
      </c>
      <c r="G202" s="22" t="s">
        <v>1505</v>
      </c>
      <c r="H202" s="22" t="s">
        <v>1506</v>
      </c>
      <c r="I202" s="22" t="s">
        <v>1507</v>
      </c>
      <c r="J202" s="22" t="s">
        <v>1368</v>
      </c>
      <c r="K202" s="22" t="s">
        <v>134</v>
      </c>
      <c r="L202" s="23" t="s">
        <v>134</v>
      </c>
      <c r="M202" s="22" t="s">
        <v>1369</v>
      </c>
      <c r="N202" s="22" t="s">
        <v>55</v>
      </c>
      <c r="O202" s="22" t="s">
        <v>98</v>
      </c>
      <c r="P202" s="23" t="s">
        <v>1370</v>
      </c>
      <c r="Q202" s="23" t="s">
        <v>65</v>
      </c>
      <c r="R202" s="23" t="s">
        <v>65</v>
      </c>
      <c r="S202" s="23" t="s">
        <v>65</v>
      </c>
      <c r="T202" s="23" t="s">
        <v>67</v>
      </c>
      <c r="U202" s="23" t="s">
        <v>66</v>
      </c>
      <c r="V202" s="23" t="s">
        <v>66</v>
      </c>
      <c r="W202" s="23" t="s">
        <v>67</v>
      </c>
      <c r="X202" s="23" t="s">
        <v>1371</v>
      </c>
      <c r="Y202" s="23">
        <v>1</v>
      </c>
      <c r="Z202" s="23" t="s">
        <v>55</v>
      </c>
      <c r="AA202" s="23" t="s">
        <v>67</v>
      </c>
      <c r="AB202" s="23" t="s">
        <v>1372</v>
      </c>
      <c r="AC202" s="23" t="s">
        <v>1373</v>
      </c>
    </row>
    <row r="203" spans="1:29" customFormat="1" ht="345" customHeight="1" x14ac:dyDescent="0.3">
      <c r="A203" s="23" t="s">
        <v>1319</v>
      </c>
      <c r="B203" s="22" t="s">
        <v>1497</v>
      </c>
      <c r="C203" s="24" t="s">
        <v>1508</v>
      </c>
      <c r="D203" s="22" t="s">
        <v>1363</v>
      </c>
      <c r="E203" s="24" t="s">
        <v>55</v>
      </c>
      <c r="F203" s="22" t="s">
        <v>1509</v>
      </c>
      <c r="G203" s="22" t="s">
        <v>1510</v>
      </c>
      <c r="H203" s="22" t="s">
        <v>1511</v>
      </c>
      <c r="I203" s="22" t="s">
        <v>1512</v>
      </c>
      <c r="J203" s="22" t="s">
        <v>1513</v>
      </c>
      <c r="K203" s="22" t="s">
        <v>134</v>
      </c>
      <c r="L203" s="23" t="s">
        <v>134</v>
      </c>
      <c r="M203" s="22" t="s">
        <v>1369</v>
      </c>
      <c r="N203" s="22" t="s">
        <v>55</v>
      </c>
      <c r="O203" s="22" t="s">
        <v>98</v>
      </c>
      <c r="P203" s="23" t="s">
        <v>1380</v>
      </c>
      <c r="Q203" s="23" t="s">
        <v>65</v>
      </c>
      <c r="R203" s="23" t="s">
        <v>65</v>
      </c>
      <c r="S203" s="23" t="s">
        <v>65</v>
      </c>
      <c r="T203" s="23" t="s">
        <v>67</v>
      </c>
      <c r="U203" s="23" t="s">
        <v>66</v>
      </c>
      <c r="V203" s="23" t="s">
        <v>66</v>
      </c>
      <c r="W203" s="23" t="s">
        <v>67</v>
      </c>
      <c r="X203" s="23" t="s">
        <v>1381</v>
      </c>
      <c r="Y203" s="23">
        <v>1</v>
      </c>
      <c r="Z203" s="23" t="s">
        <v>55</v>
      </c>
      <c r="AA203" s="23" t="s">
        <v>67</v>
      </c>
      <c r="AB203" s="23" t="s">
        <v>1382</v>
      </c>
      <c r="AC203" s="23" t="s">
        <v>1514</v>
      </c>
    </row>
    <row r="204" spans="1:29" customFormat="1" ht="409.5" customHeight="1" x14ac:dyDescent="0.3">
      <c r="A204" s="23" t="s">
        <v>1319</v>
      </c>
      <c r="B204" s="22" t="s">
        <v>1497</v>
      </c>
      <c r="C204" s="24" t="s">
        <v>1515</v>
      </c>
      <c r="D204" s="22" t="s">
        <v>1363</v>
      </c>
      <c r="E204" s="24" t="s">
        <v>55</v>
      </c>
      <c r="F204" s="22" t="s">
        <v>1516</v>
      </c>
      <c r="G204" s="22" t="s">
        <v>1517</v>
      </c>
      <c r="H204" s="22" t="s">
        <v>1518</v>
      </c>
      <c r="I204" s="22" t="s">
        <v>1519</v>
      </c>
      <c r="J204" s="22" t="s">
        <v>1388</v>
      </c>
      <c r="K204" s="22" t="s">
        <v>134</v>
      </c>
      <c r="L204" s="23" t="s">
        <v>1520</v>
      </c>
      <c r="M204" s="22" t="s">
        <v>1369</v>
      </c>
      <c r="N204" s="22" t="s">
        <v>55</v>
      </c>
      <c r="O204" s="22" t="s">
        <v>76</v>
      </c>
      <c r="P204" s="23" t="s">
        <v>1390</v>
      </c>
      <c r="Q204" s="23" t="s">
        <v>65</v>
      </c>
      <c r="R204" s="23" t="s">
        <v>65</v>
      </c>
      <c r="S204" s="23" t="s">
        <v>65</v>
      </c>
      <c r="T204" s="23" t="s">
        <v>67</v>
      </c>
      <c r="U204" s="23" t="s">
        <v>66</v>
      </c>
      <c r="V204" s="23" t="s">
        <v>66</v>
      </c>
      <c r="W204" s="23" t="s">
        <v>67</v>
      </c>
      <c r="X204" s="23" t="s">
        <v>1391</v>
      </c>
      <c r="Y204" s="23">
        <v>1</v>
      </c>
      <c r="Z204" s="23" t="s">
        <v>55</v>
      </c>
      <c r="AA204" s="23" t="s">
        <v>67</v>
      </c>
      <c r="AB204" s="23" t="s">
        <v>1392</v>
      </c>
      <c r="AC204" s="23" t="s">
        <v>1521</v>
      </c>
    </row>
    <row r="205" spans="1:29" customFormat="1" ht="375" customHeight="1" x14ac:dyDescent="0.3">
      <c r="A205" s="23" t="s">
        <v>1319</v>
      </c>
      <c r="B205" s="22" t="s">
        <v>1522</v>
      </c>
      <c r="C205" s="24" t="s">
        <v>1523</v>
      </c>
      <c r="D205" s="22" t="s">
        <v>594</v>
      </c>
      <c r="E205" s="24" t="s">
        <v>55</v>
      </c>
      <c r="F205" s="22" t="s">
        <v>1524</v>
      </c>
      <c r="G205" s="22" t="s">
        <v>1525</v>
      </c>
      <c r="H205" s="22" t="s">
        <v>1526</v>
      </c>
      <c r="I205" s="22" t="s">
        <v>1527</v>
      </c>
      <c r="J205" s="22" t="s">
        <v>1528</v>
      </c>
      <c r="K205" s="22" t="s">
        <v>55</v>
      </c>
      <c r="L205" s="23" t="s">
        <v>55</v>
      </c>
      <c r="M205" s="22" t="s">
        <v>601</v>
      </c>
      <c r="N205" s="22" t="s">
        <v>55</v>
      </c>
      <c r="O205" s="22" t="s">
        <v>63</v>
      </c>
      <c r="P205" s="23" t="s">
        <v>1529</v>
      </c>
      <c r="Q205" s="23" t="s">
        <v>55</v>
      </c>
      <c r="R205" s="23" t="s">
        <v>55</v>
      </c>
      <c r="S205" s="23" t="s">
        <v>80</v>
      </c>
      <c r="T205" s="23" t="s">
        <v>66</v>
      </c>
      <c r="U205" s="23" t="s">
        <v>67</v>
      </c>
      <c r="V205" s="23" t="s">
        <v>66</v>
      </c>
      <c r="W205" s="23" t="s">
        <v>66</v>
      </c>
      <c r="X205" s="23" t="s">
        <v>55</v>
      </c>
      <c r="Y205" s="23">
        <v>1</v>
      </c>
      <c r="Z205" s="23" t="s">
        <v>55</v>
      </c>
      <c r="AA205" s="23" t="s">
        <v>66</v>
      </c>
      <c r="AB205" s="23" t="s">
        <v>55</v>
      </c>
      <c r="AC205" s="23" t="s">
        <v>1328</v>
      </c>
    </row>
    <row r="206" spans="1:29" customFormat="1" ht="210" customHeight="1" x14ac:dyDescent="0.3">
      <c r="A206" s="23" t="s">
        <v>1319</v>
      </c>
      <c r="B206" s="22" t="s">
        <v>1530</v>
      </c>
      <c r="C206" s="24" t="s">
        <v>1531</v>
      </c>
      <c r="D206" s="22" t="s">
        <v>1532</v>
      </c>
      <c r="E206" s="24" t="s">
        <v>55</v>
      </c>
      <c r="F206" s="22" t="s">
        <v>1533</v>
      </c>
      <c r="G206" s="22" t="s">
        <v>1534</v>
      </c>
      <c r="H206" s="22" t="s">
        <v>1535</v>
      </c>
      <c r="I206" s="22" t="s">
        <v>1536</v>
      </c>
      <c r="J206" s="22" t="s">
        <v>55</v>
      </c>
      <c r="K206" s="22" t="s">
        <v>55</v>
      </c>
      <c r="L206" s="23" t="s">
        <v>55</v>
      </c>
      <c r="M206" s="22" t="s">
        <v>1537</v>
      </c>
      <c r="N206" s="22" t="s">
        <v>55</v>
      </c>
      <c r="O206" s="22" t="s">
        <v>63</v>
      </c>
      <c r="P206" s="23" t="s">
        <v>1538</v>
      </c>
      <c r="Q206" s="23" t="s">
        <v>55</v>
      </c>
      <c r="R206" s="23" t="s">
        <v>55</v>
      </c>
      <c r="S206" s="23" t="s">
        <v>80</v>
      </c>
      <c r="T206" s="23" t="s">
        <v>66</v>
      </c>
      <c r="U206" s="23" t="s">
        <v>67</v>
      </c>
      <c r="V206" s="23" t="s">
        <v>575</v>
      </c>
      <c r="W206" s="23" t="s">
        <v>66</v>
      </c>
      <c r="X206" s="23" t="s">
        <v>55</v>
      </c>
      <c r="Y206" s="23">
        <v>1</v>
      </c>
      <c r="Z206" s="23" t="s">
        <v>55</v>
      </c>
      <c r="AA206" s="23" t="s">
        <v>66</v>
      </c>
      <c r="AB206" s="23" t="s">
        <v>55</v>
      </c>
      <c r="AC206" s="23" t="s">
        <v>1539</v>
      </c>
    </row>
    <row r="207" spans="1:29" customFormat="1" ht="360" customHeight="1" x14ac:dyDescent="0.3">
      <c r="A207" s="23" t="s">
        <v>1319</v>
      </c>
      <c r="B207" s="22" t="s">
        <v>789</v>
      </c>
      <c r="C207" s="24" t="s">
        <v>1042</v>
      </c>
      <c r="D207" s="22" t="s">
        <v>578</v>
      </c>
      <c r="E207" s="24" t="s">
        <v>55</v>
      </c>
      <c r="F207" s="22" t="s">
        <v>1043</v>
      </c>
      <c r="G207" s="22" t="s">
        <v>1044</v>
      </c>
      <c r="H207" s="22" t="s">
        <v>1045</v>
      </c>
      <c r="I207" s="22" t="s">
        <v>1046</v>
      </c>
      <c r="J207" s="22" t="s">
        <v>1047</v>
      </c>
      <c r="K207" s="22" t="s">
        <v>1048</v>
      </c>
      <c r="L207" s="23" t="s">
        <v>134</v>
      </c>
      <c r="M207" s="22" t="s">
        <v>583</v>
      </c>
      <c r="N207" s="22" t="s">
        <v>55</v>
      </c>
      <c r="O207" s="22" t="s">
        <v>76</v>
      </c>
      <c r="P207" s="23" t="s">
        <v>1049</v>
      </c>
      <c r="Q207" s="23" t="s">
        <v>78</v>
      </c>
      <c r="R207" s="23" t="s">
        <v>79</v>
      </c>
      <c r="S207" s="23" t="s">
        <v>80</v>
      </c>
      <c r="T207" s="23" t="s">
        <v>66</v>
      </c>
      <c r="U207" s="23" t="s">
        <v>67</v>
      </c>
      <c r="V207" s="23" t="s">
        <v>66</v>
      </c>
      <c r="W207" s="23" t="s">
        <v>66</v>
      </c>
      <c r="X207" s="23" t="s">
        <v>55</v>
      </c>
      <c r="Y207" s="23">
        <v>1</v>
      </c>
      <c r="Z207" s="23" t="s">
        <v>55</v>
      </c>
      <c r="AA207" s="23" t="s">
        <v>66</v>
      </c>
      <c r="AB207" s="23" t="s">
        <v>55</v>
      </c>
      <c r="AC207" s="23"/>
    </row>
    <row r="208" spans="1:29" customFormat="1" ht="409.5" customHeight="1" x14ac:dyDescent="0.3">
      <c r="A208" s="23" t="s">
        <v>1319</v>
      </c>
      <c r="B208" s="22" t="s">
        <v>1530</v>
      </c>
      <c r="C208" s="24" t="s">
        <v>1540</v>
      </c>
      <c r="D208" s="22" t="s">
        <v>578</v>
      </c>
      <c r="E208" s="24" t="s">
        <v>55</v>
      </c>
      <c r="F208" s="22" t="s">
        <v>1541</v>
      </c>
      <c r="G208" s="22" t="s">
        <v>1542</v>
      </c>
      <c r="H208" s="22" t="s">
        <v>1543</v>
      </c>
      <c r="I208" s="22" t="s">
        <v>1544</v>
      </c>
      <c r="J208" s="22" t="s">
        <v>1545</v>
      </c>
      <c r="K208" s="22" t="s">
        <v>1546</v>
      </c>
      <c r="L208" s="23" t="s">
        <v>134</v>
      </c>
      <c r="M208" s="22" t="s">
        <v>583</v>
      </c>
      <c r="N208" s="22" t="s">
        <v>55</v>
      </c>
      <c r="O208" s="22" t="s">
        <v>63</v>
      </c>
      <c r="P208" s="23" t="s">
        <v>1547</v>
      </c>
      <c r="Q208" s="23" t="s">
        <v>55</v>
      </c>
      <c r="R208" s="23" t="s">
        <v>55</v>
      </c>
      <c r="S208" s="23" t="s">
        <v>80</v>
      </c>
      <c r="T208" s="23" t="s">
        <v>66</v>
      </c>
      <c r="U208" s="23" t="s">
        <v>67</v>
      </c>
      <c r="V208" s="23" t="s">
        <v>66</v>
      </c>
      <c r="W208" s="23" t="s">
        <v>66</v>
      </c>
      <c r="X208" s="23" t="s">
        <v>55</v>
      </c>
      <c r="Y208" s="23">
        <v>3</v>
      </c>
      <c r="Z208" s="23" t="s">
        <v>1548</v>
      </c>
      <c r="AA208" s="23" t="s">
        <v>66</v>
      </c>
      <c r="AB208" s="23" t="s">
        <v>55</v>
      </c>
      <c r="AC208" s="23"/>
    </row>
    <row r="209" spans="1:29" customFormat="1" ht="225" customHeight="1" x14ac:dyDescent="0.3">
      <c r="A209" s="23" t="s">
        <v>1319</v>
      </c>
      <c r="B209" s="22" t="s">
        <v>1530</v>
      </c>
      <c r="C209" s="24" t="s">
        <v>1549</v>
      </c>
      <c r="D209" s="22" t="s">
        <v>578</v>
      </c>
      <c r="E209" s="24" t="s">
        <v>55</v>
      </c>
      <c r="F209" s="22" t="s">
        <v>1550</v>
      </c>
      <c r="G209" s="22" t="s">
        <v>1551</v>
      </c>
      <c r="H209" s="22" t="s">
        <v>1552</v>
      </c>
      <c r="I209" s="22" t="s">
        <v>1553</v>
      </c>
      <c r="J209" s="22" t="s">
        <v>1554</v>
      </c>
      <c r="K209" s="22" t="s">
        <v>1555</v>
      </c>
      <c r="L209" s="23" t="s">
        <v>134</v>
      </c>
      <c r="M209" s="22" t="s">
        <v>583</v>
      </c>
      <c r="N209" s="22" t="s">
        <v>55</v>
      </c>
      <c r="O209" s="22" t="s">
        <v>98</v>
      </c>
      <c r="P209" s="23" t="s">
        <v>1556</v>
      </c>
      <c r="Q209" s="23" t="s">
        <v>78</v>
      </c>
      <c r="R209" s="23" t="s">
        <v>98</v>
      </c>
      <c r="S209" s="23" t="s">
        <v>80</v>
      </c>
      <c r="T209" s="23" t="s">
        <v>66</v>
      </c>
      <c r="U209" s="23" t="s">
        <v>67</v>
      </c>
      <c r="V209" s="23" t="s">
        <v>66</v>
      </c>
      <c r="W209" s="23" t="s">
        <v>66</v>
      </c>
      <c r="X209" s="23" t="s">
        <v>55</v>
      </c>
      <c r="Y209" s="23">
        <v>1</v>
      </c>
      <c r="Z209" s="23" t="s">
        <v>55</v>
      </c>
      <c r="AA209" s="23" t="s">
        <v>66</v>
      </c>
      <c r="AB209" s="23" t="s">
        <v>55</v>
      </c>
      <c r="AC209" s="23"/>
    </row>
    <row r="210" spans="1:29" customFormat="1" ht="409.5" customHeight="1" x14ac:dyDescent="0.3">
      <c r="A210" s="23" t="s">
        <v>1319</v>
      </c>
      <c r="B210" s="22" t="s">
        <v>1530</v>
      </c>
      <c r="C210" s="24" t="s">
        <v>1557</v>
      </c>
      <c r="D210" s="22" t="s">
        <v>837</v>
      </c>
      <c r="E210" s="24" t="s">
        <v>55</v>
      </c>
      <c r="F210" s="22" t="s">
        <v>1558</v>
      </c>
      <c r="G210" s="22" t="s">
        <v>1559</v>
      </c>
      <c r="H210" s="22" t="s">
        <v>1560</v>
      </c>
      <c r="I210" s="22" t="s">
        <v>1561</v>
      </c>
      <c r="J210" s="22" t="s">
        <v>134</v>
      </c>
      <c r="K210" s="22" t="s">
        <v>134</v>
      </c>
      <c r="L210" s="23" t="s">
        <v>134</v>
      </c>
      <c r="M210" s="22" t="s">
        <v>246</v>
      </c>
      <c r="N210" s="22" t="s">
        <v>55</v>
      </c>
      <c r="O210" s="22" t="s">
        <v>98</v>
      </c>
      <c r="P210" s="23" t="s">
        <v>1562</v>
      </c>
      <c r="Q210" s="23" t="s">
        <v>78</v>
      </c>
      <c r="R210" s="23" t="s">
        <v>98</v>
      </c>
      <c r="S210" s="23" t="s">
        <v>80</v>
      </c>
      <c r="T210" s="23" t="s">
        <v>66</v>
      </c>
      <c r="U210" s="23" t="s">
        <v>67</v>
      </c>
      <c r="V210" s="23" t="s">
        <v>66</v>
      </c>
      <c r="W210" s="23" t="s">
        <v>66</v>
      </c>
      <c r="X210" s="23" t="s">
        <v>55</v>
      </c>
      <c r="Y210" s="23">
        <v>1</v>
      </c>
      <c r="Z210" s="23" t="s">
        <v>55</v>
      </c>
      <c r="AA210" s="23" t="s">
        <v>66</v>
      </c>
      <c r="AB210" s="23" t="s">
        <v>55</v>
      </c>
      <c r="AC210" s="23" t="s">
        <v>1454</v>
      </c>
    </row>
    <row r="211" spans="1:29" customFormat="1" ht="75" customHeight="1" x14ac:dyDescent="0.3">
      <c r="A211" s="23" t="s">
        <v>1319</v>
      </c>
      <c r="B211" s="22" t="s">
        <v>1530</v>
      </c>
      <c r="C211" s="24" t="s">
        <v>1563</v>
      </c>
      <c r="D211" s="22" t="s">
        <v>594</v>
      </c>
      <c r="E211" s="24" t="s">
        <v>55</v>
      </c>
      <c r="F211" s="22" t="s">
        <v>1564</v>
      </c>
      <c r="G211" s="22" t="s">
        <v>1565</v>
      </c>
      <c r="H211" s="22" t="s">
        <v>1566</v>
      </c>
      <c r="I211" s="22" t="s">
        <v>1567</v>
      </c>
      <c r="J211" s="22" t="s">
        <v>1568</v>
      </c>
      <c r="K211" s="22" t="s">
        <v>1569</v>
      </c>
      <c r="L211" s="23" t="s">
        <v>55</v>
      </c>
      <c r="M211" s="22" t="s">
        <v>601</v>
      </c>
      <c r="N211" s="22" t="s">
        <v>55</v>
      </c>
      <c r="O211" s="22" t="s">
        <v>63</v>
      </c>
      <c r="P211" s="23" t="s">
        <v>1570</v>
      </c>
      <c r="Q211" s="23" t="s">
        <v>55</v>
      </c>
      <c r="R211" s="23" t="s">
        <v>55</v>
      </c>
      <c r="S211" s="23" t="s">
        <v>80</v>
      </c>
      <c r="T211" s="23" t="s">
        <v>66</v>
      </c>
      <c r="U211" s="23" t="s">
        <v>67</v>
      </c>
      <c r="V211" s="23" t="s">
        <v>66</v>
      </c>
      <c r="W211" s="23" t="s">
        <v>66</v>
      </c>
      <c r="X211" s="23" t="s">
        <v>55</v>
      </c>
      <c r="Y211" s="23">
        <v>1</v>
      </c>
      <c r="Z211" s="23" t="s">
        <v>55</v>
      </c>
      <c r="AA211" s="23" t="s">
        <v>66</v>
      </c>
      <c r="AB211" s="23" t="s">
        <v>55</v>
      </c>
      <c r="AC211" s="23" t="s">
        <v>1571</v>
      </c>
    </row>
    <row r="212" spans="1:29" customFormat="1" ht="150" customHeight="1" x14ac:dyDescent="0.3">
      <c r="A212" s="23" t="s">
        <v>1572</v>
      </c>
      <c r="B212" s="22" t="s">
        <v>685</v>
      </c>
      <c r="C212" s="24" t="s">
        <v>1573</v>
      </c>
      <c r="D212" s="22" t="s">
        <v>698</v>
      </c>
      <c r="E212" s="24" t="s">
        <v>55</v>
      </c>
      <c r="F212" s="22" t="s">
        <v>1574</v>
      </c>
      <c r="G212" s="22" t="s">
        <v>1575</v>
      </c>
      <c r="H212" s="22" t="s">
        <v>1576</v>
      </c>
      <c r="I212" s="22" t="s">
        <v>1577</v>
      </c>
      <c r="J212" s="22" t="s">
        <v>704</v>
      </c>
      <c r="K212" s="22" t="s">
        <v>704</v>
      </c>
      <c r="L212" s="23" t="s">
        <v>705</v>
      </c>
      <c r="M212" s="22" t="s">
        <v>1578</v>
      </c>
      <c r="N212" s="22" t="s">
        <v>55</v>
      </c>
      <c r="O212" s="22" t="s">
        <v>63</v>
      </c>
      <c r="P212" s="23" t="s">
        <v>1579</v>
      </c>
      <c r="Q212" s="23" t="s">
        <v>65</v>
      </c>
      <c r="R212" s="23" t="s">
        <v>65</v>
      </c>
      <c r="S212" s="23" t="s">
        <v>65</v>
      </c>
      <c r="T212" s="23" t="s">
        <v>66</v>
      </c>
      <c r="U212" s="23" t="s">
        <v>67</v>
      </c>
      <c r="V212" s="23" t="s">
        <v>66</v>
      </c>
      <c r="W212" s="23" t="s">
        <v>66</v>
      </c>
      <c r="X212" s="23" t="s">
        <v>55</v>
      </c>
      <c r="Y212" s="23">
        <v>1</v>
      </c>
      <c r="Z212" s="23" t="s">
        <v>55</v>
      </c>
      <c r="AA212" s="23" t="s">
        <v>66</v>
      </c>
      <c r="AB212" s="23" t="s">
        <v>55</v>
      </c>
      <c r="AC212" s="23" t="s">
        <v>710</v>
      </c>
    </row>
    <row r="213" spans="1:29" customFormat="1" ht="225" customHeight="1" x14ac:dyDescent="0.3">
      <c r="A213" s="23" t="s">
        <v>1572</v>
      </c>
      <c r="B213" s="22" t="s">
        <v>685</v>
      </c>
      <c r="C213" s="24" t="s">
        <v>1580</v>
      </c>
      <c r="D213" s="22" t="s">
        <v>1581</v>
      </c>
      <c r="E213" s="24" t="s">
        <v>55</v>
      </c>
      <c r="F213" s="22" t="s">
        <v>1582</v>
      </c>
      <c r="G213" s="22" t="s">
        <v>1583</v>
      </c>
      <c r="H213" s="22" t="s">
        <v>1584</v>
      </c>
      <c r="I213" s="22" t="s">
        <v>1585</v>
      </c>
      <c r="J213" s="22" t="s">
        <v>1586</v>
      </c>
      <c r="K213" s="22" t="s">
        <v>600</v>
      </c>
      <c r="L213" s="23" t="s">
        <v>600</v>
      </c>
      <c r="M213" s="22" t="s">
        <v>1587</v>
      </c>
      <c r="N213" s="22" t="s">
        <v>55</v>
      </c>
      <c r="O213" s="22" t="s">
        <v>63</v>
      </c>
      <c r="P213" s="23" t="s">
        <v>1588</v>
      </c>
      <c r="Q213" s="23" t="s">
        <v>65</v>
      </c>
      <c r="R213" s="23" t="s">
        <v>65</v>
      </c>
      <c r="S213" s="23" t="s">
        <v>446</v>
      </c>
      <c r="T213" s="23" t="s">
        <v>66</v>
      </c>
      <c r="U213" s="23" t="s">
        <v>67</v>
      </c>
      <c r="V213" s="23" t="s">
        <v>66</v>
      </c>
      <c r="W213" s="23" t="s">
        <v>66</v>
      </c>
      <c r="X213" s="23" t="s">
        <v>55</v>
      </c>
      <c r="Y213" s="23">
        <v>1</v>
      </c>
      <c r="Z213" s="23" t="s">
        <v>656</v>
      </c>
      <c r="AA213" s="23" t="s">
        <v>67</v>
      </c>
      <c r="AB213" s="23" t="s">
        <v>1589</v>
      </c>
      <c r="AC213" s="23" t="s">
        <v>1590</v>
      </c>
    </row>
    <row r="214" spans="1:29" customFormat="1" ht="409.5" customHeight="1" x14ac:dyDescent="0.3">
      <c r="A214" s="23" t="s">
        <v>1572</v>
      </c>
      <c r="B214" s="22" t="s">
        <v>685</v>
      </c>
      <c r="C214" s="24" t="s">
        <v>1591</v>
      </c>
      <c r="D214" s="22" t="s">
        <v>1581</v>
      </c>
      <c r="E214" s="24" t="s">
        <v>55</v>
      </c>
      <c r="F214" s="22" t="s">
        <v>1592</v>
      </c>
      <c r="G214" s="22" t="s">
        <v>1593</v>
      </c>
      <c r="H214" s="22" t="s">
        <v>1594</v>
      </c>
      <c r="I214" s="22" t="s">
        <v>1595</v>
      </c>
      <c r="J214" s="22" t="s">
        <v>1596</v>
      </c>
      <c r="K214" s="22" t="s">
        <v>600</v>
      </c>
      <c r="L214" s="23" t="s">
        <v>600</v>
      </c>
      <c r="M214" s="22" t="s">
        <v>1587</v>
      </c>
      <c r="N214" s="22" t="s">
        <v>55</v>
      </c>
      <c r="O214" s="22" t="s">
        <v>584</v>
      </c>
      <c r="P214" s="23" t="s">
        <v>1597</v>
      </c>
      <c r="Q214" s="23" t="s">
        <v>55</v>
      </c>
      <c r="R214" s="23" t="s">
        <v>55</v>
      </c>
      <c r="S214" s="23" t="s">
        <v>80</v>
      </c>
      <c r="T214" s="23" t="s">
        <v>66</v>
      </c>
      <c r="U214" s="23" t="s">
        <v>67</v>
      </c>
      <c r="V214" s="23" t="s">
        <v>66</v>
      </c>
      <c r="W214" s="23" t="s">
        <v>66</v>
      </c>
      <c r="X214" s="23" t="s">
        <v>55</v>
      </c>
      <c r="Y214" s="23">
        <v>1</v>
      </c>
      <c r="Z214" s="23" t="s">
        <v>656</v>
      </c>
      <c r="AA214" s="23" t="s">
        <v>66</v>
      </c>
      <c r="AB214" s="23" t="s">
        <v>55</v>
      </c>
      <c r="AC214" s="23" t="s">
        <v>1590</v>
      </c>
    </row>
    <row r="215" spans="1:29" customFormat="1" ht="105" customHeight="1" x14ac:dyDescent="0.3">
      <c r="A215" s="23" t="s">
        <v>1572</v>
      </c>
      <c r="B215" s="22" t="s">
        <v>685</v>
      </c>
      <c r="C215" s="24" t="s">
        <v>1598</v>
      </c>
      <c r="D215" s="22" t="s">
        <v>698</v>
      </c>
      <c r="E215" s="24" t="s">
        <v>55</v>
      </c>
      <c r="F215" s="22" t="s">
        <v>1599</v>
      </c>
      <c r="G215" s="22" t="s">
        <v>1600</v>
      </c>
      <c r="H215" s="22" t="s">
        <v>1601</v>
      </c>
      <c r="I215" s="22" t="s">
        <v>1602</v>
      </c>
      <c r="J215" s="22" t="s">
        <v>704</v>
      </c>
      <c r="K215" s="22" t="s">
        <v>704</v>
      </c>
      <c r="L215" s="23" t="s">
        <v>705</v>
      </c>
      <c r="M215" s="22" t="s">
        <v>1578</v>
      </c>
      <c r="N215" s="22" t="s">
        <v>55</v>
      </c>
      <c r="O215" s="22" t="s">
        <v>584</v>
      </c>
      <c r="P215" s="23" t="s">
        <v>1603</v>
      </c>
      <c r="Q215" s="23" t="s">
        <v>55</v>
      </c>
      <c r="R215" s="23" t="s">
        <v>55</v>
      </c>
      <c r="S215" s="23" t="s">
        <v>80</v>
      </c>
      <c r="T215" s="23" t="s">
        <v>66</v>
      </c>
      <c r="U215" s="23" t="s">
        <v>67</v>
      </c>
      <c r="V215" s="23" t="s">
        <v>66</v>
      </c>
      <c r="W215" s="23" t="s">
        <v>66</v>
      </c>
      <c r="X215" s="23" t="s">
        <v>55</v>
      </c>
      <c r="Y215" s="23">
        <v>4</v>
      </c>
      <c r="Z215" s="23" t="s">
        <v>708</v>
      </c>
      <c r="AA215" s="23" t="s">
        <v>66</v>
      </c>
      <c r="AB215" s="23" t="s">
        <v>55</v>
      </c>
      <c r="AC215" s="23" t="s">
        <v>710</v>
      </c>
    </row>
    <row r="216" spans="1:29" customFormat="1" ht="105" customHeight="1" x14ac:dyDescent="0.3">
      <c r="A216" s="23" t="s">
        <v>1572</v>
      </c>
      <c r="B216" s="22" t="s">
        <v>685</v>
      </c>
      <c r="C216" s="24" t="s">
        <v>1604</v>
      </c>
      <c r="D216" s="22" t="s">
        <v>659</v>
      </c>
      <c r="E216" s="24" t="s">
        <v>55</v>
      </c>
      <c r="F216" s="22" t="s">
        <v>1605</v>
      </c>
      <c r="G216" s="22" t="s">
        <v>1606</v>
      </c>
      <c r="H216" s="22" t="s">
        <v>1607</v>
      </c>
      <c r="I216" s="22" t="s">
        <v>1608</v>
      </c>
      <c r="J216" s="22" t="s">
        <v>664</v>
      </c>
      <c r="K216" s="22" t="s">
        <v>134</v>
      </c>
      <c r="L216" s="23" t="s">
        <v>134</v>
      </c>
      <c r="M216" s="22" t="s">
        <v>665</v>
      </c>
      <c r="N216" s="22" t="s">
        <v>55</v>
      </c>
      <c r="O216" s="22" t="s">
        <v>114</v>
      </c>
      <c r="P216" s="23" t="s">
        <v>55</v>
      </c>
      <c r="Q216" s="23" t="s">
        <v>78</v>
      </c>
      <c r="R216" s="23" t="s">
        <v>773</v>
      </c>
      <c r="S216" s="23" t="s">
        <v>80</v>
      </c>
      <c r="T216" s="23" t="s">
        <v>66</v>
      </c>
      <c r="U216" s="23" t="s">
        <v>67</v>
      </c>
      <c r="V216" s="23" t="s">
        <v>66</v>
      </c>
      <c r="W216" s="23" t="s">
        <v>66</v>
      </c>
      <c r="X216" s="23" t="s">
        <v>55</v>
      </c>
      <c r="Y216" s="23">
        <v>1</v>
      </c>
      <c r="Z216" s="23" t="s">
        <v>55</v>
      </c>
      <c r="AA216" s="23" t="s">
        <v>66</v>
      </c>
      <c r="AB216" s="23" t="s">
        <v>55</v>
      </c>
      <c r="AC216" s="23"/>
    </row>
    <row r="217" spans="1:29" customFormat="1" ht="409.5" customHeight="1" x14ac:dyDescent="0.3">
      <c r="A217" s="23" t="s">
        <v>1572</v>
      </c>
      <c r="B217" s="22" t="s">
        <v>685</v>
      </c>
      <c r="C217" s="24" t="s">
        <v>1609</v>
      </c>
      <c r="D217" s="22" t="s">
        <v>698</v>
      </c>
      <c r="E217" s="24" t="s">
        <v>55</v>
      </c>
      <c r="F217" s="22" t="s">
        <v>1610</v>
      </c>
      <c r="G217" s="22" t="s">
        <v>1611</v>
      </c>
      <c r="H217" s="22" t="s">
        <v>1612</v>
      </c>
      <c r="I217" s="22" t="s">
        <v>1613</v>
      </c>
      <c r="J217" s="22" t="s">
        <v>704</v>
      </c>
      <c r="K217" s="22" t="s">
        <v>704</v>
      </c>
      <c r="L217" s="23" t="s">
        <v>705</v>
      </c>
      <c r="M217" s="22" t="s">
        <v>1614</v>
      </c>
      <c r="N217" s="22" t="s">
        <v>55</v>
      </c>
      <c r="O217" s="22" t="s">
        <v>63</v>
      </c>
      <c r="P217" s="23" t="s">
        <v>1615</v>
      </c>
      <c r="Q217" s="23" t="s">
        <v>55</v>
      </c>
      <c r="R217" s="23" t="s">
        <v>55</v>
      </c>
      <c r="S217" s="23" t="s">
        <v>80</v>
      </c>
      <c r="T217" s="23" t="s">
        <v>66</v>
      </c>
      <c r="U217" s="23" t="s">
        <v>67</v>
      </c>
      <c r="V217" s="23" t="s">
        <v>66</v>
      </c>
      <c r="W217" s="23" t="s">
        <v>66</v>
      </c>
      <c r="X217" s="23" t="s">
        <v>55</v>
      </c>
      <c r="Y217" s="23">
        <v>1</v>
      </c>
      <c r="Z217" s="23" t="s">
        <v>55</v>
      </c>
      <c r="AA217" s="23" t="s">
        <v>66</v>
      </c>
      <c r="AB217" s="23" t="s">
        <v>55</v>
      </c>
      <c r="AC217" s="23" t="s">
        <v>1616</v>
      </c>
    </row>
    <row r="218" spans="1:29" customFormat="1" ht="105" customHeight="1" x14ac:dyDescent="0.3">
      <c r="A218" s="23" t="s">
        <v>1572</v>
      </c>
      <c r="B218" s="22" t="s">
        <v>685</v>
      </c>
      <c r="C218" s="24" t="s">
        <v>1617</v>
      </c>
      <c r="D218" s="22" t="s">
        <v>1618</v>
      </c>
      <c r="E218" s="24" t="s">
        <v>1619</v>
      </c>
      <c r="F218" s="22" t="s">
        <v>1620</v>
      </c>
      <c r="G218" s="22" t="s">
        <v>1621</v>
      </c>
      <c r="H218" s="22" t="s">
        <v>1622</v>
      </c>
      <c r="I218" s="22" t="s">
        <v>1623</v>
      </c>
      <c r="J218" s="22" t="s">
        <v>134</v>
      </c>
      <c r="K218" s="22" t="s">
        <v>134</v>
      </c>
      <c r="L218" s="23" t="s">
        <v>134</v>
      </c>
      <c r="M218" s="22" t="s">
        <v>1624</v>
      </c>
      <c r="N218" s="22">
        <v>1880</v>
      </c>
      <c r="O218" s="22" t="s">
        <v>98</v>
      </c>
      <c r="P218" s="23" t="s">
        <v>1625</v>
      </c>
      <c r="Q218" s="23" t="s">
        <v>78</v>
      </c>
      <c r="R218" s="23" t="s">
        <v>98</v>
      </c>
      <c r="S218" s="23" t="s">
        <v>80</v>
      </c>
      <c r="T218" s="23" t="s">
        <v>66</v>
      </c>
      <c r="U218" s="23" t="s">
        <v>67</v>
      </c>
      <c r="V218" s="23" t="s">
        <v>66</v>
      </c>
      <c r="W218" s="23" t="s">
        <v>66</v>
      </c>
      <c r="X218" s="23" t="s">
        <v>55</v>
      </c>
      <c r="Y218" s="23">
        <v>1</v>
      </c>
      <c r="Z218" s="23" t="s">
        <v>55</v>
      </c>
      <c r="AA218" s="23" t="s">
        <v>67</v>
      </c>
      <c r="AB218" s="23" t="s">
        <v>1626</v>
      </c>
      <c r="AC218" s="23" t="s">
        <v>1627</v>
      </c>
    </row>
    <row r="219" spans="1:29" customFormat="1" ht="105" customHeight="1" x14ac:dyDescent="0.3">
      <c r="A219" s="23" t="s">
        <v>1572</v>
      </c>
      <c r="B219" s="22" t="s">
        <v>685</v>
      </c>
      <c r="C219" s="24" t="s">
        <v>1628</v>
      </c>
      <c r="D219" s="22" t="s">
        <v>659</v>
      </c>
      <c r="E219" s="24" t="s">
        <v>55</v>
      </c>
      <c r="F219" s="22" t="s">
        <v>1629</v>
      </c>
      <c r="G219" s="22" t="s">
        <v>1630</v>
      </c>
      <c r="H219" s="22" t="s">
        <v>1631</v>
      </c>
      <c r="I219" s="22" t="s">
        <v>1632</v>
      </c>
      <c r="J219" s="22" t="s">
        <v>134</v>
      </c>
      <c r="K219" s="22" t="s">
        <v>134</v>
      </c>
      <c r="L219" s="23" t="s">
        <v>134</v>
      </c>
      <c r="M219" s="22" t="s">
        <v>665</v>
      </c>
      <c r="N219" s="22" t="s">
        <v>55</v>
      </c>
      <c r="O219" s="22" t="s">
        <v>76</v>
      </c>
      <c r="P219" s="23" t="s">
        <v>55</v>
      </c>
      <c r="Q219" s="23" t="s">
        <v>78</v>
      </c>
      <c r="R219" s="23" t="s">
        <v>79</v>
      </c>
      <c r="S219" s="23" t="s">
        <v>80</v>
      </c>
      <c r="T219" s="23" t="s">
        <v>66</v>
      </c>
      <c r="U219" s="23" t="s">
        <v>67</v>
      </c>
      <c r="V219" s="23" t="s">
        <v>66</v>
      </c>
      <c r="W219" s="23" t="s">
        <v>66</v>
      </c>
      <c r="X219" s="23" t="s">
        <v>55</v>
      </c>
      <c r="Y219" s="23">
        <v>1</v>
      </c>
      <c r="Z219" s="23" t="s">
        <v>55</v>
      </c>
      <c r="AA219" s="23" t="s">
        <v>66</v>
      </c>
      <c r="AB219" s="23" t="s">
        <v>55</v>
      </c>
      <c r="AC219" s="23" t="s">
        <v>1633</v>
      </c>
    </row>
    <row r="220" spans="1:29" customFormat="1" ht="60" customHeight="1" x14ac:dyDescent="0.3">
      <c r="A220" s="23" t="s">
        <v>1572</v>
      </c>
      <c r="B220" s="22" t="s">
        <v>685</v>
      </c>
      <c r="C220" s="24" t="s">
        <v>1634</v>
      </c>
      <c r="D220" s="22" t="s">
        <v>659</v>
      </c>
      <c r="E220" s="24" t="s">
        <v>55</v>
      </c>
      <c r="F220" s="22" t="s">
        <v>1635</v>
      </c>
      <c r="G220" s="22" t="s">
        <v>1636</v>
      </c>
      <c r="H220" s="22" t="s">
        <v>1637</v>
      </c>
      <c r="I220" s="22" t="s">
        <v>1638</v>
      </c>
      <c r="J220" s="22" t="s">
        <v>664</v>
      </c>
      <c r="K220" s="22" t="s">
        <v>664</v>
      </c>
      <c r="L220" s="23" t="s">
        <v>664</v>
      </c>
      <c r="M220" s="22" t="s">
        <v>665</v>
      </c>
      <c r="N220" s="22" t="s">
        <v>55</v>
      </c>
      <c r="O220" s="22" t="s">
        <v>98</v>
      </c>
      <c r="P220" s="23" t="s">
        <v>55</v>
      </c>
      <c r="Q220" s="23" t="s">
        <v>78</v>
      </c>
      <c r="R220" s="23" t="s">
        <v>98</v>
      </c>
      <c r="S220" s="23" t="s">
        <v>80</v>
      </c>
      <c r="T220" s="23" t="s">
        <v>67</v>
      </c>
      <c r="U220" s="23" t="s">
        <v>67</v>
      </c>
      <c r="V220" s="23" t="s">
        <v>66</v>
      </c>
      <c r="W220" s="23" t="s">
        <v>66</v>
      </c>
      <c r="X220" s="23" t="s">
        <v>55</v>
      </c>
      <c r="Y220" s="23">
        <v>1</v>
      </c>
      <c r="Z220" s="23" t="s">
        <v>55</v>
      </c>
      <c r="AA220" s="23" t="s">
        <v>66</v>
      </c>
      <c r="AB220" s="23" t="s">
        <v>55</v>
      </c>
      <c r="AC220" s="23"/>
    </row>
    <row r="221" spans="1:29" customFormat="1" ht="105" customHeight="1" x14ac:dyDescent="0.3">
      <c r="A221" s="23" t="s">
        <v>1572</v>
      </c>
      <c r="B221" s="22" t="s">
        <v>685</v>
      </c>
      <c r="C221" s="24" t="s">
        <v>1639</v>
      </c>
      <c r="D221" s="22" t="s">
        <v>698</v>
      </c>
      <c r="E221" s="24" t="s">
        <v>55</v>
      </c>
      <c r="F221" s="22" t="s">
        <v>1640</v>
      </c>
      <c r="G221" s="22" t="s">
        <v>1641</v>
      </c>
      <c r="H221" s="22" t="s">
        <v>1642</v>
      </c>
      <c r="I221" s="22" t="s">
        <v>1643</v>
      </c>
      <c r="J221" s="22" t="s">
        <v>705</v>
      </c>
      <c r="K221" s="22" t="s">
        <v>705</v>
      </c>
      <c r="L221" s="23" t="s">
        <v>705</v>
      </c>
      <c r="M221" s="22" t="s">
        <v>706</v>
      </c>
      <c r="N221" s="22" t="s">
        <v>55</v>
      </c>
      <c r="O221" s="22" t="s">
        <v>98</v>
      </c>
      <c r="P221" s="23" t="s">
        <v>1579</v>
      </c>
      <c r="Q221" s="23" t="s">
        <v>78</v>
      </c>
      <c r="R221" s="23" t="s">
        <v>248</v>
      </c>
      <c r="S221" s="23" t="s">
        <v>80</v>
      </c>
      <c r="T221" s="23" t="s">
        <v>67</v>
      </c>
      <c r="U221" s="23" t="s">
        <v>67</v>
      </c>
      <c r="V221" s="23" t="s">
        <v>66</v>
      </c>
      <c r="W221" s="23" t="s">
        <v>66</v>
      </c>
      <c r="X221" s="23" t="s">
        <v>55</v>
      </c>
      <c r="Y221" s="23">
        <v>1</v>
      </c>
      <c r="Z221" s="23" t="s">
        <v>55</v>
      </c>
      <c r="AA221" s="23" t="s">
        <v>66</v>
      </c>
      <c r="AB221" s="23" t="s">
        <v>55</v>
      </c>
      <c r="AC221" s="23" t="s">
        <v>710</v>
      </c>
    </row>
    <row r="222" spans="1:29" customFormat="1" ht="285" customHeight="1" x14ac:dyDescent="0.3">
      <c r="A222" s="23" t="s">
        <v>1572</v>
      </c>
      <c r="B222" s="22" t="s">
        <v>685</v>
      </c>
      <c r="C222" s="24" t="s">
        <v>1644</v>
      </c>
      <c r="D222" s="22" t="s">
        <v>698</v>
      </c>
      <c r="E222" s="24" t="s">
        <v>55</v>
      </c>
      <c r="F222" s="22" t="s">
        <v>1645</v>
      </c>
      <c r="G222" s="22" t="s">
        <v>1646</v>
      </c>
      <c r="H222" s="22" t="s">
        <v>1647</v>
      </c>
      <c r="I222" s="22" t="s">
        <v>1648</v>
      </c>
      <c r="J222" s="22" t="s">
        <v>1649</v>
      </c>
      <c r="K222" s="22" t="s">
        <v>704</v>
      </c>
      <c r="L222" s="23" t="s">
        <v>705</v>
      </c>
      <c r="M222" s="22" t="s">
        <v>1650</v>
      </c>
      <c r="N222" s="22" t="s">
        <v>55</v>
      </c>
      <c r="O222" s="22" t="s">
        <v>76</v>
      </c>
      <c r="P222" s="23" t="s">
        <v>1651</v>
      </c>
      <c r="Q222" s="23" t="s">
        <v>78</v>
      </c>
      <c r="R222" s="23" t="s">
        <v>79</v>
      </c>
      <c r="S222" s="23" t="s">
        <v>80</v>
      </c>
      <c r="T222" s="23" t="s">
        <v>66</v>
      </c>
      <c r="U222" s="23" t="s">
        <v>67</v>
      </c>
      <c r="V222" s="23" t="s">
        <v>66</v>
      </c>
      <c r="W222" s="23" t="s">
        <v>66</v>
      </c>
      <c r="X222" s="23" t="s">
        <v>55</v>
      </c>
      <c r="Y222" s="23">
        <v>2</v>
      </c>
      <c r="Z222" s="23" t="s">
        <v>1652</v>
      </c>
      <c r="AA222" s="23" t="s">
        <v>66</v>
      </c>
      <c r="AB222" s="23" t="s">
        <v>55</v>
      </c>
      <c r="AC222" s="23" t="s">
        <v>710</v>
      </c>
    </row>
    <row r="223" spans="1:29" customFormat="1" ht="360" customHeight="1" x14ac:dyDescent="0.3">
      <c r="A223" s="23" t="s">
        <v>1572</v>
      </c>
      <c r="B223" s="22" t="s">
        <v>685</v>
      </c>
      <c r="C223" s="24" t="s">
        <v>1653</v>
      </c>
      <c r="D223" s="22" t="s">
        <v>1618</v>
      </c>
      <c r="E223" s="24" t="s">
        <v>55</v>
      </c>
      <c r="F223" s="22" t="s">
        <v>1654</v>
      </c>
      <c r="G223" s="22" t="s">
        <v>1655</v>
      </c>
      <c r="H223" s="22" t="s">
        <v>1656</v>
      </c>
      <c r="I223" s="22" t="s">
        <v>1657</v>
      </c>
      <c r="J223" s="22" t="s">
        <v>1658</v>
      </c>
      <c r="K223" s="22" t="s">
        <v>134</v>
      </c>
      <c r="L223" s="23" t="s">
        <v>134</v>
      </c>
      <c r="M223" s="22" t="s">
        <v>1624</v>
      </c>
      <c r="N223" s="22" t="s">
        <v>55</v>
      </c>
      <c r="O223" s="22" t="s">
        <v>98</v>
      </c>
      <c r="P223" s="23" t="s">
        <v>1625</v>
      </c>
      <c r="Q223" s="23" t="s">
        <v>78</v>
      </c>
      <c r="R223" s="23" t="s">
        <v>98</v>
      </c>
      <c r="S223" s="23" t="s">
        <v>80</v>
      </c>
      <c r="T223" s="23" t="s">
        <v>66</v>
      </c>
      <c r="U223" s="23" t="s">
        <v>67</v>
      </c>
      <c r="V223" s="23" t="s">
        <v>66</v>
      </c>
      <c r="W223" s="23" t="s">
        <v>66</v>
      </c>
      <c r="X223" s="23" t="s">
        <v>55</v>
      </c>
      <c r="Y223" s="23">
        <v>1</v>
      </c>
      <c r="Z223" s="23" t="s">
        <v>55</v>
      </c>
      <c r="AA223" s="23" t="s">
        <v>67</v>
      </c>
      <c r="AB223" s="23" t="s">
        <v>1626</v>
      </c>
      <c r="AC223" s="23" t="s">
        <v>1659</v>
      </c>
    </row>
    <row r="224" spans="1:29" customFormat="1" ht="75" customHeight="1" x14ac:dyDescent="0.3">
      <c r="A224" s="23" t="s">
        <v>1572</v>
      </c>
      <c r="B224" s="22" t="s">
        <v>685</v>
      </c>
      <c r="C224" s="24" t="s">
        <v>1660</v>
      </c>
      <c r="D224" s="22" t="s">
        <v>659</v>
      </c>
      <c r="E224" s="24" t="s">
        <v>1661</v>
      </c>
      <c r="F224" s="22" t="s">
        <v>1662</v>
      </c>
      <c r="G224" s="22" t="s">
        <v>1663</v>
      </c>
      <c r="H224" s="22" t="s">
        <v>1664</v>
      </c>
      <c r="I224" s="22" t="s">
        <v>1665</v>
      </c>
      <c r="J224" s="22" t="s">
        <v>664</v>
      </c>
      <c r="K224" s="22" t="s">
        <v>664</v>
      </c>
      <c r="L224" s="23" t="s">
        <v>664</v>
      </c>
      <c r="M224" s="22" t="s">
        <v>665</v>
      </c>
      <c r="N224" s="22" t="s">
        <v>55</v>
      </c>
      <c r="O224" s="22" t="s">
        <v>76</v>
      </c>
      <c r="P224" s="23" t="s">
        <v>55</v>
      </c>
      <c r="Q224" s="23" t="s">
        <v>78</v>
      </c>
      <c r="R224" s="23" t="s">
        <v>79</v>
      </c>
      <c r="S224" s="23" t="s">
        <v>80</v>
      </c>
      <c r="T224" s="23" t="s">
        <v>66</v>
      </c>
      <c r="U224" s="23" t="s">
        <v>67</v>
      </c>
      <c r="V224" s="23" t="s">
        <v>66</v>
      </c>
      <c r="W224" s="23" t="s">
        <v>66</v>
      </c>
      <c r="X224" s="23" t="s">
        <v>55</v>
      </c>
      <c r="Y224" s="23">
        <v>1</v>
      </c>
      <c r="Z224" s="23" t="s">
        <v>55</v>
      </c>
      <c r="AA224" s="23" t="s">
        <v>66</v>
      </c>
      <c r="AB224" s="23" t="s">
        <v>55</v>
      </c>
      <c r="AC224" s="23" t="s">
        <v>1633</v>
      </c>
    </row>
    <row r="225" spans="1:29" customFormat="1" ht="60" customHeight="1" x14ac:dyDescent="0.3">
      <c r="A225" s="23" t="s">
        <v>1572</v>
      </c>
      <c r="B225" s="22" t="s">
        <v>685</v>
      </c>
      <c r="C225" s="24" t="s">
        <v>686</v>
      </c>
      <c r="D225" s="22" t="s">
        <v>659</v>
      </c>
      <c r="E225" s="24" t="s">
        <v>55</v>
      </c>
      <c r="F225" s="22" t="s">
        <v>687</v>
      </c>
      <c r="G225" s="22" t="s">
        <v>688</v>
      </c>
      <c r="H225" s="22" t="s">
        <v>689</v>
      </c>
      <c r="I225" s="22" t="s">
        <v>690</v>
      </c>
      <c r="J225" s="22" t="s">
        <v>664</v>
      </c>
      <c r="K225" s="22" t="s">
        <v>664</v>
      </c>
      <c r="L225" s="23" t="s">
        <v>664</v>
      </c>
      <c r="M225" s="22" t="s">
        <v>665</v>
      </c>
      <c r="N225" s="22" t="s">
        <v>55</v>
      </c>
      <c r="O225" s="22" t="s">
        <v>76</v>
      </c>
      <c r="P225" s="23" t="s">
        <v>55</v>
      </c>
      <c r="Q225" s="23" t="s">
        <v>78</v>
      </c>
      <c r="R225" s="23" t="s">
        <v>79</v>
      </c>
      <c r="S225" s="23" t="s">
        <v>80</v>
      </c>
      <c r="T225" s="23" t="s">
        <v>66</v>
      </c>
      <c r="U225" s="23" t="s">
        <v>67</v>
      </c>
      <c r="V225" s="23" t="s">
        <v>66</v>
      </c>
      <c r="W225" s="23" t="s">
        <v>66</v>
      </c>
      <c r="X225" s="23" t="s">
        <v>55</v>
      </c>
      <c r="Y225" s="23">
        <v>1</v>
      </c>
      <c r="Z225" s="23" t="s">
        <v>55</v>
      </c>
      <c r="AA225" s="23" t="s">
        <v>66</v>
      </c>
      <c r="AB225" s="23" t="s">
        <v>55</v>
      </c>
      <c r="AC225" s="23"/>
    </row>
    <row r="226" spans="1:29" customFormat="1" ht="150" customHeight="1" x14ac:dyDescent="0.3">
      <c r="A226" s="23" t="s">
        <v>1572</v>
      </c>
      <c r="B226" s="22" t="s">
        <v>1666</v>
      </c>
      <c r="C226" s="24" t="s">
        <v>1667</v>
      </c>
      <c r="D226" s="22" t="s">
        <v>578</v>
      </c>
      <c r="E226" s="24" t="s">
        <v>1619</v>
      </c>
      <c r="F226" s="22" t="s">
        <v>1668</v>
      </c>
      <c r="G226" s="22" t="s">
        <v>1669</v>
      </c>
      <c r="H226" s="22" t="s">
        <v>1670</v>
      </c>
      <c r="I226" s="22" t="s">
        <v>1671</v>
      </c>
      <c r="J226" s="22" t="s">
        <v>134</v>
      </c>
      <c r="K226" s="22" t="s">
        <v>134</v>
      </c>
      <c r="L226" s="23" t="s">
        <v>55</v>
      </c>
      <c r="M226" s="22" t="s">
        <v>591</v>
      </c>
      <c r="N226" s="22" t="s">
        <v>55</v>
      </c>
      <c r="O226" s="22" t="s">
        <v>98</v>
      </c>
      <c r="P226" s="23" t="s">
        <v>1672</v>
      </c>
      <c r="Q226" s="23" t="s">
        <v>78</v>
      </c>
      <c r="R226" s="23" t="s">
        <v>98</v>
      </c>
      <c r="S226" s="23" t="s">
        <v>80</v>
      </c>
      <c r="T226" s="23" t="s">
        <v>67</v>
      </c>
      <c r="U226" s="23" t="s">
        <v>67</v>
      </c>
      <c r="V226" s="23" t="s">
        <v>66</v>
      </c>
      <c r="W226" s="23" t="s">
        <v>66</v>
      </c>
      <c r="X226" s="23" t="s">
        <v>55</v>
      </c>
      <c r="Y226" s="23">
        <v>1</v>
      </c>
      <c r="Z226" s="23" t="s">
        <v>55</v>
      </c>
      <c r="AA226" s="23" t="s">
        <v>66</v>
      </c>
      <c r="AB226" s="23" t="s">
        <v>55</v>
      </c>
      <c r="AC226" s="23"/>
    </row>
    <row r="227" spans="1:29" customFormat="1" ht="409.5" customHeight="1" x14ac:dyDescent="0.3">
      <c r="A227" s="23" t="s">
        <v>1572</v>
      </c>
      <c r="B227" s="22" t="s">
        <v>1666</v>
      </c>
      <c r="C227" s="24" t="s">
        <v>1673</v>
      </c>
      <c r="D227" s="22" t="s">
        <v>698</v>
      </c>
      <c r="E227" s="24" t="s">
        <v>55</v>
      </c>
      <c r="F227" s="22" t="s">
        <v>1674</v>
      </c>
      <c r="G227" s="22" t="s">
        <v>1675</v>
      </c>
      <c r="H227" s="22" t="s">
        <v>1676</v>
      </c>
      <c r="I227" s="22" t="s">
        <v>1677</v>
      </c>
      <c r="J227" s="22" t="s">
        <v>705</v>
      </c>
      <c r="K227" s="22" t="s">
        <v>705</v>
      </c>
      <c r="L227" s="23" t="s">
        <v>705</v>
      </c>
      <c r="M227" s="22" t="s">
        <v>1578</v>
      </c>
      <c r="N227" s="22" t="s">
        <v>55</v>
      </c>
      <c r="O227" s="22" t="s">
        <v>76</v>
      </c>
      <c r="P227" s="23" t="s">
        <v>1651</v>
      </c>
      <c r="Q227" s="23" t="s">
        <v>78</v>
      </c>
      <c r="R227" s="23" t="s">
        <v>79</v>
      </c>
      <c r="S227" s="23" t="s">
        <v>80</v>
      </c>
      <c r="T227" s="23" t="s">
        <v>66</v>
      </c>
      <c r="U227" s="23" t="s">
        <v>67</v>
      </c>
      <c r="V227" s="23" t="s">
        <v>66</v>
      </c>
      <c r="W227" s="23" t="s">
        <v>66</v>
      </c>
      <c r="X227" s="23" t="s">
        <v>55</v>
      </c>
      <c r="Y227" s="23">
        <v>1</v>
      </c>
      <c r="Z227" s="23" t="s">
        <v>55</v>
      </c>
      <c r="AA227" s="23" t="s">
        <v>66</v>
      </c>
      <c r="AB227" s="23" t="s">
        <v>55</v>
      </c>
      <c r="AC227" s="23" t="s">
        <v>1678</v>
      </c>
    </row>
    <row r="228" spans="1:29" customFormat="1" ht="409.5" customHeight="1" x14ac:dyDescent="0.3">
      <c r="A228" s="23" t="s">
        <v>1572</v>
      </c>
      <c r="B228" s="22" t="s">
        <v>1068</v>
      </c>
      <c r="C228" s="24" t="s">
        <v>1679</v>
      </c>
      <c r="D228" s="22" t="s">
        <v>1680</v>
      </c>
      <c r="E228" s="24" t="s">
        <v>55</v>
      </c>
      <c r="F228" s="22" t="s">
        <v>1681</v>
      </c>
      <c r="G228" s="22" t="s">
        <v>1682</v>
      </c>
      <c r="H228" s="22" t="s">
        <v>1683</v>
      </c>
      <c r="I228" s="22" t="s">
        <v>1684</v>
      </c>
      <c r="J228" s="22" t="s">
        <v>1685</v>
      </c>
      <c r="K228" s="22" t="s">
        <v>1686</v>
      </c>
      <c r="L228" s="23" t="s">
        <v>134</v>
      </c>
      <c r="M228" s="22" t="s">
        <v>1687</v>
      </c>
      <c r="N228" s="22" t="s">
        <v>55</v>
      </c>
      <c r="O228" s="22" t="s">
        <v>98</v>
      </c>
      <c r="P228" s="23" t="s">
        <v>1688</v>
      </c>
      <c r="Q228" s="23" t="s">
        <v>65</v>
      </c>
      <c r="R228" s="23" t="s">
        <v>65</v>
      </c>
      <c r="S228" s="23" t="s">
        <v>65</v>
      </c>
      <c r="T228" s="23" t="s">
        <v>66</v>
      </c>
      <c r="U228" s="23" t="s">
        <v>67</v>
      </c>
      <c r="V228" s="23" t="s">
        <v>66</v>
      </c>
      <c r="W228" s="23" t="s">
        <v>66</v>
      </c>
      <c r="X228" s="23" t="s">
        <v>55</v>
      </c>
      <c r="Y228" s="23">
        <v>1</v>
      </c>
      <c r="Z228" s="23" t="s">
        <v>55</v>
      </c>
      <c r="AA228" s="23" t="s">
        <v>67</v>
      </c>
      <c r="AB228" s="23" t="s">
        <v>55</v>
      </c>
      <c r="AC228" s="23" t="s">
        <v>1689</v>
      </c>
    </row>
    <row r="229" spans="1:29" customFormat="1" ht="79.95" customHeight="1" x14ac:dyDescent="0.3">
      <c r="A229" s="23" t="s">
        <v>1572</v>
      </c>
      <c r="B229" s="22" t="s">
        <v>1068</v>
      </c>
      <c r="C229" s="24" t="s">
        <v>1690</v>
      </c>
      <c r="D229" s="22" t="s">
        <v>1680</v>
      </c>
      <c r="E229" s="24" t="s">
        <v>55</v>
      </c>
      <c r="F229" s="22" t="s">
        <v>1691</v>
      </c>
      <c r="G229" s="22" t="s">
        <v>1692</v>
      </c>
      <c r="H229" s="22" t="s">
        <v>1693</v>
      </c>
      <c r="I229" s="22" t="s">
        <v>1694</v>
      </c>
      <c r="J229" s="22" t="s">
        <v>1695</v>
      </c>
      <c r="K229" s="22" t="s">
        <v>477</v>
      </c>
      <c r="L229" s="23" t="s">
        <v>134</v>
      </c>
      <c r="M229" s="22" t="s">
        <v>1687</v>
      </c>
      <c r="N229" s="22" t="s">
        <v>55</v>
      </c>
      <c r="O229" s="22" t="s">
        <v>98</v>
      </c>
      <c r="P229" s="23" t="s">
        <v>1696</v>
      </c>
      <c r="Q229" s="23" t="s">
        <v>78</v>
      </c>
      <c r="R229" s="23" t="s">
        <v>98</v>
      </c>
      <c r="S229" s="23" t="s">
        <v>80</v>
      </c>
      <c r="T229" s="23" t="s">
        <v>66</v>
      </c>
      <c r="U229" s="23" t="s">
        <v>67</v>
      </c>
      <c r="V229" s="23" t="s">
        <v>66</v>
      </c>
      <c r="W229" s="23" t="s">
        <v>66</v>
      </c>
      <c r="X229" s="23" t="s">
        <v>55</v>
      </c>
      <c r="Y229" s="23">
        <v>1</v>
      </c>
      <c r="Z229" s="23" t="s">
        <v>55</v>
      </c>
      <c r="AA229" s="23" t="s">
        <v>67</v>
      </c>
      <c r="AB229" s="23" t="s">
        <v>55</v>
      </c>
      <c r="AC229" s="23" t="s">
        <v>1689</v>
      </c>
    </row>
    <row r="230" spans="1:29" customFormat="1" ht="409.5" customHeight="1" x14ac:dyDescent="0.3">
      <c r="A230" s="23" t="s">
        <v>1572</v>
      </c>
      <c r="B230" s="22" t="s">
        <v>1068</v>
      </c>
      <c r="C230" s="24" t="s">
        <v>1697</v>
      </c>
      <c r="D230" s="22" t="s">
        <v>1680</v>
      </c>
      <c r="E230" s="24" t="s">
        <v>55</v>
      </c>
      <c r="F230" s="22" t="s">
        <v>1698</v>
      </c>
      <c r="G230" s="22" t="s">
        <v>1699</v>
      </c>
      <c r="H230" s="22" t="s">
        <v>1700</v>
      </c>
      <c r="I230" s="22" t="s">
        <v>1701</v>
      </c>
      <c r="J230" s="22" t="s">
        <v>1702</v>
      </c>
      <c r="K230" s="22" t="s">
        <v>1703</v>
      </c>
      <c r="L230" s="23" t="s">
        <v>134</v>
      </c>
      <c r="M230" s="22" t="s">
        <v>1687</v>
      </c>
      <c r="N230" s="22" t="s">
        <v>55</v>
      </c>
      <c r="O230" s="22" t="s">
        <v>98</v>
      </c>
      <c r="P230" s="23" t="s">
        <v>1704</v>
      </c>
      <c r="Q230" s="23" t="s">
        <v>65</v>
      </c>
      <c r="R230" s="23" t="s">
        <v>65</v>
      </c>
      <c r="S230" s="23" t="s">
        <v>65</v>
      </c>
      <c r="T230" s="23" t="s">
        <v>66</v>
      </c>
      <c r="U230" s="23" t="s">
        <v>67</v>
      </c>
      <c r="V230" s="23" t="s">
        <v>66</v>
      </c>
      <c r="W230" s="23" t="s">
        <v>66</v>
      </c>
      <c r="X230" s="23" t="s">
        <v>55</v>
      </c>
      <c r="Y230" s="23">
        <v>1</v>
      </c>
      <c r="Z230" s="23" t="s">
        <v>55</v>
      </c>
      <c r="AA230" s="23" t="s">
        <v>67</v>
      </c>
      <c r="AB230" s="23" t="s">
        <v>55</v>
      </c>
      <c r="AC230" s="23" t="s">
        <v>1705</v>
      </c>
    </row>
    <row r="231" spans="1:29" customFormat="1" ht="105" customHeight="1" x14ac:dyDescent="0.3">
      <c r="A231" s="23" t="s">
        <v>1706</v>
      </c>
      <c r="B231" s="22" t="s">
        <v>1707</v>
      </c>
      <c r="C231" s="24" t="s">
        <v>1708</v>
      </c>
      <c r="D231" s="22" t="s">
        <v>1709</v>
      </c>
      <c r="E231" s="24" t="s">
        <v>55</v>
      </c>
      <c r="F231" s="22" t="s">
        <v>1710</v>
      </c>
      <c r="G231" s="22" t="s">
        <v>1711</v>
      </c>
      <c r="H231" s="22" t="s">
        <v>1712</v>
      </c>
      <c r="I231" s="22" t="s">
        <v>1713</v>
      </c>
      <c r="J231" s="22" t="s">
        <v>134</v>
      </c>
      <c r="K231" s="22" t="s">
        <v>1714</v>
      </c>
      <c r="L231" s="23" t="s">
        <v>134</v>
      </c>
      <c r="M231" s="22" t="s">
        <v>1715</v>
      </c>
      <c r="N231" s="22" t="s">
        <v>55</v>
      </c>
      <c r="O231" s="22" t="s">
        <v>98</v>
      </c>
      <c r="P231" s="23" t="s">
        <v>1716</v>
      </c>
      <c r="Q231" s="23" t="s">
        <v>78</v>
      </c>
      <c r="R231" s="23" t="s">
        <v>98</v>
      </c>
      <c r="S231" s="23" t="s">
        <v>80</v>
      </c>
      <c r="T231" s="23" t="s">
        <v>67</v>
      </c>
      <c r="U231" s="23" t="s">
        <v>67</v>
      </c>
      <c r="V231" s="23" t="s">
        <v>66</v>
      </c>
      <c r="W231" s="23" t="s">
        <v>66</v>
      </c>
      <c r="X231" s="23" t="s">
        <v>55</v>
      </c>
      <c r="Y231" s="23">
        <v>1</v>
      </c>
      <c r="Z231" s="23" t="s">
        <v>55</v>
      </c>
      <c r="AA231" s="23" t="s">
        <v>66</v>
      </c>
      <c r="AB231" s="23" t="s">
        <v>55</v>
      </c>
      <c r="AC231" s="23" t="s">
        <v>1717</v>
      </c>
    </row>
    <row r="232" spans="1:29" customFormat="1" ht="135" customHeight="1" x14ac:dyDescent="0.3">
      <c r="A232" s="23" t="s">
        <v>1706</v>
      </c>
      <c r="B232" s="22" t="s">
        <v>1707</v>
      </c>
      <c r="C232" s="24" t="s">
        <v>1718</v>
      </c>
      <c r="D232" s="22" t="s">
        <v>1719</v>
      </c>
      <c r="E232" s="24" t="s">
        <v>1720</v>
      </c>
      <c r="F232" s="22" t="s">
        <v>1721</v>
      </c>
      <c r="G232" s="22" t="s">
        <v>1722</v>
      </c>
      <c r="H232" s="22" t="s">
        <v>1723</v>
      </c>
      <c r="I232" s="22" t="s">
        <v>1724</v>
      </c>
      <c r="J232" s="22" t="s">
        <v>134</v>
      </c>
      <c r="K232" s="22" t="s">
        <v>134</v>
      </c>
      <c r="L232" s="23" t="s">
        <v>134</v>
      </c>
      <c r="M232" s="22" t="s">
        <v>1725</v>
      </c>
      <c r="N232" s="22" t="s">
        <v>55</v>
      </c>
      <c r="O232" s="22" t="s">
        <v>114</v>
      </c>
      <c r="P232" s="23" t="s">
        <v>1726</v>
      </c>
      <c r="Q232" s="23" t="s">
        <v>78</v>
      </c>
      <c r="R232" s="23" t="s">
        <v>773</v>
      </c>
      <c r="S232" s="23" t="s">
        <v>80</v>
      </c>
      <c r="T232" s="23" t="s">
        <v>66</v>
      </c>
      <c r="U232" s="23" t="s">
        <v>67</v>
      </c>
      <c r="V232" s="23" t="s">
        <v>66</v>
      </c>
      <c r="W232" s="23" t="s">
        <v>66</v>
      </c>
      <c r="X232" s="23" t="s">
        <v>55</v>
      </c>
      <c r="Y232" s="23">
        <v>1</v>
      </c>
      <c r="Z232" s="23" t="s">
        <v>55</v>
      </c>
      <c r="AA232" s="23" t="s">
        <v>66</v>
      </c>
      <c r="AB232" s="23" t="s">
        <v>55</v>
      </c>
      <c r="AC232" s="23" t="s">
        <v>1727</v>
      </c>
    </row>
    <row r="233" spans="1:29" customFormat="1" ht="330" customHeight="1" x14ac:dyDescent="0.3">
      <c r="A233" s="23" t="s">
        <v>1706</v>
      </c>
      <c r="B233" s="22" t="s">
        <v>1707</v>
      </c>
      <c r="C233" s="24" t="s">
        <v>1728</v>
      </c>
      <c r="D233" s="22" t="s">
        <v>1719</v>
      </c>
      <c r="E233" s="24" t="s">
        <v>1729</v>
      </c>
      <c r="F233" s="22" t="s">
        <v>1730</v>
      </c>
      <c r="G233" s="22" t="s">
        <v>1731</v>
      </c>
      <c r="H233" s="22" t="s">
        <v>1732</v>
      </c>
      <c r="I233" s="22" t="s">
        <v>1733</v>
      </c>
      <c r="J233" s="22" t="s">
        <v>134</v>
      </c>
      <c r="K233" s="22" t="s">
        <v>134</v>
      </c>
      <c r="L233" s="23" t="s">
        <v>134</v>
      </c>
      <c r="M233" s="22" t="s">
        <v>1725</v>
      </c>
      <c r="N233" s="22" t="s">
        <v>55</v>
      </c>
      <c r="O233" s="22" t="s">
        <v>523</v>
      </c>
      <c r="P233" s="23" t="s">
        <v>1734</v>
      </c>
      <c r="Q233" s="23" t="s">
        <v>78</v>
      </c>
      <c r="R233" s="23" t="s">
        <v>79</v>
      </c>
      <c r="S233" s="23" t="s">
        <v>80</v>
      </c>
      <c r="T233" s="23" t="s">
        <v>66</v>
      </c>
      <c r="U233" s="23" t="s">
        <v>67</v>
      </c>
      <c r="V233" s="23" t="s">
        <v>66</v>
      </c>
      <c r="W233" s="23" t="s">
        <v>66</v>
      </c>
      <c r="X233" s="23" t="s">
        <v>55</v>
      </c>
      <c r="Y233" s="23">
        <v>1</v>
      </c>
      <c r="Z233" s="23" t="s">
        <v>55</v>
      </c>
      <c r="AA233" s="23" t="s">
        <v>66</v>
      </c>
      <c r="AB233" s="23" t="s">
        <v>55</v>
      </c>
      <c r="AC233" s="23" t="s">
        <v>1735</v>
      </c>
    </row>
    <row r="234" spans="1:29" customFormat="1" ht="135" customHeight="1" x14ac:dyDescent="0.3">
      <c r="A234" s="23" t="s">
        <v>1706</v>
      </c>
      <c r="B234" s="22" t="s">
        <v>1707</v>
      </c>
      <c r="C234" s="24" t="s">
        <v>1736</v>
      </c>
      <c r="D234" s="22" t="s">
        <v>1737</v>
      </c>
      <c r="E234" s="24" t="s">
        <v>55</v>
      </c>
      <c r="F234" s="22" t="s">
        <v>1738</v>
      </c>
      <c r="G234" s="22" t="s">
        <v>1739</v>
      </c>
      <c r="H234" s="22" t="s">
        <v>1740</v>
      </c>
      <c r="I234" s="22" t="s">
        <v>1741</v>
      </c>
      <c r="J234" s="22" t="s">
        <v>134</v>
      </c>
      <c r="K234" s="22" t="s">
        <v>134</v>
      </c>
      <c r="L234" s="23" t="s">
        <v>134</v>
      </c>
      <c r="M234" s="22" t="s">
        <v>1742</v>
      </c>
      <c r="N234" s="22" t="s">
        <v>55</v>
      </c>
      <c r="O234" s="22" t="s">
        <v>114</v>
      </c>
      <c r="P234" s="23" t="s">
        <v>1743</v>
      </c>
      <c r="Q234" s="23" t="s">
        <v>78</v>
      </c>
      <c r="R234" s="23" t="s">
        <v>773</v>
      </c>
      <c r="S234" s="23" t="s">
        <v>80</v>
      </c>
      <c r="T234" s="23" t="s">
        <v>66</v>
      </c>
      <c r="U234" s="23" t="s">
        <v>67</v>
      </c>
      <c r="V234" s="23" t="s">
        <v>66</v>
      </c>
      <c r="W234" s="23" t="s">
        <v>66</v>
      </c>
      <c r="X234" s="23" t="s">
        <v>55</v>
      </c>
      <c r="Y234" s="23">
        <v>1</v>
      </c>
      <c r="Z234" s="23" t="s">
        <v>55</v>
      </c>
      <c r="AA234" s="23" t="s">
        <v>66</v>
      </c>
      <c r="AB234" s="23" t="s">
        <v>55</v>
      </c>
      <c r="AC234" s="23"/>
    </row>
    <row r="235" spans="1:29" customFormat="1" ht="409.5" customHeight="1" x14ac:dyDescent="0.3">
      <c r="A235" s="23" t="s">
        <v>1706</v>
      </c>
      <c r="B235" s="22" t="s">
        <v>1707</v>
      </c>
      <c r="C235" s="24" t="s">
        <v>1744</v>
      </c>
      <c r="D235" s="22" t="s">
        <v>1737</v>
      </c>
      <c r="E235" s="24" t="s">
        <v>55</v>
      </c>
      <c r="F235" s="22" t="s">
        <v>1745</v>
      </c>
      <c r="G235" s="22" t="s">
        <v>1746</v>
      </c>
      <c r="H235" s="22" t="s">
        <v>1747</v>
      </c>
      <c r="I235" s="22" t="s">
        <v>1748</v>
      </c>
      <c r="J235" s="22" t="s">
        <v>134</v>
      </c>
      <c r="K235" s="22" t="s">
        <v>134</v>
      </c>
      <c r="L235" s="23" t="s">
        <v>134</v>
      </c>
      <c r="M235" s="22" t="s">
        <v>1749</v>
      </c>
      <c r="N235" s="22" t="s">
        <v>55</v>
      </c>
      <c r="O235" s="22" t="s">
        <v>63</v>
      </c>
      <c r="P235" s="23" t="s">
        <v>1750</v>
      </c>
      <c r="Q235" s="23" t="s">
        <v>55</v>
      </c>
      <c r="R235" s="23" t="s">
        <v>55</v>
      </c>
      <c r="S235" s="23" t="s">
        <v>80</v>
      </c>
      <c r="T235" s="23" t="s">
        <v>66</v>
      </c>
      <c r="U235" s="23" t="s">
        <v>67</v>
      </c>
      <c r="V235" s="23" t="s">
        <v>66</v>
      </c>
      <c r="W235" s="23" t="s">
        <v>66</v>
      </c>
      <c r="X235" s="23" t="s">
        <v>55</v>
      </c>
      <c r="Y235" s="23">
        <v>1</v>
      </c>
      <c r="Z235" s="23" t="s">
        <v>55</v>
      </c>
      <c r="AA235" s="23" t="s">
        <v>66</v>
      </c>
      <c r="AB235" s="23" t="s">
        <v>55</v>
      </c>
      <c r="AC235" s="23"/>
    </row>
    <row r="236" spans="1:29" customFormat="1" ht="409.5" customHeight="1" x14ac:dyDescent="0.3">
      <c r="A236" s="23" t="s">
        <v>1706</v>
      </c>
      <c r="B236" s="22" t="s">
        <v>1707</v>
      </c>
      <c r="C236" s="24" t="s">
        <v>1751</v>
      </c>
      <c r="D236" s="22" t="s">
        <v>1719</v>
      </c>
      <c r="E236" s="24" t="s">
        <v>55</v>
      </c>
      <c r="F236" s="22" t="s">
        <v>1752</v>
      </c>
      <c r="G236" s="22" t="s">
        <v>1753</v>
      </c>
      <c r="H236" s="22" t="s">
        <v>1754</v>
      </c>
      <c r="I236" s="22" t="s">
        <v>1755</v>
      </c>
      <c r="J236" s="22" t="s">
        <v>134</v>
      </c>
      <c r="K236" s="22" t="s">
        <v>1756</v>
      </c>
      <c r="L236" s="23" t="s">
        <v>134</v>
      </c>
      <c r="M236" s="22" t="s">
        <v>1725</v>
      </c>
      <c r="N236" s="22" t="s">
        <v>55</v>
      </c>
      <c r="O236" s="22" t="s">
        <v>523</v>
      </c>
      <c r="P236" s="23" t="s">
        <v>1757</v>
      </c>
      <c r="Q236" s="23" t="s">
        <v>78</v>
      </c>
      <c r="R236" s="23" t="s">
        <v>79</v>
      </c>
      <c r="S236" s="23" t="s">
        <v>80</v>
      </c>
      <c r="T236" s="23" t="s">
        <v>66</v>
      </c>
      <c r="U236" s="23" t="s">
        <v>67</v>
      </c>
      <c r="V236" s="23" t="s">
        <v>66</v>
      </c>
      <c r="W236" s="23" t="s">
        <v>66</v>
      </c>
      <c r="X236" s="23" t="s">
        <v>55</v>
      </c>
      <c r="Y236" s="23">
        <v>1</v>
      </c>
      <c r="Z236" s="23" t="s">
        <v>55</v>
      </c>
      <c r="AA236" s="23" t="s">
        <v>66</v>
      </c>
      <c r="AB236" s="23" t="s">
        <v>55</v>
      </c>
      <c r="AC236" s="23" t="s">
        <v>1727</v>
      </c>
    </row>
    <row r="237" spans="1:29" customFormat="1" ht="285" customHeight="1" x14ac:dyDescent="0.3">
      <c r="A237" s="23" t="s">
        <v>1706</v>
      </c>
      <c r="B237" s="22" t="s">
        <v>1707</v>
      </c>
      <c r="C237" s="24" t="s">
        <v>1758</v>
      </c>
      <c r="D237" s="22" t="s">
        <v>1719</v>
      </c>
      <c r="E237" s="24" t="s">
        <v>55</v>
      </c>
      <c r="F237" s="22" t="s">
        <v>1759</v>
      </c>
      <c r="G237" s="22" t="s">
        <v>1760</v>
      </c>
      <c r="H237" s="22" t="s">
        <v>1761</v>
      </c>
      <c r="I237" s="22" t="s">
        <v>1762</v>
      </c>
      <c r="J237" s="22" t="s">
        <v>134</v>
      </c>
      <c r="K237" s="22" t="s">
        <v>1763</v>
      </c>
      <c r="L237" s="23" t="s">
        <v>134</v>
      </c>
      <c r="M237" s="22" t="s">
        <v>1725</v>
      </c>
      <c r="N237" s="22" t="s">
        <v>55</v>
      </c>
      <c r="O237" s="22" t="s">
        <v>63</v>
      </c>
      <c r="P237" s="23" t="s">
        <v>1764</v>
      </c>
      <c r="Q237" s="23" t="s">
        <v>55</v>
      </c>
      <c r="R237" s="23" t="s">
        <v>55</v>
      </c>
      <c r="S237" s="23" t="s">
        <v>80</v>
      </c>
      <c r="T237" s="23" t="s">
        <v>66</v>
      </c>
      <c r="U237" s="23" t="s">
        <v>67</v>
      </c>
      <c r="V237" s="23" t="s">
        <v>66</v>
      </c>
      <c r="W237" s="23" t="s">
        <v>66</v>
      </c>
      <c r="X237" s="23" t="s">
        <v>55</v>
      </c>
      <c r="Y237" s="23">
        <v>1</v>
      </c>
      <c r="Z237" s="23" t="s">
        <v>55</v>
      </c>
      <c r="AA237" s="23" t="s">
        <v>66</v>
      </c>
      <c r="AB237" s="23" t="s">
        <v>55</v>
      </c>
      <c r="AC237" s="23" t="s">
        <v>1727</v>
      </c>
    </row>
    <row r="238" spans="1:29" customFormat="1" ht="105" customHeight="1" x14ac:dyDescent="0.3">
      <c r="A238" s="23" t="s">
        <v>1706</v>
      </c>
      <c r="B238" s="22" t="s">
        <v>1707</v>
      </c>
      <c r="C238" s="24" t="s">
        <v>1765</v>
      </c>
      <c r="D238" s="22" t="s">
        <v>1737</v>
      </c>
      <c r="E238" s="24" t="s">
        <v>55</v>
      </c>
      <c r="F238" s="22" t="s">
        <v>1766</v>
      </c>
      <c r="G238" s="22" t="s">
        <v>1767</v>
      </c>
      <c r="H238" s="22" t="s">
        <v>1768</v>
      </c>
      <c r="I238" s="22" t="s">
        <v>1769</v>
      </c>
      <c r="J238" s="22" t="s">
        <v>1770</v>
      </c>
      <c r="K238" s="22" t="s">
        <v>134</v>
      </c>
      <c r="L238" s="23" t="s">
        <v>134</v>
      </c>
      <c r="M238" s="22" t="s">
        <v>1742</v>
      </c>
      <c r="N238" s="22" t="s">
        <v>55</v>
      </c>
      <c r="O238" s="22" t="s">
        <v>63</v>
      </c>
      <c r="P238" s="23" t="s">
        <v>1771</v>
      </c>
      <c r="Q238" s="23" t="s">
        <v>65</v>
      </c>
      <c r="R238" s="23" t="s">
        <v>65</v>
      </c>
      <c r="S238" s="23" t="s">
        <v>65</v>
      </c>
      <c r="T238" s="23" t="s">
        <v>66</v>
      </c>
      <c r="U238" s="23" t="s">
        <v>67</v>
      </c>
      <c r="V238" s="23" t="s">
        <v>66</v>
      </c>
      <c r="W238" s="23" t="s">
        <v>66</v>
      </c>
      <c r="X238" s="23" t="s">
        <v>55</v>
      </c>
      <c r="Y238" s="23">
        <v>1</v>
      </c>
      <c r="Z238" s="23" t="s">
        <v>55</v>
      </c>
      <c r="AA238" s="23" t="s">
        <v>66</v>
      </c>
      <c r="AB238" s="23" t="s">
        <v>55</v>
      </c>
      <c r="AC238" s="23"/>
    </row>
    <row r="239" spans="1:29" customFormat="1" ht="240" customHeight="1" x14ac:dyDescent="0.3">
      <c r="A239" s="23" t="s">
        <v>1706</v>
      </c>
      <c r="B239" s="22" t="s">
        <v>1707</v>
      </c>
      <c r="C239" s="24" t="s">
        <v>1772</v>
      </c>
      <c r="D239" s="22" t="s">
        <v>1719</v>
      </c>
      <c r="E239" s="24" t="s">
        <v>1720</v>
      </c>
      <c r="F239" s="22" t="s">
        <v>1773</v>
      </c>
      <c r="G239" s="22" t="s">
        <v>1774</v>
      </c>
      <c r="H239" s="22" t="s">
        <v>1775</v>
      </c>
      <c r="I239" s="22" t="s">
        <v>1776</v>
      </c>
      <c r="J239" s="22" t="s">
        <v>134</v>
      </c>
      <c r="K239" s="22" t="s">
        <v>134</v>
      </c>
      <c r="L239" s="23" t="s">
        <v>134</v>
      </c>
      <c r="M239" s="22" t="s">
        <v>1725</v>
      </c>
      <c r="N239" s="22" t="s">
        <v>55</v>
      </c>
      <c r="O239" s="22" t="s">
        <v>98</v>
      </c>
      <c r="P239" s="23" t="s">
        <v>1777</v>
      </c>
      <c r="Q239" s="23" t="s">
        <v>65</v>
      </c>
      <c r="R239" s="23" t="s">
        <v>65</v>
      </c>
      <c r="S239" s="23" t="s">
        <v>65</v>
      </c>
      <c r="T239" s="23" t="s">
        <v>67</v>
      </c>
      <c r="U239" s="23" t="s">
        <v>67</v>
      </c>
      <c r="V239" s="23" t="s">
        <v>66</v>
      </c>
      <c r="W239" s="23" t="s">
        <v>66</v>
      </c>
      <c r="X239" s="23" t="s">
        <v>55</v>
      </c>
      <c r="Y239" s="23">
        <v>1</v>
      </c>
      <c r="Z239" s="23" t="s">
        <v>55</v>
      </c>
      <c r="AA239" s="23" t="s">
        <v>66</v>
      </c>
      <c r="AB239" s="23" t="s">
        <v>55</v>
      </c>
      <c r="AC239" s="23" t="s">
        <v>1735</v>
      </c>
    </row>
    <row r="240" spans="1:29" customFormat="1" ht="120" customHeight="1" x14ac:dyDescent="0.3">
      <c r="A240" s="23" t="s">
        <v>1706</v>
      </c>
      <c r="B240" s="22" t="s">
        <v>1707</v>
      </c>
      <c r="C240" s="24" t="s">
        <v>1778</v>
      </c>
      <c r="D240" s="22" t="s">
        <v>1719</v>
      </c>
      <c r="E240" s="24" t="s">
        <v>1720</v>
      </c>
      <c r="F240" s="22" t="s">
        <v>1779</v>
      </c>
      <c r="G240" s="22" t="s">
        <v>1780</v>
      </c>
      <c r="H240" s="22" t="s">
        <v>1781</v>
      </c>
      <c r="I240" s="22" t="s">
        <v>1782</v>
      </c>
      <c r="J240" s="22" t="s">
        <v>1783</v>
      </c>
      <c r="K240" s="22" t="s">
        <v>134</v>
      </c>
      <c r="L240" s="23" t="s">
        <v>134</v>
      </c>
      <c r="M240" s="22" t="s">
        <v>1725</v>
      </c>
      <c r="N240" s="22" t="s">
        <v>55</v>
      </c>
      <c r="O240" s="22" t="s">
        <v>63</v>
      </c>
      <c r="P240" s="23" t="s">
        <v>1784</v>
      </c>
      <c r="Q240" s="23" t="s">
        <v>65</v>
      </c>
      <c r="R240" s="23" t="s">
        <v>65</v>
      </c>
      <c r="S240" s="23" t="s">
        <v>65</v>
      </c>
      <c r="T240" s="23" t="s">
        <v>66</v>
      </c>
      <c r="U240" s="23" t="s">
        <v>67</v>
      </c>
      <c r="V240" s="23" t="s">
        <v>66</v>
      </c>
      <c r="W240" s="23" t="s">
        <v>66</v>
      </c>
      <c r="X240" s="23" t="s">
        <v>55</v>
      </c>
      <c r="Y240" s="23">
        <v>1</v>
      </c>
      <c r="Z240" s="23" t="s">
        <v>55</v>
      </c>
      <c r="AA240" s="23" t="s">
        <v>66</v>
      </c>
      <c r="AB240" s="23" t="s">
        <v>55</v>
      </c>
      <c r="AC240" s="23" t="s">
        <v>1735</v>
      </c>
    </row>
    <row r="241" spans="1:29" customFormat="1" ht="300" customHeight="1" x14ac:dyDescent="0.3">
      <c r="A241" s="23" t="s">
        <v>1706</v>
      </c>
      <c r="B241" s="22" t="s">
        <v>1707</v>
      </c>
      <c r="C241" s="24" t="s">
        <v>1785</v>
      </c>
      <c r="D241" s="22" t="s">
        <v>1719</v>
      </c>
      <c r="E241" s="24" t="s">
        <v>1720</v>
      </c>
      <c r="F241" s="22" t="s">
        <v>1786</v>
      </c>
      <c r="G241" s="22" t="s">
        <v>1787</v>
      </c>
      <c r="H241" s="22" t="s">
        <v>1788</v>
      </c>
      <c r="I241" s="22" t="s">
        <v>1789</v>
      </c>
      <c r="J241" s="22" t="s">
        <v>134</v>
      </c>
      <c r="K241" s="22" t="s">
        <v>134</v>
      </c>
      <c r="L241" s="23" t="s">
        <v>134</v>
      </c>
      <c r="M241" s="22" t="s">
        <v>1725</v>
      </c>
      <c r="N241" s="22" t="s">
        <v>55</v>
      </c>
      <c r="O241" s="22" t="s">
        <v>63</v>
      </c>
      <c r="P241" s="23" t="s">
        <v>1790</v>
      </c>
      <c r="Q241" s="23" t="s">
        <v>55</v>
      </c>
      <c r="R241" s="23" t="s">
        <v>55</v>
      </c>
      <c r="S241" s="23" t="s">
        <v>80</v>
      </c>
      <c r="T241" s="23" t="s">
        <v>66</v>
      </c>
      <c r="U241" s="23" t="s">
        <v>67</v>
      </c>
      <c r="V241" s="23" t="s">
        <v>66</v>
      </c>
      <c r="W241" s="23" t="s">
        <v>66</v>
      </c>
      <c r="X241" s="23" t="s">
        <v>55</v>
      </c>
      <c r="Y241" s="23">
        <v>1</v>
      </c>
      <c r="Z241" s="23" t="s">
        <v>55</v>
      </c>
      <c r="AA241" s="23" t="s">
        <v>66</v>
      </c>
      <c r="AB241" s="23" t="s">
        <v>55</v>
      </c>
      <c r="AC241" s="23" t="s">
        <v>1727</v>
      </c>
    </row>
    <row r="242" spans="1:29" customFormat="1" ht="315" customHeight="1" x14ac:dyDescent="0.3">
      <c r="A242" s="23" t="s">
        <v>1706</v>
      </c>
      <c r="B242" s="22" t="s">
        <v>691</v>
      </c>
      <c r="C242" s="24" t="s">
        <v>697</v>
      </c>
      <c r="D242" s="22" t="s">
        <v>698</v>
      </c>
      <c r="E242" s="24" t="s">
        <v>55</v>
      </c>
      <c r="F242" s="22" t="s">
        <v>699</v>
      </c>
      <c r="G242" s="22" t="s">
        <v>700</v>
      </c>
      <c r="H242" s="22" t="s">
        <v>701</v>
      </c>
      <c r="I242" s="22" t="s">
        <v>702</v>
      </c>
      <c r="J242" s="22" t="s">
        <v>703</v>
      </c>
      <c r="K242" s="22" t="s">
        <v>704</v>
      </c>
      <c r="L242" s="23" t="s">
        <v>705</v>
      </c>
      <c r="M242" s="22" t="s">
        <v>706</v>
      </c>
      <c r="N242" s="22">
        <v>2371</v>
      </c>
      <c r="O242" s="22" t="s">
        <v>98</v>
      </c>
      <c r="P242" s="23" t="s">
        <v>707</v>
      </c>
      <c r="Q242" s="23" t="s">
        <v>78</v>
      </c>
      <c r="R242" s="23" t="s">
        <v>248</v>
      </c>
      <c r="S242" s="23" t="s">
        <v>80</v>
      </c>
      <c r="T242" s="23" t="s">
        <v>66</v>
      </c>
      <c r="U242" s="23" t="s">
        <v>67</v>
      </c>
      <c r="V242" s="23" t="s">
        <v>66</v>
      </c>
      <c r="W242" s="23" t="s">
        <v>66</v>
      </c>
      <c r="X242" s="23" t="s">
        <v>55</v>
      </c>
      <c r="Y242" s="23">
        <v>3</v>
      </c>
      <c r="Z242" s="23" t="s">
        <v>708</v>
      </c>
      <c r="AA242" s="23" t="s">
        <v>709</v>
      </c>
      <c r="AB242" s="23" t="s">
        <v>55</v>
      </c>
      <c r="AC242" s="23" t="s">
        <v>710</v>
      </c>
    </row>
    <row r="243" spans="1:29" customFormat="1" ht="105" customHeight="1" x14ac:dyDescent="0.3">
      <c r="A243" s="23" t="s">
        <v>1706</v>
      </c>
      <c r="B243" s="22" t="s">
        <v>1791</v>
      </c>
      <c r="C243" s="24" t="s">
        <v>1792</v>
      </c>
      <c r="D243" s="22" t="s">
        <v>1719</v>
      </c>
      <c r="E243" s="24" t="s">
        <v>1720</v>
      </c>
      <c r="F243" s="22" t="s">
        <v>1793</v>
      </c>
      <c r="G243" s="22" t="s">
        <v>1794</v>
      </c>
      <c r="H243" s="22" t="s">
        <v>1795</v>
      </c>
      <c r="I243" s="22" t="s">
        <v>1796</v>
      </c>
      <c r="J243" s="22" t="s">
        <v>134</v>
      </c>
      <c r="K243" s="22" t="s">
        <v>1797</v>
      </c>
      <c r="L243" s="23" t="s">
        <v>134</v>
      </c>
      <c r="M243" s="22" t="s">
        <v>1725</v>
      </c>
      <c r="N243" s="22" t="s">
        <v>55</v>
      </c>
      <c r="O243" s="22" t="s">
        <v>114</v>
      </c>
      <c r="P243" s="23" t="s">
        <v>1798</v>
      </c>
      <c r="Q243" s="23" t="s">
        <v>78</v>
      </c>
      <c r="R243" s="23" t="s">
        <v>773</v>
      </c>
      <c r="S243" s="23" t="s">
        <v>80</v>
      </c>
      <c r="T243" s="23" t="s">
        <v>66</v>
      </c>
      <c r="U243" s="23" t="s">
        <v>67</v>
      </c>
      <c r="V243" s="23" t="s">
        <v>66</v>
      </c>
      <c r="W243" s="23" t="s">
        <v>66</v>
      </c>
      <c r="X243" s="23" t="s">
        <v>55</v>
      </c>
      <c r="Y243" s="23">
        <v>1</v>
      </c>
      <c r="Z243" s="23" t="s">
        <v>55</v>
      </c>
      <c r="AA243" s="23" t="s">
        <v>66</v>
      </c>
      <c r="AB243" s="23" t="s">
        <v>55</v>
      </c>
      <c r="AC243" s="23" t="s">
        <v>1799</v>
      </c>
    </row>
    <row r="244" spans="1:29" customFormat="1" ht="409.5" customHeight="1" x14ac:dyDescent="0.3">
      <c r="A244" s="23" t="s">
        <v>1706</v>
      </c>
      <c r="B244" s="22" t="s">
        <v>1791</v>
      </c>
      <c r="C244" s="24" t="s">
        <v>1800</v>
      </c>
      <c r="D244" s="22" t="s">
        <v>1737</v>
      </c>
      <c r="E244" s="24" t="s">
        <v>55</v>
      </c>
      <c r="F244" s="22" t="s">
        <v>1801</v>
      </c>
      <c r="G244" s="22" t="s">
        <v>1802</v>
      </c>
      <c r="H244" s="22" t="s">
        <v>1803</v>
      </c>
      <c r="I244" s="22" t="s">
        <v>1804</v>
      </c>
      <c r="J244" s="22" t="s">
        <v>1805</v>
      </c>
      <c r="K244" s="22" t="s">
        <v>134</v>
      </c>
      <c r="L244" s="23" t="s">
        <v>134</v>
      </c>
      <c r="M244" s="22" t="s">
        <v>1749</v>
      </c>
      <c r="N244" s="22" t="s">
        <v>55</v>
      </c>
      <c r="O244" s="22" t="s">
        <v>63</v>
      </c>
      <c r="P244" s="23" t="s">
        <v>1806</v>
      </c>
      <c r="Q244" s="23" t="s">
        <v>55</v>
      </c>
      <c r="R244" s="23" t="s">
        <v>55</v>
      </c>
      <c r="S244" s="23" t="s">
        <v>80</v>
      </c>
      <c r="T244" s="23" t="s">
        <v>66</v>
      </c>
      <c r="U244" s="23" t="s">
        <v>67</v>
      </c>
      <c r="V244" s="23" t="s">
        <v>66</v>
      </c>
      <c r="W244" s="23" t="s">
        <v>66</v>
      </c>
      <c r="X244" s="23" t="s">
        <v>55</v>
      </c>
      <c r="Y244" s="23">
        <v>1</v>
      </c>
      <c r="Z244" s="23" t="s">
        <v>55</v>
      </c>
      <c r="AA244" s="23" t="s">
        <v>66</v>
      </c>
      <c r="AB244" s="23" t="s">
        <v>55</v>
      </c>
      <c r="AC244" s="23"/>
    </row>
    <row r="245" spans="1:29" customFormat="1" ht="195" customHeight="1" x14ac:dyDescent="0.3">
      <c r="A245" s="23" t="s">
        <v>1706</v>
      </c>
      <c r="B245" s="22" t="s">
        <v>1791</v>
      </c>
      <c r="C245" s="24" t="s">
        <v>1807</v>
      </c>
      <c r="D245" s="22" t="s">
        <v>1737</v>
      </c>
      <c r="E245" s="24" t="s">
        <v>55</v>
      </c>
      <c r="F245" s="22" t="s">
        <v>1808</v>
      </c>
      <c r="G245" s="22" t="s">
        <v>1809</v>
      </c>
      <c r="H245" s="22" t="s">
        <v>1803</v>
      </c>
      <c r="I245" s="22" t="s">
        <v>1810</v>
      </c>
      <c r="J245" s="22" t="s">
        <v>134</v>
      </c>
      <c r="K245" s="22" t="s">
        <v>134</v>
      </c>
      <c r="L245" s="23" t="s">
        <v>134</v>
      </c>
      <c r="M245" s="22" t="s">
        <v>1742</v>
      </c>
      <c r="N245" s="22" t="s">
        <v>55</v>
      </c>
      <c r="O245" s="22" t="s">
        <v>63</v>
      </c>
      <c r="P245" s="23" t="s">
        <v>1806</v>
      </c>
      <c r="Q245" s="23" t="s">
        <v>55</v>
      </c>
      <c r="R245" s="23" t="s">
        <v>55</v>
      </c>
      <c r="S245" s="23" t="s">
        <v>80</v>
      </c>
      <c r="T245" s="23" t="s">
        <v>66</v>
      </c>
      <c r="U245" s="23" t="s">
        <v>67</v>
      </c>
      <c r="V245" s="23" t="s">
        <v>66</v>
      </c>
      <c r="W245" s="23" t="s">
        <v>66</v>
      </c>
      <c r="X245" s="23" t="s">
        <v>55</v>
      </c>
      <c r="Y245" s="23">
        <v>1</v>
      </c>
      <c r="Z245" s="23" t="s">
        <v>55</v>
      </c>
      <c r="AA245" s="23" t="s">
        <v>66</v>
      </c>
      <c r="AB245" s="23" t="s">
        <v>55</v>
      </c>
      <c r="AC245" s="23"/>
    </row>
    <row r="246" spans="1:29" customFormat="1" ht="60" customHeight="1" x14ac:dyDescent="0.3">
      <c r="A246" s="23" t="s">
        <v>1706</v>
      </c>
      <c r="B246" s="22" t="s">
        <v>1791</v>
      </c>
      <c r="C246" s="24" t="s">
        <v>1811</v>
      </c>
      <c r="D246" s="22" t="s">
        <v>2054</v>
      </c>
      <c r="E246" s="24" t="s">
        <v>55</v>
      </c>
      <c r="F246" s="22" t="s">
        <v>1812</v>
      </c>
      <c r="G246" s="22" t="s">
        <v>1813</v>
      </c>
      <c r="H246" s="22" t="s">
        <v>1814</v>
      </c>
      <c r="I246" s="22" t="s">
        <v>1815</v>
      </c>
      <c r="J246" s="22" t="s">
        <v>55</v>
      </c>
      <c r="K246" s="22" t="s">
        <v>55</v>
      </c>
      <c r="L246" s="23" t="s">
        <v>55</v>
      </c>
      <c r="M246" s="22" t="s">
        <v>1155</v>
      </c>
      <c r="N246" s="22" t="s">
        <v>55</v>
      </c>
      <c r="O246" s="22" t="s">
        <v>510</v>
      </c>
      <c r="P246" s="23" t="s">
        <v>1816</v>
      </c>
      <c r="Q246" s="23" t="s">
        <v>55</v>
      </c>
      <c r="R246" s="23" t="s">
        <v>55</v>
      </c>
      <c r="S246" s="23" t="s">
        <v>80</v>
      </c>
      <c r="T246" s="23" t="s">
        <v>66</v>
      </c>
      <c r="U246" s="23" t="s">
        <v>67</v>
      </c>
      <c r="V246" s="23" t="s">
        <v>66</v>
      </c>
      <c r="W246" s="23" t="s">
        <v>66</v>
      </c>
      <c r="X246" s="23" t="s">
        <v>55</v>
      </c>
      <c r="Y246" s="23">
        <v>1</v>
      </c>
      <c r="Z246" s="23" t="s">
        <v>55</v>
      </c>
      <c r="AA246" s="23" t="s">
        <v>66</v>
      </c>
      <c r="AB246" s="23" t="s">
        <v>55</v>
      </c>
      <c r="AC246" s="23" t="s">
        <v>645</v>
      </c>
    </row>
    <row r="247" spans="1:29" customFormat="1" ht="60" customHeight="1" x14ac:dyDescent="0.3">
      <c r="A247" s="23" t="s">
        <v>1706</v>
      </c>
      <c r="B247" s="22" t="s">
        <v>1791</v>
      </c>
      <c r="C247" s="24" t="s">
        <v>1817</v>
      </c>
      <c r="D247" s="22" t="s">
        <v>2054</v>
      </c>
      <c r="E247" s="24" t="s">
        <v>55</v>
      </c>
      <c r="F247" s="22" t="s">
        <v>1818</v>
      </c>
      <c r="G247" s="22" t="s">
        <v>1819</v>
      </c>
      <c r="H247" s="22" t="s">
        <v>1820</v>
      </c>
      <c r="I247" s="22" t="s">
        <v>1821</v>
      </c>
      <c r="J247" s="22" t="s">
        <v>55</v>
      </c>
      <c r="K247" s="22" t="s">
        <v>55</v>
      </c>
      <c r="L247" s="23" t="s">
        <v>55</v>
      </c>
      <c r="M247" s="22" t="s">
        <v>1155</v>
      </c>
      <c r="N247" s="22" t="s">
        <v>55</v>
      </c>
      <c r="O247" s="22" t="s">
        <v>63</v>
      </c>
      <c r="P247" s="23" t="s">
        <v>1822</v>
      </c>
      <c r="Q247" s="23" t="s">
        <v>55</v>
      </c>
      <c r="R247" s="23" t="s">
        <v>55</v>
      </c>
      <c r="S247" s="23" t="s">
        <v>80</v>
      </c>
      <c r="T247" s="23" t="s">
        <v>66</v>
      </c>
      <c r="U247" s="23" t="s">
        <v>67</v>
      </c>
      <c r="V247" s="23" t="s">
        <v>66</v>
      </c>
      <c r="W247" s="23" t="s">
        <v>66</v>
      </c>
      <c r="X247" s="23" t="s">
        <v>55</v>
      </c>
      <c r="Y247" s="23">
        <v>1</v>
      </c>
      <c r="Z247" s="23" t="s">
        <v>55</v>
      </c>
      <c r="AA247" s="23" t="s">
        <v>66</v>
      </c>
      <c r="AB247" s="23" t="s">
        <v>55</v>
      </c>
      <c r="AC247" s="23" t="s">
        <v>645</v>
      </c>
    </row>
    <row r="248" spans="1:29" customFormat="1" ht="330" customHeight="1" x14ac:dyDescent="0.3">
      <c r="A248" s="23" t="s">
        <v>1706</v>
      </c>
      <c r="B248" s="22" t="s">
        <v>1791</v>
      </c>
      <c r="C248" s="24" t="s">
        <v>1823</v>
      </c>
      <c r="D248" s="22" t="s">
        <v>1719</v>
      </c>
      <c r="E248" s="24" t="s">
        <v>1720</v>
      </c>
      <c r="F248" s="22" t="s">
        <v>1824</v>
      </c>
      <c r="G248" s="22" t="s">
        <v>1825</v>
      </c>
      <c r="H248" s="22" t="s">
        <v>1826</v>
      </c>
      <c r="I248" s="22" t="s">
        <v>1827</v>
      </c>
      <c r="J248" s="22" t="s">
        <v>1828</v>
      </c>
      <c r="K248" s="22" t="s">
        <v>1829</v>
      </c>
      <c r="L248" s="23" t="s">
        <v>134</v>
      </c>
      <c r="M248" s="22" t="s">
        <v>1725</v>
      </c>
      <c r="N248" s="22">
        <v>1662</v>
      </c>
      <c r="O248" s="22" t="s">
        <v>63</v>
      </c>
      <c r="P248" s="23" t="s">
        <v>1830</v>
      </c>
      <c r="Q248" s="23" t="s">
        <v>55</v>
      </c>
      <c r="R248" s="23" t="s">
        <v>55</v>
      </c>
      <c r="S248" s="23" t="s">
        <v>80</v>
      </c>
      <c r="T248" s="23" t="s">
        <v>66</v>
      </c>
      <c r="U248" s="23" t="s">
        <v>67</v>
      </c>
      <c r="V248" s="23" t="s">
        <v>66</v>
      </c>
      <c r="W248" s="23" t="s">
        <v>66</v>
      </c>
      <c r="X248" s="23" t="s">
        <v>55</v>
      </c>
      <c r="Y248" s="23">
        <v>1</v>
      </c>
      <c r="Z248" s="23" t="s">
        <v>55</v>
      </c>
      <c r="AA248" s="23" t="s">
        <v>66</v>
      </c>
      <c r="AB248" s="23" t="s">
        <v>55</v>
      </c>
      <c r="AC248" s="23" t="s">
        <v>1727</v>
      </c>
    </row>
    <row r="249" spans="1:29" customFormat="1" ht="105" customHeight="1" x14ac:dyDescent="0.3">
      <c r="A249" s="23" t="s">
        <v>1706</v>
      </c>
      <c r="B249" s="22" t="s">
        <v>1791</v>
      </c>
      <c r="C249" s="24" t="s">
        <v>1831</v>
      </c>
      <c r="D249" s="22" t="s">
        <v>1737</v>
      </c>
      <c r="E249" s="24" t="s">
        <v>55</v>
      </c>
      <c r="F249" s="22" t="s">
        <v>1832</v>
      </c>
      <c r="G249" s="22" t="s">
        <v>1833</v>
      </c>
      <c r="H249" s="22" t="s">
        <v>1834</v>
      </c>
      <c r="I249" s="22" t="s">
        <v>1835</v>
      </c>
      <c r="J249" s="22" t="s">
        <v>1836</v>
      </c>
      <c r="K249" s="22" t="s">
        <v>134</v>
      </c>
      <c r="L249" s="23" t="s">
        <v>134</v>
      </c>
      <c r="M249" s="22" t="s">
        <v>1742</v>
      </c>
      <c r="N249" s="22" t="s">
        <v>55</v>
      </c>
      <c r="O249" s="22" t="s">
        <v>76</v>
      </c>
      <c r="P249" s="23" t="s">
        <v>1837</v>
      </c>
      <c r="Q249" s="23" t="s">
        <v>78</v>
      </c>
      <c r="R249" s="23" t="s">
        <v>79</v>
      </c>
      <c r="S249" s="23" t="s">
        <v>80</v>
      </c>
      <c r="T249" s="23" t="s">
        <v>66</v>
      </c>
      <c r="U249" s="23" t="s">
        <v>67</v>
      </c>
      <c r="V249" s="23" t="s">
        <v>66</v>
      </c>
      <c r="W249" s="23" t="s">
        <v>66</v>
      </c>
      <c r="X249" s="23" t="s">
        <v>55</v>
      </c>
      <c r="Y249" s="23">
        <v>1</v>
      </c>
      <c r="Z249" s="23" t="s">
        <v>55</v>
      </c>
      <c r="AA249" s="23" t="s">
        <v>66</v>
      </c>
      <c r="AB249" s="23" t="s">
        <v>55</v>
      </c>
      <c r="AC249" s="23"/>
    </row>
    <row r="250" spans="1:29" customFormat="1" ht="90" customHeight="1" x14ac:dyDescent="0.3">
      <c r="A250" s="23" t="s">
        <v>1706</v>
      </c>
      <c r="B250" s="22" t="s">
        <v>1791</v>
      </c>
      <c r="C250" s="24" t="s">
        <v>1838</v>
      </c>
      <c r="D250" s="22" t="s">
        <v>1737</v>
      </c>
      <c r="E250" s="24" t="s">
        <v>55</v>
      </c>
      <c r="F250" s="22" t="s">
        <v>1839</v>
      </c>
      <c r="G250" s="22" t="s">
        <v>1840</v>
      </c>
      <c r="H250" s="22" t="s">
        <v>1841</v>
      </c>
      <c r="I250" s="22" t="s">
        <v>1842</v>
      </c>
      <c r="J250" s="22" t="s">
        <v>134</v>
      </c>
      <c r="K250" s="22" t="s">
        <v>134</v>
      </c>
      <c r="L250" s="23" t="s">
        <v>134</v>
      </c>
      <c r="M250" s="22" t="s">
        <v>1742</v>
      </c>
      <c r="N250" s="22" t="s">
        <v>55</v>
      </c>
      <c r="O250" s="22" t="s">
        <v>98</v>
      </c>
      <c r="P250" s="23" t="s">
        <v>1843</v>
      </c>
      <c r="Q250" s="23" t="s">
        <v>65</v>
      </c>
      <c r="R250" s="23" t="s">
        <v>65</v>
      </c>
      <c r="S250" s="23" t="s">
        <v>65</v>
      </c>
      <c r="T250" s="23" t="s">
        <v>67</v>
      </c>
      <c r="U250" s="23" t="s">
        <v>67</v>
      </c>
      <c r="V250" s="23" t="s">
        <v>66</v>
      </c>
      <c r="W250" s="23" t="s">
        <v>66</v>
      </c>
      <c r="X250" s="23" t="s">
        <v>55</v>
      </c>
      <c r="Y250" s="23">
        <v>1</v>
      </c>
      <c r="Z250" s="23" t="s">
        <v>55</v>
      </c>
      <c r="AA250" s="23" t="s">
        <v>66</v>
      </c>
      <c r="AB250" s="23" t="s">
        <v>55</v>
      </c>
      <c r="AC250" s="23"/>
    </row>
    <row r="251" spans="1:29" customFormat="1" ht="105" customHeight="1" x14ac:dyDescent="0.3">
      <c r="A251" s="23" t="s">
        <v>1706</v>
      </c>
      <c r="B251" s="22" t="s">
        <v>1791</v>
      </c>
      <c r="C251" s="24" t="s">
        <v>1844</v>
      </c>
      <c r="D251" s="22" t="s">
        <v>1737</v>
      </c>
      <c r="E251" s="24" t="s">
        <v>55</v>
      </c>
      <c r="F251" s="22" t="s">
        <v>1845</v>
      </c>
      <c r="G251" s="22" t="s">
        <v>1846</v>
      </c>
      <c r="H251" s="22" t="s">
        <v>1847</v>
      </c>
      <c r="I251" s="22" t="s">
        <v>1848</v>
      </c>
      <c r="J251" s="22" t="s">
        <v>134</v>
      </c>
      <c r="K251" s="22" t="s">
        <v>134</v>
      </c>
      <c r="L251" s="23" t="s">
        <v>134</v>
      </c>
      <c r="M251" s="22" t="s">
        <v>1742</v>
      </c>
      <c r="N251" s="22" t="s">
        <v>55</v>
      </c>
      <c r="O251" s="22" t="s">
        <v>63</v>
      </c>
      <c r="P251" s="23" t="s">
        <v>1843</v>
      </c>
      <c r="Q251" s="23" t="s">
        <v>65</v>
      </c>
      <c r="R251" s="23" t="s">
        <v>65</v>
      </c>
      <c r="S251" s="23" t="s">
        <v>446</v>
      </c>
      <c r="T251" s="23" t="s">
        <v>66</v>
      </c>
      <c r="U251" s="23" t="s">
        <v>67</v>
      </c>
      <c r="V251" s="23" t="s">
        <v>66</v>
      </c>
      <c r="W251" s="23" t="s">
        <v>66</v>
      </c>
      <c r="X251" s="23" t="s">
        <v>55</v>
      </c>
      <c r="Y251" s="23">
        <v>1</v>
      </c>
      <c r="Z251" s="23" t="s">
        <v>55</v>
      </c>
      <c r="AA251" s="23" t="s">
        <v>66</v>
      </c>
      <c r="AB251" s="23" t="s">
        <v>55</v>
      </c>
      <c r="AC251" s="23"/>
    </row>
    <row r="252" spans="1:29" customFormat="1" ht="60" customHeight="1" x14ac:dyDescent="0.3">
      <c r="A252" s="23" t="s">
        <v>1706</v>
      </c>
      <c r="B252" s="22" t="s">
        <v>1791</v>
      </c>
      <c r="C252" s="24" t="s">
        <v>1849</v>
      </c>
      <c r="D252" s="22" t="s">
        <v>2054</v>
      </c>
      <c r="E252" s="24" t="s">
        <v>55</v>
      </c>
      <c r="F252" s="22" t="s">
        <v>1850</v>
      </c>
      <c r="G252" s="22" t="s">
        <v>1851</v>
      </c>
      <c r="H252" s="22" t="s">
        <v>1852</v>
      </c>
      <c r="I252" s="22" t="s">
        <v>1853</v>
      </c>
      <c r="J252" s="22" t="s">
        <v>55</v>
      </c>
      <c r="K252" s="22" t="s">
        <v>55</v>
      </c>
      <c r="L252" s="23" t="s">
        <v>55</v>
      </c>
      <c r="M252" s="22" t="s">
        <v>1854</v>
      </c>
      <c r="N252" s="22" t="s">
        <v>55</v>
      </c>
      <c r="O252" s="22" t="s">
        <v>98</v>
      </c>
      <c r="P252" s="23" t="s">
        <v>1855</v>
      </c>
      <c r="Q252" s="23" t="s">
        <v>78</v>
      </c>
      <c r="R252" s="23" t="s">
        <v>98</v>
      </c>
      <c r="S252" s="23" t="s">
        <v>80</v>
      </c>
      <c r="T252" s="23" t="s">
        <v>66</v>
      </c>
      <c r="U252" s="23" t="s">
        <v>67</v>
      </c>
      <c r="V252" s="23" t="s">
        <v>66</v>
      </c>
      <c r="W252" s="23" t="s">
        <v>66</v>
      </c>
      <c r="X252" s="23" t="s">
        <v>55</v>
      </c>
      <c r="Y252" s="23">
        <v>1</v>
      </c>
      <c r="Z252" s="23" t="s">
        <v>55</v>
      </c>
      <c r="AA252" s="23" t="s">
        <v>66</v>
      </c>
      <c r="AB252" s="23" t="s">
        <v>55</v>
      </c>
      <c r="AC252" s="23" t="s">
        <v>645</v>
      </c>
    </row>
    <row r="253" spans="1:29" customFormat="1" ht="165" customHeight="1" x14ac:dyDescent="0.3">
      <c r="A253" s="23" t="s">
        <v>1706</v>
      </c>
      <c r="B253" s="22" t="s">
        <v>1856</v>
      </c>
      <c r="C253" s="24" t="s">
        <v>1857</v>
      </c>
      <c r="D253" s="22" t="s">
        <v>1719</v>
      </c>
      <c r="E253" s="24" t="s">
        <v>1729</v>
      </c>
      <c r="F253" s="22" t="s">
        <v>1858</v>
      </c>
      <c r="G253" s="22" t="s">
        <v>1859</v>
      </c>
      <c r="H253" s="22" t="s">
        <v>1860</v>
      </c>
      <c r="I253" s="22" t="s">
        <v>1861</v>
      </c>
      <c r="J253" s="22" t="s">
        <v>134</v>
      </c>
      <c r="K253" s="22" t="s">
        <v>134</v>
      </c>
      <c r="L253" s="23" t="s">
        <v>134</v>
      </c>
      <c r="M253" s="22" t="s">
        <v>1725</v>
      </c>
      <c r="N253" s="22" t="s">
        <v>55</v>
      </c>
      <c r="O253" s="22" t="s">
        <v>98</v>
      </c>
      <c r="P253" s="23" t="s">
        <v>1862</v>
      </c>
      <c r="Q253" s="23" t="s">
        <v>65</v>
      </c>
      <c r="R253" s="23" t="s">
        <v>65</v>
      </c>
      <c r="S253" s="23" t="s">
        <v>65</v>
      </c>
      <c r="T253" s="23" t="s">
        <v>67</v>
      </c>
      <c r="U253" s="23" t="s">
        <v>67</v>
      </c>
      <c r="V253" s="23" t="s">
        <v>66</v>
      </c>
      <c r="W253" s="23" t="s">
        <v>66</v>
      </c>
      <c r="X253" s="23" t="s">
        <v>55</v>
      </c>
      <c r="Y253" s="23">
        <v>1</v>
      </c>
      <c r="Z253" s="23" t="s">
        <v>55</v>
      </c>
      <c r="AA253" s="23" t="s">
        <v>66</v>
      </c>
      <c r="AB253" s="23" t="s">
        <v>55</v>
      </c>
      <c r="AC253" s="23" t="s">
        <v>1735</v>
      </c>
    </row>
    <row r="254" spans="1:29" customFormat="1" ht="270" customHeight="1" x14ac:dyDescent="0.3">
      <c r="A254" s="23" t="s">
        <v>1706</v>
      </c>
      <c r="B254" s="22" t="s">
        <v>1856</v>
      </c>
      <c r="C254" s="24" t="s">
        <v>1863</v>
      </c>
      <c r="D254" s="22" t="s">
        <v>1719</v>
      </c>
      <c r="E254" s="24" t="s">
        <v>1729</v>
      </c>
      <c r="F254" s="22" t="s">
        <v>1864</v>
      </c>
      <c r="G254" s="22" t="s">
        <v>1865</v>
      </c>
      <c r="H254" s="22" t="s">
        <v>1866</v>
      </c>
      <c r="I254" s="22" t="s">
        <v>1867</v>
      </c>
      <c r="J254" s="22" t="s">
        <v>1868</v>
      </c>
      <c r="K254" s="22" t="s">
        <v>1869</v>
      </c>
      <c r="L254" s="23" t="s">
        <v>134</v>
      </c>
      <c r="M254" s="22" t="s">
        <v>1725</v>
      </c>
      <c r="N254" s="22" t="s">
        <v>55</v>
      </c>
      <c r="O254" s="22" t="s">
        <v>63</v>
      </c>
      <c r="P254" s="23" t="s">
        <v>1870</v>
      </c>
      <c r="Q254" s="23" t="s">
        <v>65</v>
      </c>
      <c r="R254" s="23" t="s">
        <v>65</v>
      </c>
      <c r="S254" s="23" t="s">
        <v>65</v>
      </c>
      <c r="T254" s="23" t="s">
        <v>67</v>
      </c>
      <c r="U254" s="23" t="s">
        <v>67</v>
      </c>
      <c r="V254" s="23" t="s">
        <v>66</v>
      </c>
      <c r="W254" s="23" t="s">
        <v>66</v>
      </c>
      <c r="X254" s="23" t="s">
        <v>55</v>
      </c>
      <c r="Y254" s="23">
        <v>1</v>
      </c>
      <c r="Z254" s="23" t="s">
        <v>55</v>
      </c>
      <c r="AA254" s="23" t="s">
        <v>66</v>
      </c>
      <c r="AB254" s="23" t="s">
        <v>55</v>
      </c>
      <c r="AC254" s="23" t="s">
        <v>1735</v>
      </c>
    </row>
    <row r="255" spans="1:29" customFormat="1" ht="270" customHeight="1" x14ac:dyDescent="0.3">
      <c r="A255" s="23" t="s">
        <v>1706</v>
      </c>
      <c r="B255" s="22" t="s">
        <v>1856</v>
      </c>
      <c r="C255" s="24" t="s">
        <v>1871</v>
      </c>
      <c r="D255" s="22" t="s">
        <v>1719</v>
      </c>
      <c r="E255" s="24" t="s">
        <v>1729</v>
      </c>
      <c r="F255" s="22" t="s">
        <v>1872</v>
      </c>
      <c r="G255" s="22" t="s">
        <v>1873</v>
      </c>
      <c r="H255" s="22" t="s">
        <v>1874</v>
      </c>
      <c r="I255" s="22" t="s">
        <v>1875</v>
      </c>
      <c r="J255" s="22" t="s">
        <v>134</v>
      </c>
      <c r="K255" s="22" t="s">
        <v>1876</v>
      </c>
      <c r="L255" s="23" t="s">
        <v>134</v>
      </c>
      <c r="M255" s="22" t="s">
        <v>1725</v>
      </c>
      <c r="N255" s="22" t="s">
        <v>55</v>
      </c>
      <c r="O255" s="22" t="s">
        <v>63</v>
      </c>
      <c r="P255" s="23" t="s">
        <v>1877</v>
      </c>
      <c r="Q255" s="23" t="s">
        <v>65</v>
      </c>
      <c r="R255" s="23" t="s">
        <v>65</v>
      </c>
      <c r="S255" s="23" t="s">
        <v>65</v>
      </c>
      <c r="T255" s="23" t="s">
        <v>66</v>
      </c>
      <c r="U255" s="23" t="s">
        <v>67</v>
      </c>
      <c r="V255" s="23" t="s">
        <v>66</v>
      </c>
      <c r="W255" s="23" t="s">
        <v>66</v>
      </c>
      <c r="X255" s="23" t="s">
        <v>55</v>
      </c>
      <c r="Y255" s="23">
        <v>1</v>
      </c>
      <c r="Z255" s="23" t="s">
        <v>55</v>
      </c>
      <c r="AA255" s="23" t="s">
        <v>66</v>
      </c>
      <c r="AB255" s="23" t="s">
        <v>55</v>
      </c>
      <c r="AC255" s="23" t="s">
        <v>1735</v>
      </c>
    </row>
    <row r="256" spans="1:29" customFormat="1" ht="120" customHeight="1" x14ac:dyDescent="0.3">
      <c r="A256" s="23" t="s">
        <v>1706</v>
      </c>
      <c r="B256" s="22" t="s">
        <v>1856</v>
      </c>
      <c r="C256" s="24" t="s">
        <v>1878</v>
      </c>
      <c r="D256" s="22" t="s">
        <v>1719</v>
      </c>
      <c r="E256" s="24" t="s">
        <v>1729</v>
      </c>
      <c r="F256" s="22" t="s">
        <v>1879</v>
      </c>
      <c r="G256" s="22" t="s">
        <v>1880</v>
      </c>
      <c r="H256" s="22" t="s">
        <v>1881</v>
      </c>
      <c r="I256" s="22" t="s">
        <v>1882</v>
      </c>
      <c r="J256" s="22" t="s">
        <v>134</v>
      </c>
      <c r="K256" s="22" t="s">
        <v>1883</v>
      </c>
      <c r="L256" s="23" t="s">
        <v>134</v>
      </c>
      <c r="M256" s="22" t="s">
        <v>1725</v>
      </c>
      <c r="N256" s="22" t="s">
        <v>55</v>
      </c>
      <c r="O256" s="22" t="s">
        <v>63</v>
      </c>
      <c r="P256" s="23" t="s">
        <v>1884</v>
      </c>
      <c r="Q256" s="23" t="s">
        <v>65</v>
      </c>
      <c r="R256" s="23" t="s">
        <v>65</v>
      </c>
      <c r="S256" s="23" t="s">
        <v>65</v>
      </c>
      <c r="T256" s="23" t="s">
        <v>66</v>
      </c>
      <c r="U256" s="23" t="s">
        <v>67</v>
      </c>
      <c r="V256" s="23" t="s">
        <v>66</v>
      </c>
      <c r="W256" s="23" t="s">
        <v>66</v>
      </c>
      <c r="X256" s="23" t="s">
        <v>55</v>
      </c>
      <c r="Y256" s="23">
        <v>1</v>
      </c>
      <c r="Z256" s="23" t="s">
        <v>55</v>
      </c>
      <c r="AA256" s="23" t="s">
        <v>66</v>
      </c>
      <c r="AB256" s="23" t="s">
        <v>55</v>
      </c>
      <c r="AC256" s="23" t="s">
        <v>1735</v>
      </c>
    </row>
    <row r="257" spans="1:29" customFormat="1" ht="409.5" customHeight="1" x14ac:dyDescent="0.3">
      <c r="A257" s="23" t="s">
        <v>1885</v>
      </c>
      <c r="B257" s="22" t="s">
        <v>1886</v>
      </c>
      <c r="C257" s="24" t="s">
        <v>1887</v>
      </c>
      <c r="D257" s="22" t="s">
        <v>129</v>
      </c>
      <c r="E257" s="24" t="s">
        <v>55</v>
      </c>
      <c r="F257" s="22" t="s">
        <v>1888</v>
      </c>
      <c r="G257" s="22" t="s">
        <v>1889</v>
      </c>
      <c r="H257" s="22" t="s">
        <v>1890</v>
      </c>
      <c r="I257" s="22" t="s">
        <v>1891</v>
      </c>
      <c r="J257" s="22" t="s">
        <v>134</v>
      </c>
      <c r="K257" s="22" t="s">
        <v>134</v>
      </c>
      <c r="L257" s="23" t="s">
        <v>134</v>
      </c>
      <c r="M257" s="22" t="s">
        <v>135</v>
      </c>
      <c r="N257" s="22" t="s">
        <v>55</v>
      </c>
      <c r="O257" s="22" t="s">
        <v>63</v>
      </c>
      <c r="P257" s="23" t="s">
        <v>1892</v>
      </c>
      <c r="Q257" s="23" t="s">
        <v>55</v>
      </c>
      <c r="R257" s="23" t="s">
        <v>55</v>
      </c>
      <c r="S257" s="23" t="s">
        <v>80</v>
      </c>
      <c r="T257" s="23" t="s">
        <v>67</v>
      </c>
      <c r="U257" s="23" t="s">
        <v>67</v>
      </c>
      <c r="V257" s="23" t="s">
        <v>66</v>
      </c>
      <c r="W257" s="23" t="s">
        <v>66</v>
      </c>
      <c r="X257" s="23" t="s">
        <v>55</v>
      </c>
      <c r="Y257" s="23">
        <v>1</v>
      </c>
      <c r="Z257" s="23" t="s">
        <v>55</v>
      </c>
      <c r="AA257" s="23" t="s">
        <v>66</v>
      </c>
      <c r="AB257" s="23" t="s">
        <v>55</v>
      </c>
      <c r="AC257" s="23" t="s">
        <v>1893</v>
      </c>
    </row>
    <row r="258" spans="1:29" customFormat="1" ht="330" customHeight="1" x14ac:dyDescent="0.3">
      <c r="A258" s="23" t="s">
        <v>1885</v>
      </c>
      <c r="B258" s="22" t="s">
        <v>1886</v>
      </c>
      <c r="C258" s="24" t="s">
        <v>1894</v>
      </c>
      <c r="D258" s="22" t="s">
        <v>129</v>
      </c>
      <c r="E258" s="24" t="s">
        <v>55</v>
      </c>
      <c r="F258" s="22" t="s">
        <v>1895</v>
      </c>
      <c r="G258" s="22" t="s">
        <v>1896</v>
      </c>
      <c r="H258" s="22" t="s">
        <v>1897</v>
      </c>
      <c r="I258" s="22" t="s">
        <v>1898</v>
      </c>
      <c r="J258" s="22" t="s">
        <v>134</v>
      </c>
      <c r="K258" s="22" t="s">
        <v>1899</v>
      </c>
      <c r="L258" s="23" t="s">
        <v>134</v>
      </c>
      <c r="M258" s="22" t="s">
        <v>135</v>
      </c>
      <c r="N258" s="22" t="s">
        <v>55</v>
      </c>
      <c r="O258" s="22" t="s">
        <v>136</v>
      </c>
      <c r="P258" s="23" t="s">
        <v>1900</v>
      </c>
      <c r="Q258" s="23" t="s">
        <v>78</v>
      </c>
      <c r="R258" s="23" t="s">
        <v>138</v>
      </c>
      <c r="S258" s="23" t="s">
        <v>80</v>
      </c>
      <c r="T258" s="23" t="s">
        <v>67</v>
      </c>
      <c r="U258" s="23" t="s">
        <v>67</v>
      </c>
      <c r="V258" s="23" t="s">
        <v>66</v>
      </c>
      <c r="W258" s="23" t="s">
        <v>66</v>
      </c>
      <c r="X258" s="23" t="s">
        <v>55</v>
      </c>
      <c r="Y258" s="23">
        <v>1</v>
      </c>
      <c r="Z258" s="23" t="s">
        <v>55</v>
      </c>
      <c r="AA258" s="23" t="s">
        <v>66</v>
      </c>
      <c r="AB258" s="23" t="s">
        <v>55</v>
      </c>
      <c r="AC258" s="23" t="s">
        <v>1901</v>
      </c>
    </row>
    <row r="259" spans="1:29" customFormat="1" ht="90" customHeight="1" x14ac:dyDescent="0.3">
      <c r="A259" s="23" t="s">
        <v>1885</v>
      </c>
      <c r="B259" s="22" t="s">
        <v>1902</v>
      </c>
      <c r="C259" s="24" t="s">
        <v>1903</v>
      </c>
      <c r="D259" s="22" t="s">
        <v>1532</v>
      </c>
      <c r="E259" s="24" t="s">
        <v>55</v>
      </c>
      <c r="F259" s="22" t="s">
        <v>1904</v>
      </c>
      <c r="G259" s="22" t="s">
        <v>1905</v>
      </c>
      <c r="H259" s="22" t="s">
        <v>1906</v>
      </c>
      <c r="I259" s="22" t="s">
        <v>1907</v>
      </c>
      <c r="J259" s="22" t="s">
        <v>55</v>
      </c>
      <c r="K259" s="22" t="s">
        <v>55</v>
      </c>
      <c r="L259" s="23" t="s">
        <v>55</v>
      </c>
      <c r="M259" s="22" t="s">
        <v>1537</v>
      </c>
      <c r="N259" s="22" t="s">
        <v>55</v>
      </c>
      <c r="O259" s="22" t="s">
        <v>63</v>
      </c>
      <c r="P259" s="23" t="s">
        <v>1908</v>
      </c>
      <c r="Q259" s="23" t="s">
        <v>55</v>
      </c>
      <c r="R259" s="23" t="s">
        <v>55</v>
      </c>
      <c r="S259" s="23" t="s">
        <v>80</v>
      </c>
      <c r="T259" s="23" t="s">
        <v>66</v>
      </c>
      <c r="U259" s="23" t="s">
        <v>67</v>
      </c>
      <c r="V259" s="23" t="s">
        <v>66</v>
      </c>
      <c r="W259" s="23" t="s">
        <v>66</v>
      </c>
      <c r="X259" s="23" t="s">
        <v>55</v>
      </c>
      <c r="Y259" s="23">
        <v>1</v>
      </c>
      <c r="Z259" s="23" t="s">
        <v>55</v>
      </c>
      <c r="AA259" s="23" t="s">
        <v>66</v>
      </c>
      <c r="AB259" s="23" t="s">
        <v>55</v>
      </c>
      <c r="AC259" s="23" t="s">
        <v>1909</v>
      </c>
    </row>
    <row r="260" spans="1:29" customFormat="1" ht="150" customHeight="1" x14ac:dyDescent="0.3">
      <c r="A260" s="23" t="s">
        <v>1885</v>
      </c>
      <c r="B260" s="22" t="s">
        <v>1666</v>
      </c>
      <c r="C260" s="24" t="s">
        <v>1667</v>
      </c>
      <c r="D260" s="22" t="s">
        <v>578</v>
      </c>
      <c r="E260" s="24" t="s">
        <v>1619</v>
      </c>
      <c r="F260" s="22" t="s">
        <v>1668</v>
      </c>
      <c r="G260" s="22" t="s">
        <v>1669</v>
      </c>
      <c r="H260" s="22" t="s">
        <v>1670</v>
      </c>
      <c r="I260" s="22" t="s">
        <v>1671</v>
      </c>
      <c r="J260" s="22" t="s">
        <v>134</v>
      </c>
      <c r="K260" s="22" t="s">
        <v>134</v>
      </c>
      <c r="L260" s="23" t="s">
        <v>55</v>
      </c>
      <c r="M260" s="22" t="s">
        <v>591</v>
      </c>
      <c r="N260" s="22" t="s">
        <v>55</v>
      </c>
      <c r="O260" s="22" t="s">
        <v>98</v>
      </c>
      <c r="P260" s="23" t="s">
        <v>1672</v>
      </c>
      <c r="Q260" s="23" t="s">
        <v>78</v>
      </c>
      <c r="R260" s="23" t="s">
        <v>98</v>
      </c>
      <c r="S260" s="23" t="s">
        <v>80</v>
      </c>
      <c r="T260" s="23" t="s">
        <v>67</v>
      </c>
      <c r="U260" s="23" t="s">
        <v>67</v>
      </c>
      <c r="V260" s="23" t="s">
        <v>66</v>
      </c>
      <c r="W260" s="23" t="s">
        <v>66</v>
      </c>
      <c r="X260" s="23" t="s">
        <v>55</v>
      </c>
      <c r="Y260" s="23">
        <v>1</v>
      </c>
      <c r="Z260" s="23" t="s">
        <v>55</v>
      </c>
      <c r="AA260" s="23" t="s">
        <v>66</v>
      </c>
      <c r="AB260" s="23" t="s">
        <v>55</v>
      </c>
      <c r="AC260" s="23"/>
    </row>
    <row r="261" spans="1:29" customFormat="1" ht="409.5" customHeight="1" x14ac:dyDescent="0.3">
      <c r="A261" s="23" t="s">
        <v>1885</v>
      </c>
      <c r="B261" s="22" t="s">
        <v>1666</v>
      </c>
      <c r="C261" s="24" t="s">
        <v>1673</v>
      </c>
      <c r="D261" s="22" t="s">
        <v>698</v>
      </c>
      <c r="E261" s="24" t="s">
        <v>55</v>
      </c>
      <c r="F261" s="22" t="s">
        <v>1674</v>
      </c>
      <c r="G261" s="22" t="s">
        <v>1675</v>
      </c>
      <c r="H261" s="22" t="s">
        <v>1676</v>
      </c>
      <c r="I261" s="22" t="s">
        <v>1677</v>
      </c>
      <c r="J261" s="22" t="s">
        <v>705</v>
      </c>
      <c r="K261" s="22" t="s">
        <v>705</v>
      </c>
      <c r="L261" s="23" t="s">
        <v>705</v>
      </c>
      <c r="M261" s="22" t="s">
        <v>1578</v>
      </c>
      <c r="N261" s="22" t="s">
        <v>55</v>
      </c>
      <c r="O261" s="22" t="s">
        <v>76</v>
      </c>
      <c r="P261" s="23" t="s">
        <v>1651</v>
      </c>
      <c r="Q261" s="23" t="s">
        <v>78</v>
      </c>
      <c r="R261" s="23" t="s">
        <v>79</v>
      </c>
      <c r="S261" s="23" t="s">
        <v>80</v>
      </c>
      <c r="T261" s="23" t="s">
        <v>66</v>
      </c>
      <c r="U261" s="23" t="s">
        <v>67</v>
      </c>
      <c r="V261" s="23" t="s">
        <v>66</v>
      </c>
      <c r="W261" s="23" t="s">
        <v>66</v>
      </c>
      <c r="X261" s="23" t="s">
        <v>55</v>
      </c>
      <c r="Y261" s="23">
        <v>1</v>
      </c>
      <c r="Z261" s="23" t="s">
        <v>55</v>
      </c>
      <c r="AA261" s="23" t="s">
        <v>66</v>
      </c>
      <c r="AB261" s="23" t="s">
        <v>55</v>
      </c>
      <c r="AC261" s="23" t="s">
        <v>1678</v>
      </c>
    </row>
    <row r="262" spans="1:29" customFormat="1" ht="405" customHeight="1" x14ac:dyDescent="0.3">
      <c r="A262" s="23" t="s">
        <v>1885</v>
      </c>
      <c r="B262" s="22" t="s">
        <v>1910</v>
      </c>
      <c r="C262" s="24" t="s">
        <v>1911</v>
      </c>
      <c r="D262" s="22" t="s">
        <v>1912</v>
      </c>
      <c r="E262" s="24" t="s">
        <v>55</v>
      </c>
      <c r="F262" s="22" t="s">
        <v>1913</v>
      </c>
      <c r="G262" s="22" t="s">
        <v>1914</v>
      </c>
      <c r="H262" s="22" t="s">
        <v>1915</v>
      </c>
      <c r="I262" s="22" t="s">
        <v>1916</v>
      </c>
      <c r="J262" s="22" t="s">
        <v>1917</v>
      </c>
      <c r="K262" s="22" t="s">
        <v>134</v>
      </c>
      <c r="L262" s="23" t="s">
        <v>134</v>
      </c>
      <c r="M262" s="22" t="s">
        <v>1918</v>
      </c>
      <c r="N262" s="22" t="s">
        <v>55</v>
      </c>
      <c r="O262" s="22" t="s">
        <v>63</v>
      </c>
      <c r="P262" s="23" t="s">
        <v>1919</v>
      </c>
      <c r="Q262" s="23" t="s">
        <v>55</v>
      </c>
      <c r="R262" s="23" t="s">
        <v>55</v>
      </c>
      <c r="S262" s="23" t="s">
        <v>80</v>
      </c>
      <c r="T262" s="23" t="s">
        <v>66</v>
      </c>
      <c r="U262" s="23" t="s">
        <v>67</v>
      </c>
      <c r="V262" s="23" t="s">
        <v>66</v>
      </c>
      <c r="W262" s="23" t="s">
        <v>66</v>
      </c>
      <c r="X262" s="23" t="s">
        <v>55</v>
      </c>
      <c r="Y262" s="23" t="s">
        <v>1920</v>
      </c>
      <c r="Z262" s="23" t="s">
        <v>1921</v>
      </c>
      <c r="AA262" s="23" t="s">
        <v>66</v>
      </c>
      <c r="AB262" s="23" t="s">
        <v>55</v>
      </c>
      <c r="AC262" s="23"/>
    </row>
    <row r="263" spans="1:29" customFormat="1" ht="405" customHeight="1" x14ac:dyDescent="0.3">
      <c r="A263" s="23" t="s">
        <v>1885</v>
      </c>
      <c r="B263" s="22" t="s">
        <v>1910</v>
      </c>
      <c r="C263" s="24" t="s">
        <v>1922</v>
      </c>
      <c r="D263" s="22" t="s">
        <v>1912</v>
      </c>
      <c r="E263" s="24" t="s">
        <v>55</v>
      </c>
      <c r="F263" s="22" t="s">
        <v>1923</v>
      </c>
      <c r="G263" s="22" t="s">
        <v>1924</v>
      </c>
      <c r="H263" s="22" t="s">
        <v>1925</v>
      </c>
      <c r="I263" s="22" t="s">
        <v>1926</v>
      </c>
      <c r="J263" s="22" t="s">
        <v>134</v>
      </c>
      <c r="K263" s="22" t="s">
        <v>1927</v>
      </c>
      <c r="L263" s="23" t="s">
        <v>134</v>
      </c>
      <c r="M263" s="22" t="s">
        <v>1918</v>
      </c>
      <c r="N263" s="22" t="s">
        <v>55</v>
      </c>
      <c r="O263" s="22" t="s">
        <v>63</v>
      </c>
      <c r="P263" s="23" t="s">
        <v>1928</v>
      </c>
      <c r="Q263" s="23" t="s">
        <v>55</v>
      </c>
      <c r="R263" s="23" t="s">
        <v>55</v>
      </c>
      <c r="S263" s="23" t="s">
        <v>80</v>
      </c>
      <c r="T263" s="23" t="s">
        <v>66</v>
      </c>
      <c r="U263" s="23" t="s">
        <v>67</v>
      </c>
      <c r="V263" s="23" t="s">
        <v>66</v>
      </c>
      <c r="W263" s="23" t="s">
        <v>66</v>
      </c>
      <c r="X263" s="23" t="s">
        <v>55</v>
      </c>
      <c r="Y263" s="23" t="s">
        <v>1920</v>
      </c>
      <c r="Z263" s="23" t="s">
        <v>1921</v>
      </c>
      <c r="AA263" s="23" t="s">
        <v>66</v>
      </c>
      <c r="AB263" s="23" t="s">
        <v>55</v>
      </c>
      <c r="AC263" s="23"/>
    </row>
    <row r="264" spans="1:29" customFormat="1" ht="225" customHeight="1" x14ac:dyDescent="0.3">
      <c r="A264" s="23" t="s">
        <v>1885</v>
      </c>
      <c r="B264" s="22" t="s">
        <v>1929</v>
      </c>
      <c r="C264" s="24" t="s">
        <v>1930</v>
      </c>
      <c r="D264" s="22" t="s">
        <v>1912</v>
      </c>
      <c r="E264" s="24" t="s">
        <v>55</v>
      </c>
      <c r="F264" s="22" t="s">
        <v>1629</v>
      </c>
      <c r="G264" s="22" t="s">
        <v>1931</v>
      </c>
      <c r="H264" s="22" t="s">
        <v>1932</v>
      </c>
      <c r="I264" s="22" t="s">
        <v>1933</v>
      </c>
      <c r="J264" s="22" t="s">
        <v>134</v>
      </c>
      <c r="K264" s="22" t="s">
        <v>1934</v>
      </c>
      <c r="L264" s="23" t="s">
        <v>134</v>
      </c>
      <c r="M264" s="22" t="s">
        <v>1918</v>
      </c>
      <c r="N264" s="22" t="s">
        <v>55</v>
      </c>
      <c r="O264" s="22" t="s">
        <v>76</v>
      </c>
      <c r="P264" s="23" t="s">
        <v>1935</v>
      </c>
      <c r="Q264" s="23" t="s">
        <v>78</v>
      </c>
      <c r="R264" s="23" t="s">
        <v>79</v>
      </c>
      <c r="S264" s="23" t="s">
        <v>80</v>
      </c>
      <c r="T264" s="23" t="s">
        <v>66</v>
      </c>
      <c r="U264" s="23" t="s">
        <v>67</v>
      </c>
      <c r="V264" s="23" t="s">
        <v>66</v>
      </c>
      <c r="W264" s="23" t="s">
        <v>66</v>
      </c>
      <c r="X264" s="23" t="s">
        <v>55</v>
      </c>
      <c r="Y264" s="23" t="s">
        <v>1936</v>
      </c>
      <c r="Z264" s="23" t="s">
        <v>1937</v>
      </c>
      <c r="AA264" s="23" t="s">
        <v>66</v>
      </c>
      <c r="AB264" s="23" t="s">
        <v>55</v>
      </c>
      <c r="AC264" s="23"/>
    </row>
    <row r="265" spans="1:29" customFormat="1" ht="330" customHeight="1" x14ac:dyDescent="0.3">
      <c r="A265" s="23" t="s">
        <v>1885</v>
      </c>
      <c r="B265" s="22" t="s">
        <v>1929</v>
      </c>
      <c r="C265" s="24" t="s">
        <v>1938</v>
      </c>
      <c r="D265" s="22" t="s">
        <v>1912</v>
      </c>
      <c r="E265" s="24" t="s">
        <v>55</v>
      </c>
      <c r="F265" s="22" t="s">
        <v>1939</v>
      </c>
      <c r="G265" s="22" t="s">
        <v>1940</v>
      </c>
      <c r="H265" s="22" t="s">
        <v>1941</v>
      </c>
      <c r="I265" s="22" t="s">
        <v>1942</v>
      </c>
      <c r="J265" s="22" t="s">
        <v>134</v>
      </c>
      <c r="K265" s="22" t="s">
        <v>134</v>
      </c>
      <c r="L265" s="23" t="s">
        <v>134</v>
      </c>
      <c r="M265" s="22" t="s">
        <v>1918</v>
      </c>
      <c r="N265" s="22" t="s">
        <v>55</v>
      </c>
      <c r="O265" s="22" t="s">
        <v>114</v>
      </c>
      <c r="P265" s="23" t="s">
        <v>1943</v>
      </c>
      <c r="Q265" s="23" t="s">
        <v>65</v>
      </c>
      <c r="R265" s="23" t="s">
        <v>65</v>
      </c>
      <c r="S265" s="23" t="s">
        <v>65</v>
      </c>
      <c r="T265" s="23" t="s">
        <v>66</v>
      </c>
      <c r="U265" s="23" t="s">
        <v>67</v>
      </c>
      <c r="V265" s="23" t="s">
        <v>66</v>
      </c>
      <c r="W265" s="23" t="s">
        <v>66</v>
      </c>
      <c r="X265" s="23" t="s">
        <v>55</v>
      </c>
      <c r="Y265" s="23" t="s">
        <v>1920</v>
      </c>
      <c r="Z265" s="23" t="s">
        <v>1921</v>
      </c>
      <c r="AA265" s="23" t="s">
        <v>66</v>
      </c>
      <c r="AB265" s="23" t="s">
        <v>1944</v>
      </c>
      <c r="AC265" s="23"/>
    </row>
    <row r="266" spans="1:29" customFormat="1" ht="409.5" customHeight="1" x14ac:dyDescent="0.3">
      <c r="A266" s="23" t="s">
        <v>1885</v>
      </c>
      <c r="B266" s="22" t="s">
        <v>1945</v>
      </c>
      <c r="C266" s="24" t="s">
        <v>1946</v>
      </c>
      <c r="D266" s="22" t="s">
        <v>1912</v>
      </c>
      <c r="E266" s="24" t="s">
        <v>55</v>
      </c>
      <c r="F266" s="22" t="s">
        <v>1947</v>
      </c>
      <c r="G266" s="22" t="s">
        <v>1948</v>
      </c>
      <c r="H266" s="22" t="s">
        <v>1949</v>
      </c>
      <c r="I266" s="22" t="s">
        <v>1950</v>
      </c>
      <c r="J266" s="22" t="s">
        <v>134</v>
      </c>
      <c r="K266" s="22" t="s">
        <v>1951</v>
      </c>
      <c r="L266" s="23" t="s">
        <v>134</v>
      </c>
      <c r="M266" s="22" t="s">
        <v>1952</v>
      </c>
      <c r="N266" s="22" t="s">
        <v>55</v>
      </c>
      <c r="O266" s="22" t="s">
        <v>63</v>
      </c>
      <c r="P266" s="23" t="s">
        <v>1953</v>
      </c>
      <c r="Q266" s="23" t="s">
        <v>55</v>
      </c>
      <c r="R266" s="23" t="s">
        <v>55</v>
      </c>
      <c r="S266" s="23" t="s">
        <v>80</v>
      </c>
      <c r="T266" s="23" t="s">
        <v>66</v>
      </c>
      <c r="U266" s="23" t="s">
        <v>67</v>
      </c>
      <c r="V266" s="23" t="s">
        <v>66</v>
      </c>
      <c r="W266" s="23" t="s">
        <v>66</v>
      </c>
      <c r="X266" s="23" t="s">
        <v>55</v>
      </c>
      <c r="Y266" s="23" t="s">
        <v>1954</v>
      </c>
      <c r="Z266" s="23" t="s">
        <v>1955</v>
      </c>
      <c r="AA266" s="23" t="s">
        <v>66</v>
      </c>
      <c r="AB266" s="23" t="s">
        <v>55</v>
      </c>
      <c r="AC266" s="23"/>
    </row>
    <row r="267" spans="1:29" customFormat="1" ht="105" customHeight="1" x14ac:dyDescent="0.3">
      <c r="A267" s="23" t="s">
        <v>1885</v>
      </c>
      <c r="B267" s="22" t="s">
        <v>685</v>
      </c>
      <c r="C267" s="24" t="s">
        <v>1628</v>
      </c>
      <c r="D267" s="22" t="s">
        <v>659</v>
      </c>
      <c r="E267" s="24" t="s">
        <v>55</v>
      </c>
      <c r="F267" s="22" t="s">
        <v>1629</v>
      </c>
      <c r="G267" s="22" t="s">
        <v>1630</v>
      </c>
      <c r="H267" s="22" t="s">
        <v>1631</v>
      </c>
      <c r="I267" s="22" t="s">
        <v>1632</v>
      </c>
      <c r="J267" s="22" t="s">
        <v>134</v>
      </c>
      <c r="K267" s="22" t="s">
        <v>134</v>
      </c>
      <c r="L267" s="23" t="s">
        <v>134</v>
      </c>
      <c r="M267" s="22" t="s">
        <v>665</v>
      </c>
      <c r="N267" s="22" t="s">
        <v>55</v>
      </c>
      <c r="O267" s="22" t="s">
        <v>76</v>
      </c>
      <c r="P267" s="23" t="s">
        <v>55</v>
      </c>
      <c r="Q267" s="23" t="s">
        <v>78</v>
      </c>
      <c r="R267" s="23" t="s">
        <v>79</v>
      </c>
      <c r="S267" s="23" t="s">
        <v>80</v>
      </c>
      <c r="T267" s="23" t="s">
        <v>66</v>
      </c>
      <c r="U267" s="23" t="s">
        <v>67</v>
      </c>
      <c r="V267" s="23" t="s">
        <v>66</v>
      </c>
      <c r="W267" s="23" t="s">
        <v>66</v>
      </c>
      <c r="X267" s="23" t="s">
        <v>55</v>
      </c>
      <c r="Y267" s="23">
        <v>1</v>
      </c>
      <c r="Z267" s="23" t="s">
        <v>55</v>
      </c>
      <c r="AA267" s="23" t="s">
        <v>66</v>
      </c>
      <c r="AB267" s="23" t="s">
        <v>55</v>
      </c>
      <c r="AC267" s="23" t="s">
        <v>1633</v>
      </c>
    </row>
    <row r="268" spans="1:29" customFormat="1" ht="135" customHeight="1" x14ac:dyDescent="0.3">
      <c r="A268" s="23" t="s">
        <v>1885</v>
      </c>
      <c r="B268" s="22" t="s">
        <v>1956</v>
      </c>
      <c r="C268" s="24" t="s">
        <v>1957</v>
      </c>
      <c r="D268" s="22" t="s">
        <v>1912</v>
      </c>
      <c r="E268" s="24" t="s">
        <v>55</v>
      </c>
      <c r="F268" s="22" t="s">
        <v>1958</v>
      </c>
      <c r="G268" s="22" t="s">
        <v>1959</v>
      </c>
      <c r="H268" s="22" t="s">
        <v>1960</v>
      </c>
      <c r="I268" s="22" t="s">
        <v>1961</v>
      </c>
      <c r="J268" s="22" t="s">
        <v>134</v>
      </c>
      <c r="K268" s="22" t="s">
        <v>1962</v>
      </c>
      <c r="L268" s="23" t="s">
        <v>134</v>
      </c>
      <c r="M268" s="22" t="s">
        <v>1918</v>
      </c>
      <c r="N268" s="22" t="s">
        <v>55</v>
      </c>
      <c r="O268" s="22" t="s">
        <v>63</v>
      </c>
      <c r="P268" s="23" t="s">
        <v>1963</v>
      </c>
      <c r="Q268" s="23" t="s">
        <v>55</v>
      </c>
      <c r="R268" s="23" t="s">
        <v>55</v>
      </c>
      <c r="S268" s="23" t="s">
        <v>80</v>
      </c>
      <c r="T268" s="23" t="s">
        <v>66</v>
      </c>
      <c r="U268" s="23" t="s">
        <v>67</v>
      </c>
      <c r="V268" s="23" t="s">
        <v>66</v>
      </c>
      <c r="W268" s="23" t="s">
        <v>66</v>
      </c>
      <c r="X268" s="23" t="s">
        <v>55</v>
      </c>
      <c r="Y268" s="23" t="s">
        <v>1920</v>
      </c>
      <c r="Z268" s="23" t="s">
        <v>1921</v>
      </c>
      <c r="AA268" s="23" t="s">
        <v>66</v>
      </c>
      <c r="AB268" s="23" t="s">
        <v>55</v>
      </c>
      <c r="AC268" s="23"/>
    </row>
    <row r="269" spans="1:29" customFormat="1" ht="360" customHeight="1" x14ac:dyDescent="0.3">
      <c r="A269" s="23" t="s">
        <v>1885</v>
      </c>
      <c r="B269" s="22" t="s">
        <v>1956</v>
      </c>
      <c r="C269" s="24" t="s">
        <v>1964</v>
      </c>
      <c r="D269" s="22" t="s">
        <v>1912</v>
      </c>
      <c r="E269" s="24" t="s">
        <v>55</v>
      </c>
      <c r="F269" s="22" t="s">
        <v>1965</v>
      </c>
      <c r="G269" s="22" t="s">
        <v>1966</v>
      </c>
      <c r="H269" s="22" t="s">
        <v>1960</v>
      </c>
      <c r="I269" s="22" t="s">
        <v>1967</v>
      </c>
      <c r="J269" s="22" t="s">
        <v>134</v>
      </c>
      <c r="K269" s="22" t="s">
        <v>1968</v>
      </c>
      <c r="L269" s="23" t="s">
        <v>134</v>
      </c>
      <c r="M269" s="22" t="s">
        <v>1918</v>
      </c>
      <c r="N269" s="22" t="s">
        <v>55</v>
      </c>
      <c r="O269" s="22" t="s">
        <v>63</v>
      </c>
      <c r="P269" s="23" t="s">
        <v>1969</v>
      </c>
      <c r="Q269" s="23" t="s">
        <v>55</v>
      </c>
      <c r="R269" s="23" t="s">
        <v>55</v>
      </c>
      <c r="S269" s="23" t="s">
        <v>80</v>
      </c>
      <c r="T269" s="23" t="s">
        <v>66</v>
      </c>
      <c r="U269" s="23" t="s">
        <v>67</v>
      </c>
      <c r="V269" s="23" t="s">
        <v>66</v>
      </c>
      <c r="W269" s="23" t="s">
        <v>66</v>
      </c>
      <c r="X269" s="23" t="s">
        <v>55</v>
      </c>
      <c r="Y269" s="23" t="s">
        <v>1954</v>
      </c>
      <c r="Z269" s="23" t="s">
        <v>1955</v>
      </c>
      <c r="AA269" s="23" t="s">
        <v>66</v>
      </c>
      <c r="AB269" s="23" t="s">
        <v>55</v>
      </c>
      <c r="AC269" s="23"/>
    </row>
    <row r="270" spans="1:29" customFormat="1" ht="409.5" customHeight="1" x14ac:dyDescent="0.3">
      <c r="A270" s="23" t="s">
        <v>1885</v>
      </c>
      <c r="B270" s="22" t="s">
        <v>1970</v>
      </c>
      <c r="C270" s="24" t="s">
        <v>1971</v>
      </c>
      <c r="D270" s="22" t="s">
        <v>1532</v>
      </c>
      <c r="E270" s="24" t="s">
        <v>55</v>
      </c>
      <c r="F270" s="22" t="s">
        <v>1972</v>
      </c>
      <c r="G270" s="22" t="s">
        <v>1973</v>
      </c>
      <c r="H270" s="22" t="s">
        <v>1974</v>
      </c>
      <c r="I270" s="22" t="s">
        <v>1975</v>
      </c>
      <c r="J270" s="22" t="s">
        <v>1976</v>
      </c>
      <c r="K270" s="22" t="s">
        <v>55</v>
      </c>
      <c r="L270" s="23" t="s">
        <v>55</v>
      </c>
      <c r="M270" s="22" t="s">
        <v>1537</v>
      </c>
      <c r="N270" s="22" t="s">
        <v>55</v>
      </c>
      <c r="O270" s="22" t="s">
        <v>63</v>
      </c>
      <c r="P270" s="23" t="s">
        <v>1977</v>
      </c>
      <c r="Q270" s="23" t="s">
        <v>55</v>
      </c>
      <c r="R270" s="23" t="s">
        <v>55</v>
      </c>
      <c r="S270" s="23" t="s">
        <v>80</v>
      </c>
      <c r="T270" s="23" t="s">
        <v>66</v>
      </c>
      <c r="U270" s="23" t="s">
        <v>67</v>
      </c>
      <c r="V270" s="23" t="s">
        <v>66</v>
      </c>
      <c r="W270" s="23" t="s">
        <v>66</v>
      </c>
      <c r="X270" s="23" t="s">
        <v>55</v>
      </c>
      <c r="Y270" s="23" t="s">
        <v>1978</v>
      </c>
      <c r="Z270" s="23" t="s">
        <v>1979</v>
      </c>
      <c r="AA270" s="23" t="s">
        <v>66</v>
      </c>
      <c r="AB270" s="23" t="s">
        <v>55</v>
      </c>
      <c r="AC270" s="23" t="s">
        <v>1539</v>
      </c>
    </row>
    <row r="271" spans="1:29" customFormat="1" ht="165" customHeight="1" x14ac:dyDescent="0.3">
      <c r="A271" s="23" t="s">
        <v>1885</v>
      </c>
      <c r="B271" s="22" t="s">
        <v>1970</v>
      </c>
      <c r="C271" s="24" t="s">
        <v>1980</v>
      </c>
      <c r="D271" s="22" t="s">
        <v>1532</v>
      </c>
      <c r="E271" s="24" t="s">
        <v>55</v>
      </c>
      <c r="F271" s="22" t="s">
        <v>1981</v>
      </c>
      <c r="G271" s="22" t="s">
        <v>1982</v>
      </c>
      <c r="H271" s="22" t="s">
        <v>1983</v>
      </c>
      <c r="I271" s="22" t="s">
        <v>1984</v>
      </c>
      <c r="J271" s="22" t="s">
        <v>55</v>
      </c>
      <c r="K271" s="22" t="s">
        <v>1985</v>
      </c>
      <c r="L271" s="23" t="s">
        <v>55</v>
      </c>
      <c r="M271" s="22" t="s">
        <v>1537</v>
      </c>
      <c r="N271" s="22" t="s">
        <v>55</v>
      </c>
      <c r="O271" s="22" t="s">
        <v>63</v>
      </c>
      <c r="P271" s="23" t="s">
        <v>1977</v>
      </c>
      <c r="Q271" s="23" t="s">
        <v>55</v>
      </c>
      <c r="R271" s="23" t="s">
        <v>55</v>
      </c>
      <c r="S271" s="23" t="s">
        <v>80</v>
      </c>
      <c r="T271" s="23" t="s">
        <v>66</v>
      </c>
      <c r="U271" s="23" t="s">
        <v>67</v>
      </c>
      <c r="V271" s="23" t="s">
        <v>66</v>
      </c>
      <c r="W271" s="23" t="s">
        <v>66</v>
      </c>
      <c r="X271" s="23" t="s">
        <v>55</v>
      </c>
      <c r="Y271" s="23">
        <v>1</v>
      </c>
      <c r="Z271" s="23" t="s">
        <v>55</v>
      </c>
      <c r="AA271" s="23" t="s">
        <v>66</v>
      </c>
      <c r="AB271" s="23" t="s">
        <v>55</v>
      </c>
      <c r="AC271" s="23" t="s">
        <v>1539</v>
      </c>
    </row>
    <row r="272" spans="1:29" customFormat="1" ht="180" customHeight="1" x14ac:dyDescent="0.3">
      <c r="A272" s="23" t="s">
        <v>1885</v>
      </c>
      <c r="B272" s="22" t="s">
        <v>1970</v>
      </c>
      <c r="C272" s="24" t="s">
        <v>1986</v>
      </c>
      <c r="D272" s="22" t="s">
        <v>1912</v>
      </c>
      <c r="E272" s="24" t="s">
        <v>55</v>
      </c>
      <c r="F272" s="22" t="s">
        <v>1987</v>
      </c>
      <c r="G272" s="22" t="s">
        <v>1988</v>
      </c>
      <c r="H272" s="22" t="s">
        <v>1989</v>
      </c>
      <c r="I272" s="22" t="s">
        <v>1990</v>
      </c>
      <c r="J272" s="22" t="s">
        <v>134</v>
      </c>
      <c r="K272" s="22" t="s">
        <v>1991</v>
      </c>
      <c r="L272" s="23" t="s">
        <v>134</v>
      </c>
      <c r="M272" s="22" t="s">
        <v>1918</v>
      </c>
      <c r="N272" s="22" t="s">
        <v>55</v>
      </c>
      <c r="O272" s="22" t="s">
        <v>76</v>
      </c>
      <c r="P272" s="23" t="s">
        <v>1992</v>
      </c>
      <c r="Q272" s="23" t="s">
        <v>78</v>
      </c>
      <c r="R272" s="23" t="s">
        <v>79</v>
      </c>
      <c r="S272" s="23" t="s">
        <v>80</v>
      </c>
      <c r="T272" s="23" t="s">
        <v>66</v>
      </c>
      <c r="U272" s="23" t="s">
        <v>67</v>
      </c>
      <c r="V272" s="23" t="s">
        <v>66</v>
      </c>
      <c r="W272" s="23" t="s">
        <v>66</v>
      </c>
      <c r="X272" s="23" t="s">
        <v>55</v>
      </c>
      <c r="Y272" s="23" t="s">
        <v>1954</v>
      </c>
      <c r="Z272" s="23" t="s">
        <v>1955</v>
      </c>
      <c r="AA272" s="23" t="s">
        <v>66</v>
      </c>
      <c r="AB272" s="23" t="s">
        <v>55</v>
      </c>
      <c r="AC272" s="23"/>
    </row>
    <row r="273" spans="1:29" customFormat="1" ht="300" customHeight="1" x14ac:dyDescent="0.3">
      <c r="A273" s="23" t="s">
        <v>1885</v>
      </c>
      <c r="B273" s="22" t="s">
        <v>1993</v>
      </c>
      <c r="C273" s="24" t="s">
        <v>1994</v>
      </c>
      <c r="D273" s="22" t="s">
        <v>1912</v>
      </c>
      <c r="E273" s="24" t="s">
        <v>55</v>
      </c>
      <c r="F273" s="22" t="s">
        <v>1995</v>
      </c>
      <c r="G273" s="22" t="s">
        <v>1996</v>
      </c>
      <c r="H273" s="22" t="s">
        <v>1997</v>
      </c>
      <c r="I273" s="22" t="s">
        <v>1998</v>
      </c>
      <c r="J273" s="22" t="s">
        <v>1999</v>
      </c>
      <c r="K273" s="22" t="s">
        <v>572</v>
      </c>
      <c r="L273" s="23" t="s">
        <v>55</v>
      </c>
      <c r="M273" s="22" t="s">
        <v>2000</v>
      </c>
      <c r="N273" s="22" t="s">
        <v>55</v>
      </c>
      <c r="O273" s="22" t="s">
        <v>114</v>
      </c>
      <c r="P273" s="23" t="s">
        <v>2001</v>
      </c>
      <c r="Q273" s="23" t="s">
        <v>78</v>
      </c>
      <c r="R273" s="23" t="s">
        <v>773</v>
      </c>
      <c r="S273" s="23" t="s">
        <v>655</v>
      </c>
      <c r="T273" s="23" t="s">
        <v>66</v>
      </c>
      <c r="U273" s="23" t="s">
        <v>67</v>
      </c>
      <c r="V273" s="23" t="s">
        <v>66</v>
      </c>
      <c r="W273" s="23" t="s">
        <v>575</v>
      </c>
      <c r="X273" s="23" t="s">
        <v>55</v>
      </c>
      <c r="Y273" s="23" t="s">
        <v>2002</v>
      </c>
      <c r="Z273" s="23" t="s">
        <v>2003</v>
      </c>
      <c r="AA273" s="23" t="s">
        <v>66</v>
      </c>
      <c r="AB273" s="23" t="s">
        <v>55</v>
      </c>
      <c r="AC273" s="23"/>
    </row>
    <row r="274" spans="1:29" customFormat="1" ht="285" customHeight="1" x14ac:dyDescent="0.3">
      <c r="A274" s="23" t="s">
        <v>1885</v>
      </c>
      <c r="B274" s="22" t="s">
        <v>1993</v>
      </c>
      <c r="C274" s="24" t="s">
        <v>2004</v>
      </c>
      <c r="D274" s="22" t="s">
        <v>1912</v>
      </c>
      <c r="E274" s="24" t="s">
        <v>55</v>
      </c>
      <c r="F274" s="22" t="s">
        <v>2005</v>
      </c>
      <c r="G274" s="22" t="s">
        <v>2006</v>
      </c>
      <c r="H274" s="22" t="s">
        <v>2007</v>
      </c>
      <c r="I274" s="22" t="s">
        <v>2006</v>
      </c>
      <c r="J274" s="22" t="s">
        <v>2008</v>
      </c>
      <c r="K274" s="22" t="s">
        <v>134</v>
      </c>
      <c r="L274" s="23" t="s">
        <v>134</v>
      </c>
      <c r="M274" s="22" t="s">
        <v>1918</v>
      </c>
      <c r="N274" s="22" t="s">
        <v>55</v>
      </c>
      <c r="O274" s="22" t="s">
        <v>98</v>
      </c>
      <c r="P274" s="23" t="s">
        <v>55</v>
      </c>
      <c r="Q274" s="23" t="s">
        <v>78</v>
      </c>
      <c r="R274" s="23" t="s">
        <v>98</v>
      </c>
      <c r="S274" s="23" t="s">
        <v>80</v>
      </c>
      <c r="T274" s="23" t="s">
        <v>66</v>
      </c>
      <c r="U274" s="23" t="s">
        <v>67</v>
      </c>
      <c r="V274" s="23" t="s">
        <v>66</v>
      </c>
      <c r="W274" s="23" t="s">
        <v>66</v>
      </c>
      <c r="X274" s="23" t="s">
        <v>55</v>
      </c>
      <c r="Y274" s="23" t="s">
        <v>1920</v>
      </c>
      <c r="Z274" s="23" t="s">
        <v>1921</v>
      </c>
      <c r="AA274" s="23" t="s">
        <v>66</v>
      </c>
      <c r="AB274" s="23" t="s">
        <v>55</v>
      </c>
      <c r="AC274" s="23"/>
    </row>
    <row r="275" spans="1:29" customFormat="1" ht="90" customHeight="1" x14ac:dyDescent="0.3">
      <c r="A275" s="23" t="s">
        <v>1885</v>
      </c>
      <c r="B275" s="22" t="s">
        <v>1993</v>
      </c>
      <c r="C275" s="24" t="s">
        <v>2009</v>
      </c>
      <c r="D275" s="22" t="s">
        <v>1532</v>
      </c>
      <c r="E275" s="24" t="s">
        <v>55</v>
      </c>
      <c r="F275" s="22" t="s">
        <v>2010</v>
      </c>
      <c r="G275" s="22" t="s">
        <v>2011</v>
      </c>
      <c r="H275" s="22" t="s">
        <v>2012</v>
      </c>
      <c r="I275" s="22" t="s">
        <v>2013</v>
      </c>
      <c r="J275" s="22" t="s">
        <v>55</v>
      </c>
      <c r="K275" s="22" t="s">
        <v>55</v>
      </c>
      <c r="L275" s="23" t="s">
        <v>55</v>
      </c>
      <c r="M275" s="22" t="s">
        <v>1537</v>
      </c>
      <c r="N275" s="22" t="s">
        <v>55</v>
      </c>
      <c r="O275" s="22" t="s">
        <v>63</v>
      </c>
      <c r="P275" s="23" t="s">
        <v>2014</v>
      </c>
      <c r="Q275" s="23" t="s">
        <v>65</v>
      </c>
      <c r="R275" s="23" t="s">
        <v>65</v>
      </c>
      <c r="S275" s="23" t="s">
        <v>854</v>
      </c>
      <c r="T275" s="23" t="s">
        <v>66</v>
      </c>
      <c r="U275" s="23" t="s">
        <v>67</v>
      </c>
      <c r="V275" s="23" t="s">
        <v>66</v>
      </c>
      <c r="W275" s="23" t="s">
        <v>66</v>
      </c>
      <c r="X275" s="23" t="s">
        <v>55</v>
      </c>
      <c r="Y275" s="23">
        <v>1</v>
      </c>
      <c r="Z275" s="23" t="s">
        <v>55</v>
      </c>
      <c r="AA275" s="23" t="s">
        <v>66</v>
      </c>
      <c r="AB275" s="23" t="s">
        <v>55</v>
      </c>
      <c r="AC275" s="23" t="s">
        <v>1539</v>
      </c>
    </row>
    <row r="276" spans="1:29" customFormat="1" ht="90" customHeight="1" x14ac:dyDescent="0.3">
      <c r="A276" s="23" t="s">
        <v>1885</v>
      </c>
      <c r="B276" s="22" t="s">
        <v>2015</v>
      </c>
      <c r="C276" s="24" t="s">
        <v>2016</v>
      </c>
      <c r="D276" s="22" t="s">
        <v>2017</v>
      </c>
      <c r="E276" s="24" t="s">
        <v>2018</v>
      </c>
      <c r="F276" s="22" t="s">
        <v>2019</v>
      </c>
      <c r="G276" s="22" t="s">
        <v>2020</v>
      </c>
      <c r="H276" s="22" t="s">
        <v>2021</v>
      </c>
      <c r="I276" s="22" t="s">
        <v>2022</v>
      </c>
      <c r="J276" s="22" t="s">
        <v>134</v>
      </c>
      <c r="K276" s="22" t="s">
        <v>134</v>
      </c>
      <c r="L276" s="23" t="s">
        <v>134</v>
      </c>
      <c r="M276" s="22" t="s">
        <v>2023</v>
      </c>
      <c r="N276" s="22" t="s">
        <v>55</v>
      </c>
      <c r="O276" s="22" t="s">
        <v>63</v>
      </c>
      <c r="P276" s="23" t="s">
        <v>2024</v>
      </c>
      <c r="Q276" s="23" t="s">
        <v>65</v>
      </c>
      <c r="R276" s="23" t="s">
        <v>65</v>
      </c>
      <c r="S276" s="23" t="s">
        <v>65</v>
      </c>
      <c r="T276" s="23" t="s">
        <v>66</v>
      </c>
      <c r="U276" s="23" t="s">
        <v>67</v>
      </c>
      <c r="V276" s="23" t="s">
        <v>66</v>
      </c>
      <c r="W276" s="23" t="s">
        <v>66</v>
      </c>
      <c r="X276" s="23" t="s">
        <v>55</v>
      </c>
      <c r="Y276" s="23">
        <v>1</v>
      </c>
      <c r="Z276" s="23" t="s">
        <v>55</v>
      </c>
      <c r="AA276" s="23" t="s">
        <v>66</v>
      </c>
      <c r="AB276" s="23" t="s">
        <v>55</v>
      </c>
      <c r="AC276" s="23" t="s">
        <v>2025</v>
      </c>
    </row>
    <row r="277" spans="1:29" customFormat="1" ht="409.5" customHeight="1" x14ac:dyDescent="0.3">
      <c r="A277" s="23" t="s">
        <v>1885</v>
      </c>
      <c r="B277" s="22" t="s">
        <v>2026</v>
      </c>
      <c r="C277" s="24" t="s">
        <v>2027</v>
      </c>
      <c r="D277" s="22" t="s">
        <v>1680</v>
      </c>
      <c r="E277" s="24" t="s">
        <v>55</v>
      </c>
      <c r="F277" s="22" t="s">
        <v>2028</v>
      </c>
      <c r="G277" s="22" t="s">
        <v>2029</v>
      </c>
      <c r="H277" s="22" t="s">
        <v>2030</v>
      </c>
      <c r="I277" s="22" t="s">
        <v>2031</v>
      </c>
      <c r="J277" s="22" t="s">
        <v>2032</v>
      </c>
      <c r="K277" s="22" t="s">
        <v>2033</v>
      </c>
      <c r="L277" s="23" t="s">
        <v>477</v>
      </c>
      <c r="M277" s="22" t="s">
        <v>2034</v>
      </c>
      <c r="N277" s="22" t="s">
        <v>55</v>
      </c>
      <c r="O277" s="22" t="s">
        <v>63</v>
      </c>
      <c r="P277" s="23" t="s">
        <v>2035</v>
      </c>
      <c r="Q277" s="23" t="s">
        <v>65</v>
      </c>
      <c r="R277" s="23" t="s">
        <v>65</v>
      </c>
      <c r="S277" s="23" t="s">
        <v>65</v>
      </c>
      <c r="T277" s="23" t="s">
        <v>66</v>
      </c>
      <c r="U277" s="23" t="s">
        <v>67</v>
      </c>
      <c r="V277" s="23" t="s">
        <v>66</v>
      </c>
      <c r="W277" s="23" t="s">
        <v>66</v>
      </c>
      <c r="X277" s="23" t="s">
        <v>55</v>
      </c>
      <c r="Y277" s="23" t="s">
        <v>2036</v>
      </c>
      <c r="Z277" s="23" t="s">
        <v>708</v>
      </c>
      <c r="AA277" s="23" t="s">
        <v>67</v>
      </c>
      <c r="AB277" s="23" t="s">
        <v>2036</v>
      </c>
      <c r="AC277" s="23" t="s">
        <v>1705</v>
      </c>
    </row>
    <row r="278" spans="1:29" customFormat="1" ht="180" customHeight="1" x14ac:dyDescent="0.3">
      <c r="A278" s="23" t="s">
        <v>1885</v>
      </c>
      <c r="B278" s="22" t="s">
        <v>2037</v>
      </c>
      <c r="C278" s="24" t="s">
        <v>2038</v>
      </c>
      <c r="D278" s="22" t="s">
        <v>1912</v>
      </c>
      <c r="E278" s="24" t="s">
        <v>55</v>
      </c>
      <c r="F278" s="22" t="s">
        <v>2039</v>
      </c>
      <c r="G278" s="22" t="s">
        <v>2040</v>
      </c>
      <c r="H278" s="22" t="s">
        <v>2041</v>
      </c>
      <c r="I278" s="22" t="s">
        <v>2042</v>
      </c>
      <c r="J278" s="22" t="s">
        <v>134</v>
      </c>
      <c r="K278" s="22" t="s">
        <v>134</v>
      </c>
      <c r="L278" s="23" t="s">
        <v>134</v>
      </c>
      <c r="M278" s="22" t="s">
        <v>1918</v>
      </c>
      <c r="N278" s="22" t="s">
        <v>55</v>
      </c>
      <c r="O278" s="22" t="s">
        <v>98</v>
      </c>
      <c r="P278" s="23" t="s">
        <v>2043</v>
      </c>
      <c r="Q278" s="23" t="s">
        <v>78</v>
      </c>
      <c r="R278" s="23" t="s">
        <v>98</v>
      </c>
      <c r="S278" s="23" t="s">
        <v>80</v>
      </c>
      <c r="T278" s="23" t="s">
        <v>66</v>
      </c>
      <c r="U278" s="23" t="s">
        <v>67</v>
      </c>
      <c r="V278" s="23" t="s">
        <v>66</v>
      </c>
      <c r="W278" s="23" t="s">
        <v>66</v>
      </c>
      <c r="X278" s="23" t="s">
        <v>55</v>
      </c>
      <c r="Y278" s="23" t="s">
        <v>1920</v>
      </c>
      <c r="Z278" s="23" t="s">
        <v>1921</v>
      </c>
      <c r="AA278" s="23" t="s">
        <v>66</v>
      </c>
      <c r="AB278" s="23" t="s">
        <v>55</v>
      </c>
      <c r="AC278" s="23"/>
    </row>
    <row r="279" spans="1:29" customFormat="1" ht="409.5" customHeight="1" x14ac:dyDescent="0.3">
      <c r="A279" s="23" t="s">
        <v>1885</v>
      </c>
      <c r="B279" s="22" t="s">
        <v>2037</v>
      </c>
      <c r="C279" s="24" t="s">
        <v>2044</v>
      </c>
      <c r="D279" s="22" t="s">
        <v>1912</v>
      </c>
      <c r="E279" s="24" t="s">
        <v>55</v>
      </c>
      <c r="F279" s="22" t="s">
        <v>2045</v>
      </c>
      <c r="G279" s="22" t="s">
        <v>2046</v>
      </c>
      <c r="H279" s="22" t="s">
        <v>2047</v>
      </c>
      <c r="I279" s="22" t="s">
        <v>2048</v>
      </c>
      <c r="J279" s="22" t="s">
        <v>2049</v>
      </c>
      <c r="K279" s="22" t="s">
        <v>134</v>
      </c>
      <c r="L279" s="23" t="s">
        <v>134</v>
      </c>
      <c r="M279" s="22" t="s">
        <v>1952</v>
      </c>
      <c r="N279" s="22" t="s">
        <v>55</v>
      </c>
      <c r="O279" s="22" t="s">
        <v>98</v>
      </c>
      <c r="P279" s="23" t="s">
        <v>2050</v>
      </c>
      <c r="Q279" s="23" t="s">
        <v>65</v>
      </c>
      <c r="R279" s="23" t="s">
        <v>65</v>
      </c>
      <c r="S279" s="23" t="s">
        <v>65</v>
      </c>
      <c r="T279" s="23" t="s">
        <v>66</v>
      </c>
      <c r="U279" s="23" t="s">
        <v>67</v>
      </c>
      <c r="V279" s="23" t="s">
        <v>66</v>
      </c>
      <c r="W279" s="23" t="s">
        <v>66</v>
      </c>
      <c r="X279" s="23" t="s">
        <v>55</v>
      </c>
      <c r="Y279" s="23" t="s">
        <v>1954</v>
      </c>
      <c r="Z279" s="23" t="s">
        <v>1955</v>
      </c>
      <c r="AA279" s="23" t="s">
        <v>66</v>
      </c>
      <c r="AB279" s="23" t="s">
        <v>2051</v>
      </c>
      <c r="AC279" s="23"/>
    </row>
    <row r="280" spans="1:29" customFormat="1" ht="135" customHeight="1" x14ac:dyDescent="0.3">
      <c r="A280" s="23" t="s">
        <v>1885</v>
      </c>
      <c r="B280" s="22" t="s">
        <v>2052</v>
      </c>
      <c r="C280" s="24" t="s">
        <v>2053</v>
      </c>
      <c r="D280" s="22" t="s">
        <v>2054</v>
      </c>
      <c r="E280" s="24" t="s">
        <v>55</v>
      </c>
      <c r="F280" s="22" t="s">
        <v>2055</v>
      </c>
      <c r="G280" s="22" t="s">
        <v>2056</v>
      </c>
      <c r="H280" s="22" t="s">
        <v>2057</v>
      </c>
      <c r="I280" s="22" t="s">
        <v>2058</v>
      </c>
      <c r="J280" s="22" t="s">
        <v>55</v>
      </c>
      <c r="K280" s="22" t="s">
        <v>55</v>
      </c>
      <c r="L280" s="23" t="s">
        <v>55</v>
      </c>
      <c r="M280" s="22" t="s">
        <v>2059</v>
      </c>
      <c r="N280" s="22" t="s">
        <v>55</v>
      </c>
      <c r="O280" s="22" t="s">
        <v>63</v>
      </c>
      <c r="P280" s="23" t="s">
        <v>2060</v>
      </c>
      <c r="Q280" s="23" t="s">
        <v>55</v>
      </c>
      <c r="R280" s="23" t="s">
        <v>55</v>
      </c>
      <c r="S280" s="23" t="s">
        <v>80</v>
      </c>
      <c r="T280" s="23" t="s">
        <v>67</v>
      </c>
      <c r="U280" s="23" t="s">
        <v>67</v>
      </c>
      <c r="V280" s="23" t="s">
        <v>66</v>
      </c>
      <c r="W280" s="23" t="s">
        <v>66</v>
      </c>
      <c r="X280" s="23" t="s">
        <v>55</v>
      </c>
      <c r="Y280" s="23">
        <v>1</v>
      </c>
      <c r="Z280" s="23" t="s">
        <v>55</v>
      </c>
      <c r="AA280" s="23" t="s">
        <v>66</v>
      </c>
      <c r="AB280" s="23" t="s">
        <v>55</v>
      </c>
      <c r="AC280" s="23" t="s">
        <v>2061</v>
      </c>
    </row>
    <row r="281" spans="1:29" customFormat="1" ht="409.5" customHeight="1" x14ac:dyDescent="0.3">
      <c r="A281" s="23" t="s">
        <v>1885</v>
      </c>
      <c r="B281" s="22" t="s">
        <v>2052</v>
      </c>
      <c r="C281" s="24" t="s">
        <v>2062</v>
      </c>
      <c r="D281" s="22" t="s">
        <v>1680</v>
      </c>
      <c r="E281" s="24" t="s">
        <v>55</v>
      </c>
      <c r="F281" s="22" t="s">
        <v>2063</v>
      </c>
      <c r="G281" s="22" t="s">
        <v>2064</v>
      </c>
      <c r="H281" s="22" t="s">
        <v>2065</v>
      </c>
      <c r="I281" s="22" t="s">
        <v>2066</v>
      </c>
      <c r="J281" s="22" t="s">
        <v>2067</v>
      </c>
      <c r="K281" s="22" t="s">
        <v>2068</v>
      </c>
      <c r="L281" s="23" t="s">
        <v>134</v>
      </c>
      <c r="M281" s="22" t="s">
        <v>2069</v>
      </c>
      <c r="N281" s="22" t="s">
        <v>55</v>
      </c>
      <c r="O281" s="22" t="s">
        <v>136</v>
      </c>
      <c r="P281" s="23" t="s">
        <v>2070</v>
      </c>
      <c r="Q281" s="23" t="s">
        <v>78</v>
      </c>
      <c r="R281" s="23" t="s">
        <v>248</v>
      </c>
      <c r="S281" s="23" t="s">
        <v>80</v>
      </c>
      <c r="T281" s="23" t="s">
        <v>66</v>
      </c>
      <c r="U281" s="23" t="s">
        <v>67</v>
      </c>
      <c r="V281" s="23" t="s">
        <v>66</v>
      </c>
      <c r="W281" s="23" t="s">
        <v>66</v>
      </c>
      <c r="X281" s="23" t="s">
        <v>55</v>
      </c>
      <c r="Y281" s="23">
        <v>1</v>
      </c>
      <c r="Z281" s="23" t="s">
        <v>55</v>
      </c>
      <c r="AA281" s="23" t="s">
        <v>67</v>
      </c>
      <c r="AB281" s="23" t="s">
        <v>55</v>
      </c>
      <c r="AC281" s="23" t="s">
        <v>1689</v>
      </c>
    </row>
    <row r="282" spans="1:29" customFormat="1" ht="105" customHeight="1" x14ac:dyDescent="0.3">
      <c r="A282" s="23" t="s">
        <v>1885</v>
      </c>
      <c r="B282" s="22" t="s">
        <v>1530</v>
      </c>
      <c r="C282" s="24" t="s">
        <v>577</v>
      </c>
      <c r="D282" s="22" t="s">
        <v>578</v>
      </c>
      <c r="E282" s="24" t="s">
        <v>55</v>
      </c>
      <c r="F282" s="22" t="s">
        <v>579</v>
      </c>
      <c r="G282" s="22" t="s">
        <v>580</v>
      </c>
      <c r="H282" s="22" t="s">
        <v>581</v>
      </c>
      <c r="I282" s="22" t="s">
        <v>582</v>
      </c>
      <c r="J282" s="22" t="s">
        <v>55</v>
      </c>
      <c r="K282" s="22" t="s">
        <v>55</v>
      </c>
      <c r="L282" s="23" t="s">
        <v>55</v>
      </c>
      <c r="M282" s="22" t="s">
        <v>583</v>
      </c>
      <c r="N282" s="22" t="s">
        <v>55</v>
      </c>
      <c r="O282" s="22" t="s">
        <v>584</v>
      </c>
      <c r="P282" s="23" t="s">
        <v>585</v>
      </c>
      <c r="Q282" s="23" t="s">
        <v>55</v>
      </c>
      <c r="R282" s="23" t="s">
        <v>55</v>
      </c>
      <c r="S282" s="23" t="s">
        <v>80</v>
      </c>
      <c r="T282" s="23" t="s">
        <v>66</v>
      </c>
      <c r="U282" s="23" t="s">
        <v>67</v>
      </c>
      <c r="V282" s="23" t="s">
        <v>66</v>
      </c>
      <c r="W282" s="23" t="s">
        <v>66</v>
      </c>
      <c r="X282" s="23" t="s">
        <v>55</v>
      </c>
      <c r="Y282" s="23">
        <v>1</v>
      </c>
      <c r="Z282" s="23" t="s">
        <v>55</v>
      </c>
      <c r="AA282" s="23" t="s">
        <v>66</v>
      </c>
      <c r="AB282" s="23" t="s">
        <v>55</v>
      </c>
      <c r="AC282" s="23" t="s">
        <v>55</v>
      </c>
    </row>
    <row r="283" spans="1:29" customFormat="1" ht="150" customHeight="1" x14ac:dyDescent="0.3">
      <c r="A283" s="23" t="s">
        <v>1885</v>
      </c>
      <c r="B283" s="22" t="s">
        <v>1530</v>
      </c>
      <c r="C283" s="24" t="s">
        <v>2071</v>
      </c>
      <c r="D283" s="22" t="s">
        <v>2072</v>
      </c>
      <c r="E283" s="24" t="s">
        <v>55</v>
      </c>
      <c r="F283" s="22" t="s">
        <v>2073</v>
      </c>
      <c r="G283" s="22" t="s">
        <v>2074</v>
      </c>
      <c r="H283" s="22" t="s">
        <v>2075</v>
      </c>
      <c r="I283" s="22" t="s">
        <v>2076</v>
      </c>
      <c r="J283" s="22" t="s">
        <v>2077</v>
      </c>
      <c r="K283" s="22" t="s">
        <v>600</v>
      </c>
      <c r="L283" s="23" t="s">
        <v>600</v>
      </c>
      <c r="M283" s="22" t="s">
        <v>2078</v>
      </c>
      <c r="N283" s="22" t="s">
        <v>55</v>
      </c>
      <c r="O283" s="22" t="s">
        <v>63</v>
      </c>
      <c r="P283" s="23" t="s">
        <v>2079</v>
      </c>
      <c r="Q283" s="23" t="s">
        <v>55</v>
      </c>
      <c r="R283" s="23" t="s">
        <v>55</v>
      </c>
      <c r="S283" s="23" t="s">
        <v>80</v>
      </c>
      <c r="T283" s="23" t="s">
        <v>66</v>
      </c>
      <c r="U283" s="23" t="s">
        <v>67</v>
      </c>
      <c r="V283" s="23" t="s">
        <v>66</v>
      </c>
      <c r="W283" s="23" t="s">
        <v>66</v>
      </c>
      <c r="X283" s="23" t="s">
        <v>55</v>
      </c>
      <c r="Y283" s="23">
        <v>1</v>
      </c>
      <c r="Z283" s="23" t="s">
        <v>55</v>
      </c>
      <c r="AA283" s="23" t="s">
        <v>66</v>
      </c>
      <c r="AB283" s="23" t="s">
        <v>55</v>
      </c>
      <c r="AC283" s="23"/>
    </row>
    <row r="284" spans="1:29" customFormat="1" ht="360" customHeight="1" x14ac:dyDescent="0.3">
      <c r="A284" s="23" t="s">
        <v>1885</v>
      </c>
      <c r="B284" s="22" t="s">
        <v>789</v>
      </c>
      <c r="C284" s="24" t="s">
        <v>1042</v>
      </c>
      <c r="D284" s="22" t="s">
        <v>578</v>
      </c>
      <c r="E284" s="24" t="s">
        <v>55</v>
      </c>
      <c r="F284" s="22" t="s">
        <v>1043</v>
      </c>
      <c r="G284" s="22" t="s">
        <v>1044</v>
      </c>
      <c r="H284" s="22" t="s">
        <v>1045</v>
      </c>
      <c r="I284" s="22" t="s">
        <v>1046</v>
      </c>
      <c r="J284" s="22" t="s">
        <v>1047</v>
      </c>
      <c r="K284" s="22" t="s">
        <v>1048</v>
      </c>
      <c r="L284" s="23" t="s">
        <v>134</v>
      </c>
      <c r="M284" s="22" t="s">
        <v>583</v>
      </c>
      <c r="N284" s="22" t="s">
        <v>55</v>
      </c>
      <c r="O284" s="22" t="s">
        <v>76</v>
      </c>
      <c r="P284" s="23" t="s">
        <v>1049</v>
      </c>
      <c r="Q284" s="23" t="s">
        <v>78</v>
      </c>
      <c r="R284" s="23" t="s">
        <v>79</v>
      </c>
      <c r="S284" s="23" t="s">
        <v>80</v>
      </c>
      <c r="T284" s="23" t="s">
        <v>66</v>
      </c>
      <c r="U284" s="23" t="s">
        <v>67</v>
      </c>
      <c r="V284" s="23" t="s">
        <v>66</v>
      </c>
      <c r="W284" s="23" t="s">
        <v>66</v>
      </c>
      <c r="X284" s="23" t="s">
        <v>55</v>
      </c>
      <c r="Y284" s="23">
        <v>1</v>
      </c>
      <c r="Z284" s="23" t="s">
        <v>55</v>
      </c>
      <c r="AA284" s="23" t="s">
        <v>66</v>
      </c>
      <c r="AB284" s="23" t="s">
        <v>55</v>
      </c>
      <c r="AC284" s="23"/>
    </row>
    <row r="285" spans="1:29" customFormat="1" ht="409.5" customHeight="1" x14ac:dyDescent="0.3">
      <c r="A285" s="23" t="s">
        <v>1885</v>
      </c>
      <c r="B285" s="22" t="s">
        <v>1068</v>
      </c>
      <c r="C285" s="24" t="s">
        <v>1697</v>
      </c>
      <c r="D285" s="22" t="s">
        <v>1680</v>
      </c>
      <c r="E285" s="24" t="s">
        <v>55</v>
      </c>
      <c r="F285" s="22" t="s">
        <v>1698</v>
      </c>
      <c r="G285" s="22" t="s">
        <v>1699</v>
      </c>
      <c r="H285" s="22" t="s">
        <v>1700</v>
      </c>
      <c r="I285" s="22" t="s">
        <v>1701</v>
      </c>
      <c r="J285" s="22" t="s">
        <v>1702</v>
      </c>
      <c r="K285" s="22" t="s">
        <v>1703</v>
      </c>
      <c r="L285" s="23" t="s">
        <v>134</v>
      </c>
      <c r="M285" s="22" t="s">
        <v>1687</v>
      </c>
      <c r="N285" s="22" t="s">
        <v>55</v>
      </c>
      <c r="O285" s="22" t="s">
        <v>98</v>
      </c>
      <c r="P285" s="23" t="s">
        <v>1704</v>
      </c>
      <c r="Q285" s="23" t="s">
        <v>65</v>
      </c>
      <c r="R285" s="23" t="s">
        <v>65</v>
      </c>
      <c r="S285" s="23" t="s">
        <v>65</v>
      </c>
      <c r="T285" s="23" t="s">
        <v>66</v>
      </c>
      <c r="U285" s="23" t="s">
        <v>67</v>
      </c>
      <c r="V285" s="23" t="s">
        <v>66</v>
      </c>
      <c r="W285" s="23" t="s">
        <v>66</v>
      </c>
      <c r="X285" s="23" t="s">
        <v>55</v>
      </c>
      <c r="Y285" s="23">
        <v>1</v>
      </c>
      <c r="Z285" s="23" t="s">
        <v>55</v>
      </c>
      <c r="AA285" s="23" t="s">
        <v>67</v>
      </c>
      <c r="AB285" s="23" t="s">
        <v>55</v>
      </c>
      <c r="AC285" s="23" t="s">
        <v>1705</v>
      </c>
    </row>
    <row r="286" spans="1:29" customFormat="1" ht="409.5" customHeight="1" x14ac:dyDescent="0.3">
      <c r="A286" s="23" t="s">
        <v>1885</v>
      </c>
      <c r="B286" s="22" t="s">
        <v>1068</v>
      </c>
      <c r="C286" s="24" t="s">
        <v>2080</v>
      </c>
      <c r="D286" s="22" t="s">
        <v>1912</v>
      </c>
      <c r="E286" s="24" t="s">
        <v>55</v>
      </c>
      <c r="F286" s="22" t="s">
        <v>2081</v>
      </c>
      <c r="G286" s="22" t="s">
        <v>2082</v>
      </c>
      <c r="H286" s="22" t="s">
        <v>2083</v>
      </c>
      <c r="I286" s="22" t="s">
        <v>2084</v>
      </c>
      <c r="J286" s="22" t="s">
        <v>134</v>
      </c>
      <c r="K286" s="22" t="s">
        <v>2085</v>
      </c>
      <c r="L286" s="23" t="s">
        <v>134</v>
      </c>
      <c r="M286" s="22" t="s">
        <v>1918</v>
      </c>
      <c r="N286" s="22" t="s">
        <v>55</v>
      </c>
      <c r="O286" s="22" t="s">
        <v>63</v>
      </c>
      <c r="P286" s="23" t="s">
        <v>2086</v>
      </c>
      <c r="Q286" s="23" t="s">
        <v>55</v>
      </c>
      <c r="R286" s="23" t="s">
        <v>55</v>
      </c>
      <c r="S286" s="23" t="s">
        <v>80</v>
      </c>
      <c r="T286" s="23" t="s">
        <v>66</v>
      </c>
      <c r="U286" s="23" t="s">
        <v>67</v>
      </c>
      <c r="V286" s="23" t="s">
        <v>66</v>
      </c>
      <c r="W286" s="23" t="s">
        <v>66</v>
      </c>
      <c r="X286" s="23" t="s">
        <v>55</v>
      </c>
      <c r="Y286" s="23" t="s">
        <v>1920</v>
      </c>
      <c r="Z286" s="23" t="s">
        <v>1921</v>
      </c>
      <c r="AA286" s="23" t="s">
        <v>66</v>
      </c>
      <c r="AB286" s="23" t="s">
        <v>55</v>
      </c>
      <c r="AC286" s="23"/>
    </row>
    <row r="287" spans="1:29" customFormat="1" ht="409.5" customHeight="1" x14ac:dyDescent="0.3">
      <c r="A287" s="23" t="s">
        <v>1885</v>
      </c>
      <c r="B287" s="22" t="s">
        <v>1068</v>
      </c>
      <c r="C287" s="24" t="s">
        <v>1679</v>
      </c>
      <c r="D287" s="22" t="s">
        <v>1680</v>
      </c>
      <c r="E287" s="24" t="s">
        <v>55</v>
      </c>
      <c r="F287" s="22" t="s">
        <v>1681</v>
      </c>
      <c r="G287" s="22" t="s">
        <v>1682</v>
      </c>
      <c r="H287" s="22" t="s">
        <v>1683</v>
      </c>
      <c r="I287" s="22" t="s">
        <v>1684</v>
      </c>
      <c r="J287" s="22" t="s">
        <v>1685</v>
      </c>
      <c r="K287" s="22" t="s">
        <v>1686</v>
      </c>
      <c r="L287" s="23" t="s">
        <v>134</v>
      </c>
      <c r="M287" s="22" t="s">
        <v>1687</v>
      </c>
      <c r="N287" s="22" t="s">
        <v>55</v>
      </c>
      <c r="O287" s="22" t="s">
        <v>98</v>
      </c>
      <c r="P287" s="23" t="s">
        <v>1688</v>
      </c>
      <c r="Q287" s="23" t="s">
        <v>65</v>
      </c>
      <c r="R287" s="23" t="s">
        <v>65</v>
      </c>
      <c r="S287" s="23" t="s">
        <v>65</v>
      </c>
      <c r="T287" s="23" t="s">
        <v>66</v>
      </c>
      <c r="U287" s="23" t="s">
        <v>67</v>
      </c>
      <c r="V287" s="23" t="s">
        <v>66</v>
      </c>
      <c r="W287" s="23" t="s">
        <v>66</v>
      </c>
      <c r="X287" s="23" t="s">
        <v>55</v>
      </c>
      <c r="Y287" s="23">
        <v>1</v>
      </c>
      <c r="Z287" s="23" t="s">
        <v>55</v>
      </c>
      <c r="AA287" s="23" t="s">
        <v>67</v>
      </c>
      <c r="AB287" s="23" t="s">
        <v>55</v>
      </c>
      <c r="AC287" s="23" t="s">
        <v>1689</v>
      </c>
    </row>
    <row r="288" spans="1:29" customFormat="1" ht="79.95" customHeight="1" x14ac:dyDescent="0.3">
      <c r="A288" s="23" t="s">
        <v>1885</v>
      </c>
      <c r="B288" s="22" t="s">
        <v>1068</v>
      </c>
      <c r="C288" s="24" t="s">
        <v>1690</v>
      </c>
      <c r="D288" s="22" t="s">
        <v>1680</v>
      </c>
      <c r="E288" s="24" t="s">
        <v>55</v>
      </c>
      <c r="F288" s="22" t="s">
        <v>1691</v>
      </c>
      <c r="G288" s="22" t="s">
        <v>1692</v>
      </c>
      <c r="H288" s="22" t="s">
        <v>1693</v>
      </c>
      <c r="I288" s="22" t="s">
        <v>1694</v>
      </c>
      <c r="J288" s="22" t="s">
        <v>1695</v>
      </c>
      <c r="K288" s="22" t="s">
        <v>477</v>
      </c>
      <c r="L288" s="23" t="s">
        <v>134</v>
      </c>
      <c r="M288" s="22" t="s">
        <v>1687</v>
      </c>
      <c r="N288" s="22" t="s">
        <v>55</v>
      </c>
      <c r="O288" s="22" t="s">
        <v>98</v>
      </c>
      <c r="P288" s="23" t="s">
        <v>1696</v>
      </c>
      <c r="Q288" s="23" t="s">
        <v>78</v>
      </c>
      <c r="R288" s="23" t="s">
        <v>98</v>
      </c>
      <c r="S288" s="23" t="s">
        <v>80</v>
      </c>
      <c r="T288" s="23" t="s">
        <v>66</v>
      </c>
      <c r="U288" s="23" t="s">
        <v>67</v>
      </c>
      <c r="V288" s="23" t="s">
        <v>66</v>
      </c>
      <c r="W288" s="23" t="s">
        <v>66</v>
      </c>
      <c r="X288" s="23" t="s">
        <v>55</v>
      </c>
      <c r="Y288" s="23">
        <v>1</v>
      </c>
      <c r="Z288" s="23" t="s">
        <v>55</v>
      </c>
      <c r="AA288" s="23" t="s">
        <v>67</v>
      </c>
      <c r="AB288" s="23" t="s">
        <v>55</v>
      </c>
      <c r="AC288" s="23" t="s">
        <v>1689</v>
      </c>
    </row>
    <row r="289" spans="1:29" customFormat="1" ht="255" customHeight="1" x14ac:dyDescent="0.3">
      <c r="A289" s="23" t="s">
        <v>1885</v>
      </c>
      <c r="B289" s="22" t="s">
        <v>1068</v>
      </c>
      <c r="C289" s="24" t="s">
        <v>2087</v>
      </c>
      <c r="D289" s="22" t="s">
        <v>1912</v>
      </c>
      <c r="E289" s="24" t="s">
        <v>55</v>
      </c>
      <c r="F289" s="22" t="s">
        <v>2088</v>
      </c>
      <c r="G289" s="22" t="s">
        <v>2089</v>
      </c>
      <c r="H289" s="22" t="s">
        <v>2090</v>
      </c>
      <c r="I289" s="22" t="s">
        <v>2091</v>
      </c>
      <c r="J289" s="22" t="s">
        <v>134</v>
      </c>
      <c r="K289" s="22" t="s">
        <v>2092</v>
      </c>
      <c r="L289" s="23" t="s">
        <v>134</v>
      </c>
      <c r="M289" s="22" t="s">
        <v>1918</v>
      </c>
      <c r="N289" s="22" t="s">
        <v>55</v>
      </c>
      <c r="O289" s="22" t="s">
        <v>63</v>
      </c>
      <c r="P289" s="23" t="s">
        <v>2093</v>
      </c>
      <c r="Q289" s="23" t="s">
        <v>55</v>
      </c>
      <c r="R289" s="23" t="s">
        <v>55</v>
      </c>
      <c r="S289" s="23" t="s">
        <v>80</v>
      </c>
      <c r="T289" s="23" t="s">
        <v>66</v>
      </c>
      <c r="U289" s="23" t="s">
        <v>67</v>
      </c>
      <c r="V289" s="23" t="s">
        <v>66</v>
      </c>
      <c r="W289" s="23" t="s">
        <v>66</v>
      </c>
      <c r="X289" s="23" t="s">
        <v>55</v>
      </c>
      <c r="Y289" s="23" t="s">
        <v>1920</v>
      </c>
      <c r="Z289" s="23" t="s">
        <v>1921</v>
      </c>
      <c r="AA289" s="23" t="s">
        <v>66</v>
      </c>
      <c r="AB289" s="23" t="s">
        <v>55</v>
      </c>
      <c r="AC289" s="23"/>
    </row>
    <row r="290" spans="1:29" customFormat="1" ht="165" customHeight="1" x14ac:dyDescent="0.3">
      <c r="A290" s="23" t="s">
        <v>1885</v>
      </c>
      <c r="B290" s="22" t="s">
        <v>2094</v>
      </c>
      <c r="C290" s="24" t="s">
        <v>2095</v>
      </c>
      <c r="D290" s="22" t="s">
        <v>1912</v>
      </c>
      <c r="E290" s="24" t="s">
        <v>55</v>
      </c>
      <c r="F290" s="22" t="s">
        <v>2096</v>
      </c>
      <c r="G290" s="22" t="s">
        <v>2097</v>
      </c>
      <c r="H290" s="22" t="s">
        <v>2098</v>
      </c>
      <c r="I290" s="22" t="s">
        <v>2099</v>
      </c>
      <c r="J290" s="22" t="s">
        <v>134</v>
      </c>
      <c r="K290" s="22" t="s">
        <v>2100</v>
      </c>
      <c r="L290" s="23" t="s">
        <v>134</v>
      </c>
      <c r="M290" s="22" t="s">
        <v>1952</v>
      </c>
      <c r="N290" s="22" t="s">
        <v>55</v>
      </c>
      <c r="O290" s="22" t="s">
        <v>63</v>
      </c>
      <c r="P290" s="23" t="s">
        <v>2101</v>
      </c>
      <c r="Q290" s="23" t="s">
        <v>55</v>
      </c>
      <c r="R290" s="23" t="s">
        <v>55</v>
      </c>
      <c r="S290" s="23" t="s">
        <v>80</v>
      </c>
      <c r="T290" s="23" t="s">
        <v>66</v>
      </c>
      <c r="U290" s="23" t="s">
        <v>67</v>
      </c>
      <c r="V290" s="23" t="s">
        <v>66</v>
      </c>
      <c r="W290" s="23" t="s">
        <v>66</v>
      </c>
      <c r="X290" s="23" t="s">
        <v>55</v>
      </c>
      <c r="Y290" s="23" t="s">
        <v>1954</v>
      </c>
      <c r="Z290" s="23" t="s">
        <v>1955</v>
      </c>
      <c r="AA290" s="23" t="s">
        <v>66</v>
      </c>
      <c r="AB290" s="23" t="s">
        <v>55</v>
      </c>
      <c r="AC290" s="23"/>
    </row>
    <row r="291" spans="1:29" customFormat="1" ht="360" customHeight="1" x14ac:dyDescent="0.3">
      <c r="A291" s="23" t="s">
        <v>2102</v>
      </c>
      <c r="B291" s="22" t="s">
        <v>789</v>
      </c>
      <c r="C291" s="24" t="s">
        <v>1042</v>
      </c>
      <c r="D291" s="22" t="s">
        <v>578</v>
      </c>
      <c r="E291" s="24" t="s">
        <v>55</v>
      </c>
      <c r="F291" s="22" t="s">
        <v>1043</v>
      </c>
      <c r="G291" s="22" t="s">
        <v>1044</v>
      </c>
      <c r="H291" s="22" t="s">
        <v>1045</v>
      </c>
      <c r="I291" s="22" t="s">
        <v>1046</v>
      </c>
      <c r="J291" s="22" t="s">
        <v>1047</v>
      </c>
      <c r="K291" s="22" t="s">
        <v>1048</v>
      </c>
      <c r="L291" s="23" t="s">
        <v>134</v>
      </c>
      <c r="M291" s="22" t="s">
        <v>583</v>
      </c>
      <c r="N291" s="22" t="s">
        <v>55</v>
      </c>
      <c r="O291" s="22" t="s">
        <v>76</v>
      </c>
      <c r="P291" s="23" t="s">
        <v>1049</v>
      </c>
      <c r="Q291" s="23" t="s">
        <v>78</v>
      </c>
      <c r="R291" s="23" t="s">
        <v>79</v>
      </c>
      <c r="S291" s="23" t="s">
        <v>80</v>
      </c>
      <c r="T291" s="23" t="s">
        <v>66</v>
      </c>
      <c r="U291" s="23" t="s">
        <v>67</v>
      </c>
      <c r="V291" s="23" t="s">
        <v>66</v>
      </c>
      <c r="W291" s="23" t="s">
        <v>66</v>
      </c>
      <c r="X291" s="23" t="s">
        <v>55</v>
      </c>
      <c r="Y291" s="23">
        <v>1</v>
      </c>
      <c r="Z291" s="23" t="s">
        <v>55</v>
      </c>
      <c r="AA291" s="23" t="s">
        <v>66</v>
      </c>
      <c r="AB291" s="23" t="s">
        <v>55</v>
      </c>
      <c r="AC291" s="23"/>
    </row>
    <row r="292" spans="1:29" customFormat="1" ht="195.6" customHeight="1" x14ac:dyDescent="0.3">
      <c r="A292" s="23" t="s">
        <v>2102</v>
      </c>
      <c r="B292" s="22" t="s">
        <v>2052</v>
      </c>
      <c r="C292" s="24" t="s">
        <v>2062</v>
      </c>
      <c r="D292" s="22" t="s">
        <v>1680</v>
      </c>
      <c r="E292" s="24" t="s">
        <v>55</v>
      </c>
      <c r="F292" s="22" t="s">
        <v>2063</v>
      </c>
      <c r="G292" s="22" t="s">
        <v>2064</v>
      </c>
      <c r="H292" s="22" t="s">
        <v>2065</v>
      </c>
      <c r="I292" s="22" t="s">
        <v>2066</v>
      </c>
      <c r="J292" s="22" t="s">
        <v>2067</v>
      </c>
      <c r="K292" s="22" t="s">
        <v>2068</v>
      </c>
      <c r="L292" s="23" t="s">
        <v>134</v>
      </c>
      <c r="M292" s="22" t="s">
        <v>2069</v>
      </c>
      <c r="N292" s="22" t="s">
        <v>55</v>
      </c>
      <c r="O292" s="22" t="s">
        <v>136</v>
      </c>
      <c r="P292" s="23" t="s">
        <v>2070</v>
      </c>
      <c r="Q292" s="23" t="s">
        <v>78</v>
      </c>
      <c r="R292" s="23" t="s">
        <v>248</v>
      </c>
      <c r="S292" s="23" t="s">
        <v>80</v>
      </c>
      <c r="T292" s="23" t="s">
        <v>66</v>
      </c>
      <c r="U292" s="23" t="s">
        <v>67</v>
      </c>
      <c r="V292" s="23" t="s">
        <v>66</v>
      </c>
      <c r="W292" s="23" t="s">
        <v>66</v>
      </c>
      <c r="X292" s="23" t="s">
        <v>55</v>
      </c>
      <c r="Y292" s="23">
        <v>1</v>
      </c>
      <c r="Z292" s="23" t="s">
        <v>55</v>
      </c>
      <c r="AA292" s="23" t="s">
        <v>67</v>
      </c>
      <c r="AB292" s="23" t="s">
        <v>55</v>
      </c>
      <c r="AC292" s="23" t="s">
        <v>1689</v>
      </c>
    </row>
    <row r="293" spans="1:29" customFormat="1" ht="180" customHeight="1" x14ac:dyDescent="0.3">
      <c r="A293" s="23" t="s">
        <v>2102</v>
      </c>
      <c r="B293" s="22" t="s">
        <v>2052</v>
      </c>
      <c r="C293" s="24" t="s">
        <v>2103</v>
      </c>
      <c r="D293" s="22" t="s">
        <v>1532</v>
      </c>
      <c r="E293" s="24" t="s">
        <v>55</v>
      </c>
      <c r="F293" s="22" t="s">
        <v>2104</v>
      </c>
      <c r="G293" s="22" t="s">
        <v>2105</v>
      </c>
      <c r="H293" s="22" t="s">
        <v>2106</v>
      </c>
      <c r="I293" s="22" t="s">
        <v>2107</v>
      </c>
      <c r="J293" s="22" t="s">
        <v>55</v>
      </c>
      <c r="K293" s="22" t="s">
        <v>55</v>
      </c>
      <c r="L293" s="23" t="s">
        <v>55</v>
      </c>
      <c r="M293" s="22" t="s">
        <v>1537</v>
      </c>
      <c r="N293" s="22" t="s">
        <v>55</v>
      </c>
      <c r="O293" s="22" t="s">
        <v>523</v>
      </c>
      <c r="P293" s="23" t="s">
        <v>2108</v>
      </c>
      <c r="Q293" s="23" t="s">
        <v>78</v>
      </c>
      <c r="R293" s="23" t="s">
        <v>79</v>
      </c>
      <c r="S293" s="23" t="s">
        <v>80</v>
      </c>
      <c r="T293" s="23" t="s">
        <v>66</v>
      </c>
      <c r="U293" s="23" t="s">
        <v>67</v>
      </c>
      <c r="V293" s="23" t="s">
        <v>66</v>
      </c>
      <c r="W293" s="23" t="s">
        <v>66</v>
      </c>
      <c r="X293" s="23" t="s">
        <v>55</v>
      </c>
      <c r="Y293" s="23">
        <v>2</v>
      </c>
      <c r="Z293" s="23" t="s">
        <v>2109</v>
      </c>
      <c r="AA293" s="23" t="s">
        <v>66</v>
      </c>
      <c r="AB293" s="23" t="s">
        <v>55</v>
      </c>
      <c r="AC293" s="23" t="s">
        <v>2110</v>
      </c>
    </row>
    <row r="294" spans="1:29" customFormat="1" ht="135.75" customHeight="1" x14ac:dyDescent="0.3">
      <c r="A294" s="23" t="s">
        <v>2102</v>
      </c>
      <c r="B294" s="22" t="s">
        <v>2052</v>
      </c>
      <c r="C294" s="24" t="s">
        <v>2111</v>
      </c>
      <c r="D294" s="22" t="s">
        <v>1532</v>
      </c>
      <c r="E294" s="24" t="s">
        <v>55</v>
      </c>
      <c r="F294" s="22" t="s">
        <v>2112</v>
      </c>
      <c r="G294" s="22" t="s">
        <v>2113</v>
      </c>
      <c r="H294" s="22" t="s">
        <v>2106</v>
      </c>
      <c r="I294" s="22" t="s">
        <v>2114</v>
      </c>
      <c r="J294" s="22" t="s">
        <v>55</v>
      </c>
      <c r="K294" s="22" t="s">
        <v>55</v>
      </c>
      <c r="L294" s="23" t="s">
        <v>55</v>
      </c>
      <c r="M294" s="22" t="s">
        <v>1537</v>
      </c>
      <c r="N294" s="22" t="s">
        <v>55</v>
      </c>
      <c r="O294" s="22" t="s">
        <v>114</v>
      </c>
      <c r="P294" s="23" t="s">
        <v>2115</v>
      </c>
      <c r="Q294" s="23" t="s">
        <v>65</v>
      </c>
      <c r="R294" s="23" t="s">
        <v>65</v>
      </c>
      <c r="S294" s="23" t="s">
        <v>65</v>
      </c>
      <c r="T294" s="23" t="s">
        <v>66</v>
      </c>
      <c r="U294" s="23" t="s">
        <v>67</v>
      </c>
      <c r="V294" s="23" t="s">
        <v>66</v>
      </c>
      <c r="W294" s="23" t="s">
        <v>66</v>
      </c>
      <c r="X294" s="23" t="s">
        <v>55</v>
      </c>
      <c r="Y294" s="23">
        <v>2</v>
      </c>
      <c r="Z294" s="23" t="s">
        <v>2109</v>
      </c>
      <c r="AA294" s="23" t="s">
        <v>66</v>
      </c>
      <c r="AB294" s="23" t="s">
        <v>55</v>
      </c>
      <c r="AC294" s="23" t="s">
        <v>2110</v>
      </c>
    </row>
    <row r="295" spans="1:29" customFormat="1" ht="180" customHeight="1" x14ac:dyDescent="0.3">
      <c r="A295" s="23" t="s">
        <v>2102</v>
      </c>
      <c r="B295" s="22" t="s">
        <v>2052</v>
      </c>
      <c r="C295" s="24" t="s">
        <v>2116</v>
      </c>
      <c r="D295" s="22" t="s">
        <v>1532</v>
      </c>
      <c r="E295" s="24" t="s">
        <v>55</v>
      </c>
      <c r="F295" s="22" t="s">
        <v>2117</v>
      </c>
      <c r="G295" s="22" t="s">
        <v>2118</v>
      </c>
      <c r="H295" s="22" t="s">
        <v>2106</v>
      </c>
      <c r="I295" s="22" t="s">
        <v>2119</v>
      </c>
      <c r="J295" s="22" t="s">
        <v>55</v>
      </c>
      <c r="K295" s="22" t="s">
        <v>55</v>
      </c>
      <c r="L295" s="23" t="s">
        <v>55</v>
      </c>
      <c r="M295" s="22" t="s">
        <v>1537</v>
      </c>
      <c r="N295" s="22" t="s">
        <v>55</v>
      </c>
      <c r="O295" s="22" t="s">
        <v>114</v>
      </c>
      <c r="P295" s="23" t="s">
        <v>2120</v>
      </c>
      <c r="Q295" s="23" t="s">
        <v>65</v>
      </c>
      <c r="R295" s="23" t="s">
        <v>65</v>
      </c>
      <c r="S295" s="23" t="s">
        <v>65</v>
      </c>
      <c r="T295" s="23" t="s">
        <v>66</v>
      </c>
      <c r="U295" s="23" t="s">
        <v>67</v>
      </c>
      <c r="V295" s="23" t="s">
        <v>66</v>
      </c>
      <c r="W295" s="23" t="s">
        <v>66</v>
      </c>
      <c r="X295" s="23" t="s">
        <v>55</v>
      </c>
      <c r="Y295" s="23">
        <v>2</v>
      </c>
      <c r="Z295" s="23" t="s">
        <v>2109</v>
      </c>
      <c r="AA295" s="23" t="s">
        <v>66</v>
      </c>
      <c r="AB295" s="23" t="s">
        <v>55</v>
      </c>
      <c r="AC295" s="23" t="s">
        <v>2110</v>
      </c>
    </row>
    <row r="296" spans="1:29" customFormat="1" ht="120" customHeight="1" x14ac:dyDescent="0.3">
      <c r="A296" s="23" t="s">
        <v>2102</v>
      </c>
      <c r="B296" s="22" t="s">
        <v>2052</v>
      </c>
      <c r="C296" s="24" t="s">
        <v>2121</v>
      </c>
      <c r="D296" s="22" t="s">
        <v>1532</v>
      </c>
      <c r="E296" s="24" t="s">
        <v>55</v>
      </c>
      <c r="F296" s="22" t="s">
        <v>2122</v>
      </c>
      <c r="G296" s="22" t="s">
        <v>2123</v>
      </c>
      <c r="H296" s="22" t="s">
        <v>2106</v>
      </c>
      <c r="I296" s="22" t="s">
        <v>2124</v>
      </c>
      <c r="J296" s="22" t="s">
        <v>55</v>
      </c>
      <c r="K296" s="22" t="s">
        <v>55</v>
      </c>
      <c r="L296" s="23" t="s">
        <v>55</v>
      </c>
      <c r="M296" s="22" t="s">
        <v>1537</v>
      </c>
      <c r="N296" s="22" t="s">
        <v>55</v>
      </c>
      <c r="O296" s="22" t="s">
        <v>63</v>
      </c>
      <c r="P296" s="23" t="s">
        <v>2125</v>
      </c>
      <c r="Q296" s="23" t="s">
        <v>65</v>
      </c>
      <c r="R296" s="23" t="s">
        <v>65</v>
      </c>
      <c r="S296" s="23" t="s">
        <v>65</v>
      </c>
      <c r="T296" s="23" t="s">
        <v>67</v>
      </c>
      <c r="U296" s="23" t="s">
        <v>67</v>
      </c>
      <c r="V296" s="23" t="s">
        <v>66</v>
      </c>
      <c r="W296" s="23" t="s">
        <v>66</v>
      </c>
      <c r="X296" s="23" t="s">
        <v>55</v>
      </c>
      <c r="Y296" s="23">
        <v>1</v>
      </c>
      <c r="Z296" s="23" t="s">
        <v>55</v>
      </c>
      <c r="AA296" s="23" t="s">
        <v>66</v>
      </c>
      <c r="AB296" s="23" t="s">
        <v>55</v>
      </c>
      <c r="AC296" s="23" t="s">
        <v>2110</v>
      </c>
    </row>
    <row r="297" spans="1:29" customFormat="1" ht="409.5" customHeight="1" x14ac:dyDescent="0.3">
      <c r="A297" s="23" t="s">
        <v>2102</v>
      </c>
      <c r="B297" s="22" t="s">
        <v>2052</v>
      </c>
      <c r="C297" s="24" t="s">
        <v>2126</v>
      </c>
      <c r="D297" s="22" t="s">
        <v>1532</v>
      </c>
      <c r="E297" s="24" t="s">
        <v>55</v>
      </c>
      <c r="F297" s="22" t="s">
        <v>2127</v>
      </c>
      <c r="G297" s="22" t="s">
        <v>2128</v>
      </c>
      <c r="H297" s="22" t="s">
        <v>2129</v>
      </c>
      <c r="I297" s="22" t="s">
        <v>2130</v>
      </c>
      <c r="J297" s="22" t="s">
        <v>134</v>
      </c>
      <c r="K297" s="22" t="s">
        <v>134</v>
      </c>
      <c r="L297" s="23" t="s">
        <v>134</v>
      </c>
      <c r="M297" s="22" t="s">
        <v>1537</v>
      </c>
      <c r="N297" s="22" t="s">
        <v>55</v>
      </c>
      <c r="O297" s="22" t="s">
        <v>76</v>
      </c>
      <c r="P297" s="23" t="s">
        <v>2131</v>
      </c>
      <c r="Q297" s="23" t="s">
        <v>78</v>
      </c>
      <c r="R297" s="23" t="s">
        <v>79</v>
      </c>
      <c r="S297" s="23" t="s">
        <v>80</v>
      </c>
      <c r="T297" s="23" t="s">
        <v>66</v>
      </c>
      <c r="U297" s="23" t="s">
        <v>67</v>
      </c>
      <c r="V297" s="23" t="s">
        <v>66</v>
      </c>
      <c r="W297" s="23" t="s">
        <v>66</v>
      </c>
      <c r="X297" s="23" t="s">
        <v>55</v>
      </c>
      <c r="Y297" s="23">
        <v>1</v>
      </c>
      <c r="Z297" s="23" t="s">
        <v>55</v>
      </c>
      <c r="AA297" s="23" t="s">
        <v>66</v>
      </c>
      <c r="AB297" s="23" t="s">
        <v>55</v>
      </c>
      <c r="AC297" s="23" t="s">
        <v>2110</v>
      </c>
    </row>
    <row r="298" spans="1:29" customFormat="1" ht="180" customHeight="1" x14ac:dyDescent="0.3">
      <c r="A298" s="23" t="s">
        <v>2102</v>
      </c>
      <c r="B298" s="22" t="s">
        <v>2052</v>
      </c>
      <c r="C298" s="24" t="s">
        <v>2132</v>
      </c>
      <c r="D298" s="22" t="s">
        <v>1532</v>
      </c>
      <c r="E298" s="24" t="s">
        <v>55</v>
      </c>
      <c r="F298" s="22" t="s">
        <v>2133</v>
      </c>
      <c r="G298" s="22" t="s">
        <v>2134</v>
      </c>
      <c r="H298" s="22" t="s">
        <v>2106</v>
      </c>
      <c r="I298" s="22" t="s">
        <v>2135</v>
      </c>
      <c r="J298" s="22" t="s">
        <v>55</v>
      </c>
      <c r="K298" s="22" t="s">
        <v>55</v>
      </c>
      <c r="L298" s="23" t="s">
        <v>55</v>
      </c>
      <c r="M298" s="22" t="s">
        <v>1537</v>
      </c>
      <c r="N298" s="22" t="s">
        <v>55</v>
      </c>
      <c r="O298" s="22" t="s">
        <v>114</v>
      </c>
      <c r="P298" s="23" t="s">
        <v>2136</v>
      </c>
      <c r="Q298" s="23" t="s">
        <v>65</v>
      </c>
      <c r="R298" s="23" t="s">
        <v>65</v>
      </c>
      <c r="S298" s="23" t="s">
        <v>65</v>
      </c>
      <c r="T298" s="23" t="s">
        <v>66</v>
      </c>
      <c r="U298" s="23" t="s">
        <v>67</v>
      </c>
      <c r="V298" s="23" t="s">
        <v>66</v>
      </c>
      <c r="W298" s="23" t="s">
        <v>66</v>
      </c>
      <c r="X298" s="23" t="s">
        <v>55</v>
      </c>
      <c r="Y298" s="23">
        <v>2</v>
      </c>
      <c r="Z298" s="23" t="s">
        <v>2109</v>
      </c>
      <c r="AA298" s="23" t="s">
        <v>66</v>
      </c>
      <c r="AB298" s="23" t="s">
        <v>55</v>
      </c>
      <c r="AC298" s="23" t="s">
        <v>2110</v>
      </c>
    </row>
    <row r="299" spans="1:29" customFormat="1" ht="180" customHeight="1" x14ac:dyDescent="0.3">
      <c r="A299" s="23" t="s">
        <v>2102</v>
      </c>
      <c r="B299" s="22" t="s">
        <v>2052</v>
      </c>
      <c r="C299" s="24" t="s">
        <v>2137</v>
      </c>
      <c r="D299" s="22" t="s">
        <v>1532</v>
      </c>
      <c r="E299" s="24" t="s">
        <v>55</v>
      </c>
      <c r="F299" s="22" t="s">
        <v>2138</v>
      </c>
      <c r="G299" s="22" t="s">
        <v>2139</v>
      </c>
      <c r="H299" s="22" t="s">
        <v>2106</v>
      </c>
      <c r="I299" s="22" t="s">
        <v>2140</v>
      </c>
      <c r="J299" s="22" t="s">
        <v>55</v>
      </c>
      <c r="K299" s="22" t="s">
        <v>55</v>
      </c>
      <c r="L299" s="23" t="s">
        <v>55</v>
      </c>
      <c r="M299" s="22" t="s">
        <v>1537</v>
      </c>
      <c r="N299" s="22" t="s">
        <v>55</v>
      </c>
      <c r="O299" s="22" t="s">
        <v>114</v>
      </c>
      <c r="P299" s="23" t="s">
        <v>2141</v>
      </c>
      <c r="Q299" s="23" t="s">
        <v>65</v>
      </c>
      <c r="R299" s="23" t="s">
        <v>65</v>
      </c>
      <c r="S299" s="23" t="s">
        <v>65</v>
      </c>
      <c r="T299" s="23" t="s">
        <v>66</v>
      </c>
      <c r="U299" s="23" t="s">
        <v>67</v>
      </c>
      <c r="V299" s="23" t="s">
        <v>66</v>
      </c>
      <c r="W299" s="23" t="s">
        <v>66</v>
      </c>
      <c r="X299" s="23" t="s">
        <v>55</v>
      </c>
      <c r="Y299" s="23">
        <v>2</v>
      </c>
      <c r="Z299" s="23" t="s">
        <v>2109</v>
      </c>
      <c r="AA299" s="23" t="s">
        <v>66</v>
      </c>
      <c r="AB299" s="23" t="s">
        <v>55</v>
      </c>
      <c r="AC299" s="23" t="s">
        <v>2110</v>
      </c>
    </row>
    <row r="300" spans="1:29" customFormat="1" ht="409.5" customHeight="1" x14ac:dyDescent="0.3">
      <c r="A300" s="23" t="s">
        <v>2102</v>
      </c>
      <c r="B300" s="22" t="s">
        <v>2142</v>
      </c>
      <c r="C300" s="24" t="s">
        <v>2143</v>
      </c>
      <c r="D300" s="22" t="s">
        <v>2144</v>
      </c>
      <c r="E300" s="24" t="s">
        <v>55</v>
      </c>
      <c r="F300" s="22" t="s">
        <v>2145</v>
      </c>
      <c r="G300" s="22" t="s">
        <v>2146</v>
      </c>
      <c r="H300" s="22" t="s">
        <v>2147</v>
      </c>
      <c r="I300" s="22" t="s">
        <v>2148</v>
      </c>
      <c r="J300" s="22" t="s">
        <v>2149</v>
      </c>
      <c r="K300" s="22" t="s">
        <v>2150</v>
      </c>
      <c r="L300" s="23" t="s">
        <v>55</v>
      </c>
      <c r="M300" s="22" t="s">
        <v>2151</v>
      </c>
      <c r="N300" s="22" t="s">
        <v>55</v>
      </c>
      <c r="O300" s="22" t="s">
        <v>584</v>
      </c>
      <c r="P300" s="23" t="s">
        <v>2152</v>
      </c>
      <c r="Q300" s="23" t="s">
        <v>55</v>
      </c>
      <c r="R300" s="23" t="s">
        <v>55</v>
      </c>
      <c r="S300" s="23" t="s">
        <v>80</v>
      </c>
      <c r="T300" s="23" t="s">
        <v>66</v>
      </c>
      <c r="U300" s="23" t="s">
        <v>67</v>
      </c>
      <c r="V300" s="23" t="s">
        <v>66</v>
      </c>
      <c r="W300" s="23" t="s">
        <v>66</v>
      </c>
      <c r="X300" s="23" t="s">
        <v>55</v>
      </c>
      <c r="Y300" s="23">
        <v>1</v>
      </c>
      <c r="Z300" s="23" t="s">
        <v>55</v>
      </c>
      <c r="AA300" s="23" t="s">
        <v>66</v>
      </c>
      <c r="AB300" s="23" t="s">
        <v>55</v>
      </c>
      <c r="AC300" s="23" t="s">
        <v>2153</v>
      </c>
    </row>
    <row r="301" spans="1:29" customFormat="1" ht="409.5" customHeight="1" x14ac:dyDescent="0.3">
      <c r="A301" s="23" t="s">
        <v>2102</v>
      </c>
      <c r="B301" s="22" t="s">
        <v>2142</v>
      </c>
      <c r="C301" s="24" t="s">
        <v>2154</v>
      </c>
      <c r="D301" s="22" t="s">
        <v>2144</v>
      </c>
      <c r="E301" s="24" t="s">
        <v>55</v>
      </c>
      <c r="F301" s="22" t="s">
        <v>2155</v>
      </c>
      <c r="G301" s="22" t="s">
        <v>2156</v>
      </c>
      <c r="H301" s="22" t="s">
        <v>2147</v>
      </c>
      <c r="I301" s="22" t="s">
        <v>2157</v>
      </c>
      <c r="J301" s="22" t="s">
        <v>2149</v>
      </c>
      <c r="K301" s="22" t="s">
        <v>2150</v>
      </c>
      <c r="L301" s="23" t="s">
        <v>55</v>
      </c>
      <c r="M301" s="22" t="s">
        <v>2151</v>
      </c>
      <c r="N301" s="22" t="s">
        <v>55</v>
      </c>
      <c r="O301" s="22" t="s">
        <v>584</v>
      </c>
      <c r="P301" s="23" t="s">
        <v>2158</v>
      </c>
      <c r="Q301" s="23" t="s">
        <v>55</v>
      </c>
      <c r="R301" s="23" t="s">
        <v>55</v>
      </c>
      <c r="S301" s="23" t="s">
        <v>80</v>
      </c>
      <c r="T301" s="23" t="s">
        <v>66</v>
      </c>
      <c r="U301" s="23" t="s">
        <v>67</v>
      </c>
      <c r="V301" s="23" t="s">
        <v>66</v>
      </c>
      <c r="W301" s="23" t="s">
        <v>66</v>
      </c>
      <c r="X301" s="23" t="s">
        <v>55</v>
      </c>
      <c r="Y301" s="23">
        <v>1</v>
      </c>
      <c r="Z301" s="23" t="s">
        <v>2150</v>
      </c>
      <c r="AA301" s="23" t="s">
        <v>66</v>
      </c>
      <c r="AB301" s="23" t="s">
        <v>55</v>
      </c>
      <c r="AC301" s="23" t="s">
        <v>2153</v>
      </c>
    </row>
    <row r="302" spans="1:29" customFormat="1" ht="45" customHeight="1" x14ac:dyDescent="0.3">
      <c r="A302" s="23" t="s">
        <v>2102</v>
      </c>
      <c r="B302" s="22" t="s">
        <v>2142</v>
      </c>
      <c r="C302" s="24" t="s">
        <v>2159</v>
      </c>
      <c r="D302" s="22" t="s">
        <v>2160</v>
      </c>
      <c r="E302" s="24" t="s">
        <v>2161</v>
      </c>
      <c r="F302" s="22" t="s">
        <v>2162</v>
      </c>
      <c r="G302" s="22" t="s">
        <v>2163</v>
      </c>
      <c r="H302" s="22" t="s">
        <v>2164</v>
      </c>
      <c r="I302" s="22" t="s">
        <v>2165</v>
      </c>
      <c r="J302" s="22" t="s">
        <v>134</v>
      </c>
      <c r="K302" s="22" t="s">
        <v>134</v>
      </c>
      <c r="L302" s="23" t="s">
        <v>134</v>
      </c>
      <c r="M302" s="22" t="s">
        <v>2166</v>
      </c>
      <c r="N302" s="22" t="s">
        <v>55</v>
      </c>
      <c r="O302" s="22" t="s">
        <v>2167</v>
      </c>
      <c r="P302" s="23" t="s">
        <v>2168</v>
      </c>
      <c r="Q302" s="23" t="s">
        <v>55</v>
      </c>
      <c r="R302" s="23" t="s">
        <v>55</v>
      </c>
      <c r="S302" s="23" t="s">
        <v>80</v>
      </c>
      <c r="T302" s="23" t="s">
        <v>66</v>
      </c>
      <c r="U302" s="23" t="s">
        <v>67</v>
      </c>
      <c r="V302" s="23" t="s">
        <v>66</v>
      </c>
      <c r="W302" s="23" t="s">
        <v>66</v>
      </c>
      <c r="X302" s="23" t="s">
        <v>55</v>
      </c>
      <c r="Y302" s="23">
        <v>1</v>
      </c>
      <c r="Z302" s="23" t="s">
        <v>55</v>
      </c>
      <c r="AA302" s="23" t="s">
        <v>66</v>
      </c>
      <c r="AB302" s="23" t="s">
        <v>55</v>
      </c>
      <c r="AC302" s="23" t="s">
        <v>2169</v>
      </c>
    </row>
    <row r="303" spans="1:29" customFormat="1" ht="409.5" customHeight="1" x14ac:dyDescent="0.3">
      <c r="A303" s="23" t="s">
        <v>2102</v>
      </c>
      <c r="B303" s="22" t="s">
        <v>2142</v>
      </c>
      <c r="C303" s="24" t="s">
        <v>2170</v>
      </c>
      <c r="D303" s="22" t="s">
        <v>2144</v>
      </c>
      <c r="E303" s="24" t="s">
        <v>55</v>
      </c>
      <c r="F303" s="22" t="s">
        <v>2127</v>
      </c>
      <c r="G303" s="22" t="s">
        <v>2171</v>
      </c>
      <c r="H303" s="22" t="s">
        <v>2147</v>
      </c>
      <c r="I303" s="22" t="s">
        <v>2172</v>
      </c>
      <c r="J303" s="22" t="s">
        <v>2149</v>
      </c>
      <c r="K303" s="22" t="s">
        <v>2150</v>
      </c>
      <c r="L303" s="23" t="s">
        <v>55</v>
      </c>
      <c r="M303" s="22" t="s">
        <v>2151</v>
      </c>
      <c r="N303" s="22" t="s">
        <v>55</v>
      </c>
      <c r="O303" s="22" t="s">
        <v>76</v>
      </c>
      <c r="P303" s="23" t="s">
        <v>2173</v>
      </c>
      <c r="Q303" s="23" t="s">
        <v>78</v>
      </c>
      <c r="R303" s="23" t="s">
        <v>79</v>
      </c>
      <c r="S303" s="23" t="s">
        <v>80</v>
      </c>
      <c r="T303" s="23" t="s">
        <v>66</v>
      </c>
      <c r="U303" s="23" t="s">
        <v>67</v>
      </c>
      <c r="V303" s="23" t="s">
        <v>66</v>
      </c>
      <c r="W303" s="23" t="s">
        <v>66</v>
      </c>
      <c r="X303" s="23" t="s">
        <v>55</v>
      </c>
      <c r="Y303" s="23">
        <v>1</v>
      </c>
      <c r="Z303" s="23" t="s">
        <v>55</v>
      </c>
      <c r="AA303" s="23" t="s">
        <v>66</v>
      </c>
      <c r="AB303" s="23" t="s">
        <v>55</v>
      </c>
      <c r="AC303" s="23" t="s">
        <v>2153</v>
      </c>
    </row>
    <row r="304" spans="1:29" customFormat="1" ht="345" customHeight="1" x14ac:dyDescent="0.3">
      <c r="A304" s="23" t="s">
        <v>2102</v>
      </c>
      <c r="B304" s="22" t="s">
        <v>2142</v>
      </c>
      <c r="C304" s="24" t="s">
        <v>2174</v>
      </c>
      <c r="D304" s="22" t="s">
        <v>2160</v>
      </c>
      <c r="E304" s="24" t="s">
        <v>55</v>
      </c>
      <c r="F304" s="22" t="s">
        <v>2175</v>
      </c>
      <c r="G304" s="22" t="s">
        <v>2176</v>
      </c>
      <c r="H304" s="22" t="s">
        <v>2177</v>
      </c>
      <c r="I304" s="22" t="s">
        <v>2178</v>
      </c>
      <c r="J304" s="22" t="s">
        <v>134</v>
      </c>
      <c r="K304" s="22" t="s">
        <v>134</v>
      </c>
      <c r="L304" s="23" t="s">
        <v>134</v>
      </c>
      <c r="M304" s="22" t="s">
        <v>2179</v>
      </c>
      <c r="N304" s="22" t="s">
        <v>55</v>
      </c>
      <c r="O304" s="22" t="s">
        <v>63</v>
      </c>
      <c r="P304" s="23" t="s">
        <v>2180</v>
      </c>
      <c r="Q304" s="23" t="s">
        <v>65</v>
      </c>
      <c r="R304" s="23" t="s">
        <v>65</v>
      </c>
      <c r="S304" s="23" t="s">
        <v>446</v>
      </c>
      <c r="T304" s="23" t="s">
        <v>66</v>
      </c>
      <c r="U304" s="23" t="s">
        <v>67</v>
      </c>
      <c r="V304" s="23" t="s">
        <v>66</v>
      </c>
      <c r="W304" s="23" t="s">
        <v>66</v>
      </c>
      <c r="X304" s="23" t="s">
        <v>55</v>
      </c>
      <c r="Y304" s="23">
        <v>1</v>
      </c>
      <c r="Z304" s="23" t="s">
        <v>55</v>
      </c>
      <c r="AA304" s="23" t="s">
        <v>67</v>
      </c>
      <c r="AB304" s="23" t="s">
        <v>2175</v>
      </c>
      <c r="AC304" s="23" t="s">
        <v>2169</v>
      </c>
    </row>
    <row r="305" spans="1:29" customFormat="1" ht="330" customHeight="1" x14ac:dyDescent="0.3">
      <c r="A305" s="23" t="s">
        <v>2102</v>
      </c>
      <c r="B305" s="22" t="s">
        <v>2142</v>
      </c>
      <c r="C305" s="24" t="s">
        <v>2181</v>
      </c>
      <c r="D305" s="22" t="s">
        <v>2160</v>
      </c>
      <c r="E305" s="24" t="s">
        <v>55</v>
      </c>
      <c r="F305" s="22" t="s">
        <v>2182</v>
      </c>
      <c r="G305" s="22" t="s">
        <v>2183</v>
      </c>
      <c r="H305" s="22" t="s">
        <v>2184</v>
      </c>
      <c r="I305" s="22" t="s">
        <v>2185</v>
      </c>
      <c r="J305" s="22" t="s">
        <v>134</v>
      </c>
      <c r="K305" s="22" t="s">
        <v>134</v>
      </c>
      <c r="L305" s="23" t="s">
        <v>134</v>
      </c>
      <c r="M305" s="22" t="s">
        <v>2186</v>
      </c>
      <c r="N305" s="22" t="s">
        <v>55</v>
      </c>
      <c r="O305" s="22" t="s">
        <v>510</v>
      </c>
      <c r="P305" s="23" t="s">
        <v>2187</v>
      </c>
      <c r="Q305" s="23" t="s">
        <v>65</v>
      </c>
      <c r="R305" s="23" t="s">
        <v>65</v>
      </c>
      <c r="S305" s="23" t="s">
        <v>446</v>
      </c>
      <c r="T305" s="23" t="s">
        <v>66</v>
      </c>
      <c r="U305" s="23" t="s">
        <v>67</v>
      </c>
      <c r="V305" s="23" t="s">
        <v>66</v>
      </c>
      <c r="W305" s="23" t="s">
        <v>66</v>
      </c>
      <c r="X305" s="23" t="s">
        <v>55</v>
      </c>
      <c r="Y305" s="23">
        <v>1</v>
      </c>
      <c r="Z305" s="23" t="s">
        <v>55</v>
      </c>
      <c r="AA305" s="23" t="s">
        <v>66</v>
      </c>
      <c r="AB305" s="23" t="s">
        <v>55</v>
      </c>
      <c r="AC305" s="23" t="s">
        <v>2169</v>
      </c>
    </row>
    <row r="306" spans="1:29" customFormat="1" ht="345" customHeight="1" x14ac:dyDescent="0.3">
      <c r="A306" s="23" t="s">
        <v>2102</v>
      </c>
      <c r="B306" s="22" t="s">
        <v>2142</v>
      </c>
      <c r="C306" s="24" t="s">
        <v>2188</v>
      </c>
      <c r="D306" s="22" t="s">
        <v>2160</v>
      </c>
      <c r="E306" s="24" t="s">
        <v>55</v>
      </c>
      <c r="F306" s="22" t="s">
        <v>2189</v>
      </c>
      <c r="G306" s="22" t="s">
        <v>2190</v>
      </c>
      <c r="H306" s="22" t="s">
        <v>2191</v>
      </c>
      <c r="I306" s="22" t="s">
        <v>2192</v>
      </c>
      <c r="J306" s="22" t="s">
        <v>2193</v>
      </c>
      <c r="K306" s="22" t="s">
        <v>134</v>
      </c>
      <c r="L306" s="23" t="s">
        <v>134</v>
      </c>
      <c r="M306" s="22" t="s">
        <v>2194</v>
      </c>
      <c r="N306" s="22" t="s">
        <v>55</v>
      </c>
      <c r="O306" s="22" t="s">
        <v>114</v>
      </c>
      <c r="P306" s="23" t="s">
        <v>2195</v>
      </c>
      <c r="Q306" s="23" t="s">
        <v>65</v>
      </c>
      <c r="R306" s="23" t="s">
        <v>65</v>
      </c>
      <c r="S306" s="23" t="s">
        <v>446</v>
      </c>
      <c r="T306" s="23" t="s">
        <v>66</v>
      </c>
      <c r="U306" s="23" t="s">
        <v>67</v>
      </c>
      <c r="V306" s="23" t="s">
        <v>66</v>
      </c>
      <c r="W306" s="23" t="s">
        <v>66</v>
      </c>
      <c r="X306" s="23" t="s">
        <v>55</v>
      </c>
      <c r="Y306" s="23">
        <v>1</v>
      </c>
      <c r="Z306" s="23" t="s">
        <v>55</v>
      </c>
      <c r="AA306" s="23" t="s">
        <v>67</v>
      </c>
      <c r="AB306" s="23" t="s">
        <v>2189</v>
      </c>
      <c r="AC306" s="23" t="s">
        <v>2169</v>
      </c>
    </row>
    <row r="307" spans="1:29" customFormat="1" ht="345" customHeight="1" x14ac:dyDescent="0.3">
      <c r="A307" s="23" t="s">
        <v>2102</v>
      </c>
      <c r="B307" s="22" t="s">
        <v>2142</v>
      </c>
      <c r="C307" s="24" t="s">
        <v>2196</v>
      </c>
      <c r="D307" s="22" t="s">
        <v>2160</v>
      </c>
      <c r="E307" s="24" t="s">
        <v>55</v>
      </c>
      <c r="F307" s="22" t="s">
        <v>2197</v>
      </c>
      <c r="G307" s="22" t="s">
        <v>2198</v>
      </c>
      <c r="H307" s="22" t="s">
        <v>2177</v>
      </c>
      <c r="I307" s="22" t="s">
        <v>2199</v>
      </c>
      <c r="J307" s="22" t="s">
        <v>134</v>
      </c>
      <c r="K307" s="22" t="s">
        <v>134</v>
      </c>
      <c r="L307" s="23" t="s">
        <v>134</v>
      </c>
      <c r="M307" s="22" t="s">
        <v>2179</v>
      </c>
      <c r="N307" s="22" t="s">
        <v>55</v>
      </c>
      <c r="O307" s="22" t="s">
        <v>114</v>
      </c>
      <c r="P307" s="23" t="s">
        <v>2195</v>
      </c>
      <c r="Q307" s="23" t="s">
        <v>65</v>
      </c>
      <c r="R307" s="23" t="s">
        <v>65</v>
      </c>
      <c r="S307" s="23" t="s">
        <v>446</v>
      </c>
      <c r="T307" s="23" t="s">
        <v>66</v>
      </c>
      <c r="U307" s="23" t="s">
        <v>67</v>
      </c>
      <c r="V307" s="23" t="s">
        <v>66</v>
      </c>
      <c r="W307" s="23" t="s">
        <v>66</v>
      </c>
      <c r="X307" s="23" t="s">
        <v>55</v>
      </c>
      <c r="Y307" s="23">
        <v>1</v>
      </c>
      <c r="Z307" s="23" t="s">
        <v>55</v>
      </c>
      <c r="AA307" s="23" t="s">
        <v>67</v>
      </c>
      <c r="AB307" s="23" t="s">
        <v>2175</v>
      </c>
      <c r="AC307" s="23" t="s">
        <v>2169</v>
      </c>
    </row>
    <row r="308" spans="1:29" customFormat="1" ht="409.5" customHeight="1" x14ac:dyDescent="0.3">
      <c r="A308" s="23" t="s">
        <v>2102</v>
      </c>
      <c r="B308" s="22" t="s">
        <v>2142</v>
      </c>
      <c r="C308" s="24" t="s">
        <v>2200</v>
      </c>
      <c r="D308" s="22" t="s">
        <v>2144</v>
      </c>
      <c r="E308" s="24" t="s">
        <v>55</v>
      </c>
      <c r="F308" s="22" t="s">
        <v>2201</v>
      </c>
      <c r="G308" s="22" t="s">
        <v>2202</v>
      </c>
      <c r="H308" s="22" t="s">
        <v>2147</v>
      </c>
      <c r="I308" s="22" t="s">
        <v>2203</v>
      </c>
      <c r="J308" s="22" t="s">
        <v>2149</v>
      </c>
      <c r="K308" s="22" t="s">
        <v>2150</v>
      </c>
      <c r="L308" s="23" t="s">
        <v>55</v>
      </c>
      <c r="M308" s="22" t="s">
        <v>2151</v>
      </c>
      <c r="N308" s="22" t="s">
        <v>55</v>
      </c>
      <c r="O308" s="22" t="s">
        <v>114</v>
      </c>
      <c r="P308" s="23" t="s">
        <v>2204</v>
      </c>
      <c r="Q308" s="23" t="s">
        <v>65</v>
      </c>
      <c r="R308" s="23" t="s">
        <v>65</v>
      </c>
      <c r="S308" s="23" t="s">
        <v>65</v>
      </c>
      <c r="T308" s="23" t="s">
        <v>66</v>
      </c>
      <c r="U308" s="23" t="s">
        <v>67</v>
      </c>
      <c r="V308" s="23" t="s">
        <v>66</v>
      </c>
      <c r="W308" s="23" t="s">
        <v>66</v>
      </c>
      <c r="X308" s="23" t="s">
        <v>55</v>
      </c>
      <c r="Y308" s="23">
        <v>2</v>
      </c>
      <c r="Z308" s="23" t="s">
        <v>2205</v>
      </c>
      <c r="AA308" s="23" t="s">
        <v>66</v>
      </c>
      <c r="AB308" s="23" t="s">
        <v>55</v>
      </c>
      <c r="AC308" s="23" t="s">
        <v>2153</v>
      </c>
    </row>
    <row r="309" spans="1:29" customFormat="1" ht="409.5" customHeight="1" x14ac:dyDescent="0.3">
      <c r="A309" s="23" t="s">
        <v>2102</v>
      </c>
      <c r="B309" s="22" t="s">
        <v>2142</v>
      </c>
      <c r="C309" s="24" t="s">
        <v>2206</v>
      </c>
      <c r="D309" s="22" t="s">
        <v>2144</v>
      </c>
      <c r="E309" s="24" t="s">
        <v>55</v>
      </c>
      <c r="F309" s="22" t="s">
        <v>2207</v>
      </c>
      <c r="G309" s="22" t="s">
        <v>2208</v>
      </c>
      <c r="H309" s="22" t="s">
        <v>2147</v>
      </c>
      <c r="I309" s="22" t="s">
        <v>2209</v>
      </c>
      <c r="J309" s="22" t="s">
        <v>2149</v>
      </c>
      <c r="K309" s="22" t="s">
        <v>2150</v>
      </c>
      <c r="L309" s="23" t="s">
        <v>55</v>
      </c>
      <c r="M309" s="22" t="s">
        <v>2151</v>
      </c>
      <c r="N309" s="22" t="s">
        <v>55</v>
      </c>
      <c r="O309" s="22" t="s">
        <v>114</v>
      </c>
      <c r="P309" s="23" t="s">
        <v>2210</v>
      </c>
      <c r="Q309" s="23" t="s">
        <v>65</v>
      </c>
      <c r="R309" s="23" t="s">
        <v>65</v>
      </c>
      <c r="S309" s="23" t="s">
        <v>65</v>
      </c>
      <c r="T309" s="23" t="s">
        <v>66</v>
      </c>
      <c r="U309" s="23" t="s">
        <v>67</v>
      </c>
      <c r="V309" s="23" t="s">
        <v>66</v>
      </c>
      <c r="W309" s="23" t="s">
        <v>66</v>
      </c>
      <c r="X309" s="23" t="s">
        <v>55</v>
      </c>
      <c r="Y309" s="23">
        <v>2</v>
      </c>
      <c r="Z309" s="23" t="s">
        <v>2211</v>
      </c>
      <c r="AA309" s="23" t="s">
        <v>66</v>
      </c>
      <c r="AB309" s="23" t="s">
        <v>55</v>
      </c>
      <c r="AC309" s="23" t="s">
        <v>2153</v>
      </c>
    </row>
    <row r="310" spans="1:29" customFormat="1" ht="153" customHeight="1" x14ac:dyDescent="0.3">
      <c r="A310" s="23" t="s">
        <v>2102</v>
      </c>
      <c r="B310" s="22" t="s">
        <v>2142</v>
      </c>
      <c r="C310" s="24" t="s">
        <v>2212</v>
      </c>
      <c r="D310" s="22" t="s">
        <v>2144</v>
      </c>
      <c r="E310" s="24" t="s">
        <v>55</v>
      </c>
      <c r="F310" s="22" t="s">
        <v>2213</v>
      </c>
      <c r="G310" s="22" t="s">
        <v>2214</v>
      </c>
      <c r="H310" s="22" t="s">
        <v>2147</v>
      </c>
      <c r="I310" s="22" t="s">
        <v>2215</v>
      </c>
      <c r="J310" s="22" t="s">
        <v>2149</v>
      </c>
      <c r="K310" s="22" t="s">
        <v>2150</v>
      </c>
      <c r="L310" s="23" t="s">
        <v>55</v>
      </c>
      <c r="M310" s="22" t="s">
        <v>2151</v>
      </c>
      <c r="N310" s="22" t="s">
        <v>55</v>
      </c>
      <c r="O310" s="22" t="s">
        <v>76</v>
      </c>
      <c r="P310" s="23" t="s">
        <v>2216</v>
      </c>
      <c r="Q310" s="23" t="s">
        <v>78</v>
      </c>
      <c r="R310" s="23" t="s">
        <v>79</v>
      </c>
      <c r="S310" s="23" t="s">
        <v>80</v>
      </c>
      <c r="T310" s="23" t="s">
        <v>66</v>
      </c>
      <c r="U310" s="23" t="s">
        <v>67</v>
      </c>
      <c r="V310" s="23" t="s">
        <v>66</v>
      </c>
      <c r="W310" s="23" t="s">
        <v>66</v>
      </c>
      <c r="X310" s="23" t="s">
        <v>55</v>
      </c>
      <c r="Y310" s="23">
        <v>1</v>
      </c>
      <c r="Z310" s="23" t="s">
        <v>55</v>
      </c>
      <c r="AA310" s="23" t="s">
        <v>66</v>
      </c>
      <c r="AB310" s="23" t="s">
        <v>55</v>
      </c>
      <c r="AC310" s="23" t="s">
        <v>2153</v>
      </c>
    </row>
    <row r="311" spans="1:29" customFormat="1" ht="409.5" customHeight="1" x14ac:dyDescent="0.3">
      <c r="A311" s="23" t="s">
        <v>2102</v>
      </c>
      <c r="B311" s="22" t="s">
        <v>2142</v>
      </c>
      <c r="C311" s="24" t="s">
        <v>2217</v>
      </c>
      <c r="D311" s="22" t="s">
        <v>2144</v>
      </c>
      <c r="E311" s="24" t="s">
        <v>55</v>
      </c>
      <c r="F311" s="22" t="s">
        <v>2218</v>
      </c>
      <c r="G311" s="22" t="s">
        <v>2219</v>
      </c>
      <c r="H311" s="22" t="s">
        <v>2147</v>
      </c>
      <c r="I311" s="22" t="s">
        <v>2220</v>
      </c>
      <c r="J311" s="22" t="s">
        <v>2149</v>
      </c>
      <c r="K311" s="22" t="s">
        <v>2150</v>
      </c>
      <c r="L311" s="23" t="s">
        <v>55</v>
      </c>
      <c r="M311" s="22" t="s">
        <v>2151</v>
      </c>
      <c r="N311" s="22" t="s">
        <v>55</v>
      </c>
      <c r="O311" s="22" t="s">
        <v>584</v>
      </c>
      <c r="P311" s="23" t="s">
        <v>2221</v>
      </c>
      <c r="Q311" s="23" t="s">
        <v>55</v>
      </c>
      <c r="R311" s="23" t="s">
        <v>55</v>
      </c>
      <c r="S311" s="23" t="s">
        <v>80</v>
      </c>
      <c r="T311" s="23" t="s">
        <v>66</v>
      </c>
      <c r="U311" s="23" t="s">
        <v>67</v>
      </c>
      <c r="V311" s="23" t="s">
        <v>66</v>
      </c>
      <c r="W311" s="23" t="s">
        <v>66</v>
      </c>
      <c r="X311" s="23" t="s">
        <v>55</v>
      </c>
      <c r="Y311" s="23">
        <v>1</v>
      </c>
      <c r="Z311" s="23" t="s">
        <v>55</v>
      </c>
      <c r="AA311" s="23" t="s">
        <v>66</v>
      </c>
      <c r="AB311" s="23" t="s">
        <v>55</v>
      </c>
      <c r="AC311" s="23" t="s">
        <v>2153</v>
      </c>
    </row>
    <row r="312" spans="1:29" customFormat="1" ht="409.5" customHeight="1" x14ac:dyDescent="0.3">
      <c r="A312" s="23" t="s">
        <v>2102</v>
      </c>
      <c r="B312" s="22" t="s">
        <v>2142</v>
      </c>
      <c r="C312" s="24" t="s">
        <v>2222</v>
      </c>
      <c r="D312" s="22" t="s">
        <v>2144</v>
      </c>
      <c r="E312" s="24" t="s">
        <v>55</v>
      </c>
      <c r="F312" s="22" t="s">
        <v>2223</v>
      </c>
      <c r="G312" s="22" t="s">
        <v>2224</v>
      </c>
      <c r="H312" s="22" t="s">
        <v>2147</v>
      </c>
      <c r="I312" s="22" t="s">
        <v>2225</v>
      </c>
      <c r="J312" s="22" t="s">
        <v>2149</v>
      </c>
      <c r="K312" s="22" t="s">
        <v>2150</v>
      </c>
      <c r="L312" s="23" t="s">
        <v>55</v>
      </c>
      <c r="M312" s="22" t="s">
        <v>2151</v>
      </c>
      <c r="N312" s="22" t="s">
        <v>55</v>
      </c>
      <c r="O312" s="22" t="s">
        <v>114</v>
      </c>
      <c r="P312" s="23" t="s">
        <v>2226</v>
      </c>
      <c r="Q312" s="23" t="s">
        <v>65</v>
      </c>
      <c r="R312" s="23" t="s">
        <v>65</v>
      </c>
      <c r="S312" s="23" t="s">
        <v>65</v>
      </c>
      <c r="T312" s="23" t="s">
        <v>66</v>
      </c>
      <c r="U312" s="23" t="s">
        <v>67</v>
      </c>
      <c r="V312" s="23" t="s">
        <v>66</v>
      </c>
      <c r="W312" s="23" t="s">
        <v>66</v>
      </c>
      <c r="X312" s="23" t="s">
        <v>55</v>
      </c>
      <c r="Y312" s="23">
        <v>2</v>
      </c>
      <c r="Z312" s="23" t="s">
        <v>2211</v>
      </c>
      <c r="AA312" s="23" t="s">
        <v>66</v>
      </c>
      <c r="AB312" s="23" t="s">
        <v>55</v>
      </c>
      <c r="AC312" s="23" t="s">
        <v>2153</v>
      </c>
    </row>
    <row r="313" spans="1:29" customFormat="1" ht="409.5" customHeight="1" x14ac:dyDescent="0.3">
      <c r="A313" s="23" t="s">
        <v>2102</v>
      </c>
      <c r="B313" s="22" t="s">
        <v>2142</v>
      </c>
      <c r="C313" s="24" t="s">
        <v>2227</v>
      </c>
      <c r="D313" s="22" t="s">
        <v>2144</v>
      </c>
      <c r="E313" s="24" t="s">
        <v>55</v>
      </c>
      <c r="F313" s="22" t="s">
        <v>2228</v>
      </c>
      <c r="G313" s="22" t="s">
        <v>2229</v>
      </c>
      <c r="H313" s="22" t="s">
        <v>2147</v>
      </c>
      <c r="I313" s="22" t="s">
        <v>2230</v>
      </c>
      <c r="J313" s="22" t="s">
        <v>2149</v>
      </c>
      <c r="K313" s="22" t="s">
        <v>2150</v>
      </c>
      <c r="L313" s="23" t="s">
        <v>55</v>
      </c>
      <c r="M313" s="22" t="s">
        <v>2151</v>
      </c>
      <c r="N313" s="22" t="s">
        <v>55</v>
      </c>
      <c r="O313" s="22" t="s">
        <v>63</v>
      </c>
      <c r="P313" s="23" t="s">
        <v>2231</v>
      </c>
      <c r="Q313" s="23" t="s">
        <v>65</v>
      </c>
      <c r="R313" s="23" t="s">
        <v>65</v>
      </c>
      <c r="S313" s="23" t="s">
        <v>65</v>
      </c>
      <c r="T313" s="23" t="s">
        <v>67</v>
      </c>
      <c r="U313" s="23" t="s">
        <v>67</v>
      </c>
      <c r="V313" s="23" t="s">
        <v>66</v>
      </c>
      <c r="W313" s="23" t="s">
        <v>66</v>
      </c>
      <c r="X313" s="23" t="s">
        <v>55</v>
      </c>
      <c r="Y313" s="23">
        <v>1</v>
      </c>
      <c r="Z313" s="23" t="s">
        <v>55</v>
      </c>
      <c r="AA313" s="23" t="s">
        <v>66</v>
      </c>
      <c r="AB313" s="23" t="s">
        <v>55</v>
      </c>
      <c r="AC313" s="23" t="s">
        <v>2153</v>
      </c>
    </row>
    <row r="314" spans="1:29" customFormat="1" ht="360" customHeight="1" x14ac:dyDescent="0.3">
      <c r="A314" s="23" t="s">
        <v>2102</v>
      </c>
      <c r="B314" s="22" t="s">
        <v>2142</v>
      </c>
      <c r="C314" s="24" t="s">
        <v>2232</v>
      </c>
      <c r="D314" s="22" t="s">
        <v>2160</v>
      </c>
      <c r="E314" s="24" t="s">
        <v>55</v>
      </c>
      <c r="F314" s="22" t="s">
        <v>2233</v>
      </c>
      <c r="G314" s="22" t="s">
        <v>2234</v>
      </c>
      <c r="H314" s="22" t="s">
        <v>2235</v>
      </c>
      <c r="I314" s="22" t="s">
        <v>2236</v>
      </c>
      <c r="J314" s="22" t="s">
        <v>2237</v>
      </c>
      <c r="K314" s="22" t="s">
        <v>134</v>
      </c>
      <c r="L314" s="23" t="s">
        <v>134</v>
      </c>
      <c r="M314" s="22" t="s">
        <v>2238</v>
      </c>
      <c r="N314" s="22" t="s">
        <v>55</v>
      </c>
      <c r="O314" s="22" t="s">
        <v>98</v>
      </c>
      <c r="P314" s="23" t="s">
        <v>2239</v>
      </c>
      <c r="Q314" s="23" t="s">
        <v>65</v>
      </c>
      <c r="R314" s="23" t="s">
        <v>65</v>
      </c>
      <c r="S314" s="23" t="s">
        <v>65</v>
      </c>
      <c r="T314" s="23" t="s">
        <v>67</v>
      </c>
      <c r="U314" s="23" t="s">
        <v>67</v>
      </c>
      <c r="V314" s="23" t="s">
        <v>66</v>
      </c>
      <c r="W314" s="23" t="s">
        <v>66</v>
      </c>
      <c r="X314" s="23" t="s">
        <v>55</v>
      </c>
      <c r="Y314" s="23">
        <v>1</v>
      </c>
      <c r="Z314" s="23" t="s">
        <v>55</v>
      </c>
      <c r="AA314" s="23" t="s">
        <v>67</v>
      </c>
      <c r="AB314" s="23" t="s">
        <v>2233</v>
      </c>
      <c r="AC314" s="23" t="s">
        <v>2169</v>
      </c>
    </row>
    <row r="315" spans="1:29" customFormat="1" ht="150" customHeight="1" x14ac:dyDescent="0.3">
      <c r="A315" s="23" t="s">
        <v>2102</v>
      </c>
      <c r="B315" s="22" t="s">
        <v>2142</v>
      </c>
      <c r="C315" s="24" t="s">
        <v>2240</v>
      </c>
      <c r="D315" s="22" t="s">
        <v>2160</v>
      </c>
      <c r="E315" s="24" t="s">
        <v>55</v>
      </c>
      <c r="F315" s="22" t="s">
        <v>2241</v>
      </c>
      <c r="G315" s="22" t="s">
        <v>2242</v>
      </c>
      <c r="H315" s="22" t="s">
        <v>2243</v>
      </c>
      <c r="I315" s="22" t="s">
        <v>2244</v>
      </c>
      <c r="J315" s="22" t="s">
        <v>134</v>
      </c>
      <c r="K315" s="22" t="s">
        <v>134</v>
      </c>
      <c r="L315" s="23" t="s">
        <v>134</v>
      </c>
      <c r="M315" s="22" t="s">
        <v>2238</v>
      </c>
      <c r="N315" s="22" t="s">
        <v>55</v>
      </c>
      <c r="O315" s="22" t="s">
        <v>63</v>
      </c>
      <c r="P315" s="23" t="s">
        <v>2245</v>
      </c>
      <c r="Q315" s="23" t="s">
        <v>55</v>
      </c>
      <c r="R315" s="23" t="s">
        <v>55</v>
      </c>
      <c r="S315" s="23" t="s">
        <v>80</v>
      </c>
      <c r="T315" s="23" t="s">
        <v>66</v>
      </c>
      <c r="U315" s="23" t="s">
        <v>67</v>
      </c>
      <c r="V315" s="23" t="s">
        <v>66</v>
      </c>
      <c r="W315" s="23" t="s">
        <v>66</v>
      </c>
      <c r="X315" s="23" t="s">
        <v>55</v>
      </c>
      <c r="Y315" s="23">
        <v>1</v>
      </c>
      <c r="Z315" s="23" t="s">
        <v>55</v>
      </c>
      <c r="AA315" s="23" t="s">
        <v>66</v>
      </c>
      <c r="AB315" s="23" t="s">
        <v>55</v>
      </c>
      <c r="AC315" s="23" t="s">
        <v>2169</v>
      </c>
    </row>
    <row r="316" spans="1:29" customFormat="1" ht="409.5" customHeight="1" x14ac:dyDescent="0.3">
      <c r="A316" s="23" t="s">
        <v>2102</v>
      </c>
      <c r="B316" s="22" t="s">
        <v>2142</v>
      </c>
      <c r="C316" s="24" t="s">
        <v>2246</v>
      </c>
      <c r="D316" s="22" t="s">
        <v>2144</v>
      </c>
      <c r="E316" s="24" t="s">
        <v>55</v>
      </c>
      <c r="F316" s="22" t="s">
        <v>2247</v>
      </c>
      <c r="G316" s="22" t="s">
        <v>2248</v>
      </c>
      <c r="H316" s="22" t="s">
        <v>2147</v>
      </c>
      <c r="I316" s="22" t="s">
        <v>2249</v>
      </c>
      <c r="J316" s="22" t="s">
        <v>2149</v>
      </c>
      <c r="K316" s="22" t="s">
        <v>2150</v>
      </c>
      <c r="L316" s="23" t="s">
        <v>55</v>
      </c>
      <c r="M316" s="22" t="s">
        <v>2151</v>
      </c>
      <c r="N316" s="22" t="s">
        <v>55</v>
      </c>
      <c r="O316" s="22" t="s">
        <v>98</v>
      </c>
      <c r="P316" s="23" t="s">
        <v>2250</v>
      </c>
      <c r="Q316" s="23" t="s">
        <v>78</v>
      </c>
      <c r="R316" s="23" t="s">
        <v>98</v>
      </c>
      <c r="S316" s="23" t="s">
        <v>80</v>
      </c>
      <c r="T316" s="23" t="s">
        <v>66</v>
      </c>
      <c r="U316" s="23" t="s">
        <v>67</v>
      </c>
      <c r="V316" s="23" t="s">
        <v>66</v>
      </c>
      <c r="W316" s="23" t="s">
        <v>66</v>
      </c>
      <c r="X316" s="23" t="s">
        <v>55</v>
      </c>
      <c r="Y316" s="23">
        <v>1</v>
      </c>
      <c r="Z316" s="23" t="s">
        <v>55</v>
      </c>
      <c r="AA316" s="23" t="s">
        <v>66</v>
      </c>
      <c r="AB316" s="23" t="s">
        <v>55</v>
      </c>
      <c r="AC316" s="23" t="s">
        <v>2153</v>
      </c>
    </row>
    <row r="317" spans="1:29" customFormat="1" ht="409.5" customHeight="1" x14ac:dyDescent="0.3">
      <c r="A317" s="23" t="s">
        <v>2102</v>
      </c>
      <c r="B317" s="22" t="s">
        <v>2142</v>
      </c>
      <c r="C317" s="24" t="s">
        <v>2251</v>
      </c>
      <c r="D317" s="22" t="s">
        <v>2144</v>
      </c>
      <c r="E317" s="24" t="s">
        <v>55</v>
      </c>
      <c r="F317" s="22" t="s">
        <v>2252</v>
      </c>
      <c r="G317" s="22" t="s">
        <v>2253</v>
      </c>
      <c r="H317" s="22" t="s">
        <v>2147</v>
      </c>
      <c r="I317" s="22" t="s">
        <v>2254</v>
      </c>
      <c r="J317" s="22" t="s">
        <v>2149</v>
      </c>
      <c r="K317" s="22" t="s">
        <v>2150</v>
      </c>
      <c r="L317" s="23" t="s">
        <v>55</v>
      </c>
      <c r="M317" s="22" t="s">
        <v>2151</v>
      </c>
      <c r="N317" s="22" t="s">
        <v>55</v>
      </c>
      <c r="O317" s="22" t="s">
        <v>76</v>
      </c>
      <c r="P317" s="23" t="s">
        <v>2255</v>
      </c>
      <c r="Q317" s="23" t="s">
        <v>78</v>
      </c>
      <c r="R317" s="23" t="s">
        <v>79</v>
      </c>
      <c r="S317" s="23" t="s">
        <v>80</v>
      </c>
      <c r="T317" s="23" t="s">
        <v>66</v>
      </c>
      <c r="U317" s="23" t="s">
        <v>67</v>
      </c>
      <c r="V317" s="23" t="s">
        <v>66</v>
      </c>
      <c r="W317" s="23" t="s">
        <v>66</v>
      </c>
      <c r="X317" s="23" t="s">
        <v>55</v>
      </c>
      <c r="Y317" s="23">
        <v>1</v>
      </c>
      <c r="Z317" s="23" t="s">
        <v>55</v>
      </c>
      <c r="AA317" s="23" t="s">
        <v>66</v>
      </c>
      <c r="AB317" s="23" t="s">
        <v>55</v>
      </c>
      <c r="AC317" s="23" t="s">
        <v>2153</v>
      </c>
    </row>
    <row r="318" spans="1:29" customFormat="1" ht="409.5" customHeight="1" x14ac:dyDescent="0.3">
      <c r="A318" s="23" t="s">
        <v>2102</v>
      </c>
      <c r="B318" s="22" t="s">
        <v>2142</v>
      </c>
      <c r="C318" s="24" t="s">
        <v>2256</v>
      </c>
      <c r="D318" s="22" t="s">
        <v>2144</v>
      </c>
      <c r="E318" s="24" t="s">
        <v>55</v>
      </c>
      <c r="F318" s="22" t="s">
        <v>2257</v>
      </c>
      <c r="G318" s="22" t="s">
        <v>2258</v>
      </c>
      <c r="H318" s="22" t="s">
        <v>2147</v>
      </c>
      <c r="I318" s="22" t="s">
        <v>2259</v>
      </c>
      <c r="J318" s="22" t="s">
        <v>2149</v>
      </c>
      <c r="K318" s="22" t="s">
        <v>2150</v>
      </c>
      <c r="L318" s="23" t="s">
        <v>55</v>
      </c>
      <c r="M318" s="22" t="s">
        <v>2151</v>
      </c>
      <c r="N318" s="22" t="s">
        <v>55</v>
      </c>
      <c r="O318" s="22" t="s">
        <v>76</v>
      </c>
      <c r="P318" s="23" t="s">
        <v>2260</v>
      </c>
      <c r="Q318" s="23" t="s">
        <v>78</v>
      </c>
      <c r="R318" s="23" t="s">
        <v>79</v>
      </c>
      <c r="S318" s="23" t="s">
        <v>80</v>
      </c>
      <c r="T318" s="23" t="s">
        <v>66</v>
      </c>
      <c r="U318" s="23" t="s">
        <v>67</v>
      </c>
      <c r="V318" s="23" t="s">
        <v>66</v>
      </c>
      <c r="W318" s="23" t="s">
        <v>66</v>
      </c>
      <c r="X318" s="23" t="s">
        <v>55</v>
      </c>
      <c r="Y318" s="23">
        <v>1</v>
      </c>
      <c r="Z318" s="23" t="s">
        <v>55</v>
      </c>
      <c r="AA318" s="23" t="s">
        <v>66</v>
      </c>
      <c r="AB318" s="23" t="s">
        <v>55</v>
      </c>
      <c r="AC318" s="23" t="s">
        <v>2153</v>
      </c>
    </row>
    <row r="319" spans="1:29" customFormat="1" ht="291.75" customHeight="1" x14ac:dyDescent="0.3">
      <c r="A319" s="23" t="s">
        <v>2102</v>
      </c>
      <c r="B319" s="22" t="s">
        <v>2142</v>
      </c>
      <c r="C319" s="24" t="s">
        <v>2261</v>
      </c>
      <c r="D319" s="22" t="s">
        <v>1532</v>
      </c>
      <c r="E319" s="24" t="s">
        <v>55</v>
      </c>
      <c r="F319" s="22" t="s">
        <v>2262</v>
      </c>
      <c r="G319" s="22" t="s">
        <v>2263</v>
      </c>
      <c r="H319" s="22" t="s">
        <v>2264</v>
      </c>
      <c r="I319" s="22" t="s">
        <v>2265</v>
      </c>
      <c r="J319" s="22" t="s">
        <v>55</v>
      </c>
      <c r="K319" s="22" t="s">
        <v>55</v>
      </c>
      <c r="L319" s="23" t="s">
        <v>55</v>
      </c>
      <c r="M319" s="22" t="s">
        <v>1537</v>
      </c>
      <c r="N319" s="22" t="s">
        <v>55</v>
      </c>
      <c r="O319" s="22" t="s">
        <v>98</v>
      </c>
      <c r="P319" s="23" t="s">
        <v>2266</v>
      </c>
      <c r="Q319" s="23" t="s">
        <v>65</v>
      </c>
      <c r="R319" s="23" t="s">
        <v>65</v>
      </c>
      <c r="S319" s="23" t="s">
        <v>65</v>
      </c>
      <c r="T319" s="23" t="s">
        <v>67</v>
      </c>
      <c r="U319" s="23" t="s">
        <v>67</v>
      </c>
      <c r="V319" s="23" t="s">
        <v>66</v>
      </c>
      <c r="W319" s="23" t="s">
        <v>66</v>
      </c>
      <c r="X319" s="23" t="s">
        <v>55</v>
      </c>
      <c r="Y319" s="23">
        <v>1</v>
      </c>
      <c r="Z319" s="23" t="s">
        <v>55</v>
      </c>
      <c r="AA319" s="23" t="s">
        <v>66</v>
      </c>
      <c r="AB319" s="23" t="s">
        <v>55</v>
      </c>
      <c r="AC319" s="23" t="s">
        <v>2110</v>
      </c>
    </row>
    <row r="320" spans="1:29" customFormat="1" ht="330" customHeight="1" x14ac:dyDescent="0.3">
      <c r="A320" s="23" t="s">
        <v>2102</v>
      </c>
      <c r="B320" s="22" t="s">
        <v>2142</v>
      </c>
      <c r="C320" s="24" t="s">
        <v>2267</v>
      </c>
      <c r="D320" s="22" t="s">
        <v>2160</v>
      </c>
      <c r="E320" s="24" t="s">
        <v>55</v>
      </c>
      <c r="F320" s="22" t="s">
        <v>2268</v>
      </c>
      <c r="G320" s="22" t="s">
        <v>2269</v>
      </c>
      <c r="H320" s="22" t="s">
        <v>2235</v>
      </c>
      <c r="I320" s="22" t="s">
        <v>2270</v>
      </c>
      <c r="J320" s="22" t="s">
        <v>2237</v>
      </c>
      <c r="K320" s="22" t="s">
        <v>134</v>
      </c>
      <c r="L320" s="23" t="s">
        <v>134</v>
      </c>
      <c r="M320" s="22" t="s">
        <v>2238</v>
      </c>
      <c r="N320" s="22" t="s">
        <v>55</v>
      </c>
      <c r="O320" s="22" t="s">
        <v>98</v>
      </c>
      <c r="P320" s="23" t="s">
        <v>2239</v>
      </c>
      <c r="Q320" s="23" t="s">
        <v>65</v>
      </c>
      <c r="R320" s="23" t="s">
        <v>65</v>
      </c>
      <c r="S320" s="23" t="s">
        <v>65</v>
      </c>
      <c r="T320" s="23" t="s">
        <v>67</v>
      </c>
      <c r="U320" s="23" t="s">
        <v>67</v>
      </c>
      <c r="V320" s="23" t="s">
        <v>66</v>
      </c>
      <c r="W320" s="23" t="s">
        <v>66</v>
      </c>
      <c r="X320" s="23" t="s">
        <v>55</v>
      </c>
      <c r="Y320" s="23">
        <v>1</v>
      </c>
      <c r="Z320" s="23" t="s">
        <v>55</v>
      </c>
      <c r="AA320" s="23" t="s">
        <v>67</v>
      </c>
      <c r="AB320" s="23" t="s">
        <v>2268</v>
      </c>
      <c r="AC320" s="23" t="s">
        <v>2169</v>
      </c>
    </row>
    <row r="321" spans="1:29" customFormat="1" ht="409.5" customHeight="1" x14ac:dyDescent="0.3">
      <c r="A321" s="23" t="s">
        <v>2102</v>
      </c>
      <c r="B321" s="22" t="s">
        <v>2142</v>
      </c>
      <c r="C321" s="24" t="s">
        <v>2271</v>
      </c>
      <c r="D321" s="22" t="s">
        <v>2144</v>
      </c>
      <c r="E321" s="24" t="s">
        <v>55</v>
      </c>
      <c r="F321" s="22" t="s">
        <v>2272</v>
      </c>
      <c r="G321" s="22" t="s">
        <v>2273</v>
      </c>
      <c r="H321" s="22" t="s">
        <v>2147</v>
      </c>
      <c r="I321" s="22" t="s">
        <v>2274</v>
      </c>
      <c r="J321" s="22" t="s">
        <v>2149</v>
      </c>
      <c r="K321" s="22" t="s">
        <v>2150</v>
      </c>
      <c r="L321" s="23" t="s">
        <v>55</v>
      </c>
      <c r="M321" s="22" t="s">
        <v>2151</v>
      </c>
      <c r="N321" s="22" t="s">
        <v>55</v>
      </c>
      <c r="O321" s="22" t="s">
        <v>98</v>
      </c>
      <c r="P321" s="23" t="s">
        <v>2275</v>
      </c>
      <c r="Q321" s="23" t="s">
        <v>65</v>
      </c>
      <c r="R321" s="23" t="s">
        <v>65</v>
      </c>
      <c r="S321" s="23" t="s">
        <v>65</v>
      </c>
      <c r="T321" s="23" t="s">
        <v>67</v>
      </c>
      <c r="U321" s="23" t="s">
        <v>67</v>
      </c>
      <c r="V321" s="23" t="s">
        <v>66</v>
      </c>
      <c r="W321" s="23" t="s">
        <v>66</v>
      </c>
      <c r="X321" s="23" t="s">
        <v>55</v>
      </c>
      <c r="Y321" s="23">
        <v>1</v>
      </c>
      <c r="Z321" s="23" t="s">
        <v>55</v>
      </c>
      <c r="AA321" s="23" t="s">
        <v>66</v>
      </c>
      <c r="AB321" s="23" t="s">
        <v>55</v>
      </c>
      <c r="AC321" s="23" t="s">
        <v>2153</v>
      </c>
    </row>
    <row r="322" spans="1:29" customFormat="1" ht="150" customHeight="1" x14ac:dyDescent="0.3">
      <c r="A322" s="23" t="s">
        <v>2102</v>
      </c>
      <c r="B322" s="22" t="s">
        <v>2142</v>
      </c>
      <c r="C322" s="24" t="s">
        <v>2276</v>
      </c>
      <c r="D322" s="22" t="s">
        <v>2160</v>
      </c>
      <c r="E322" s="24" t="s">
        <v>55</v>
      </c>
      <c r="F322" s="22" t="s">
        <v>2277</v>
      </c>
      <c r="G322" s="22" t="s">
        <v>2278</v>
      </c>
      <c r="H322" s="22" t="s">
        <v>2243</v>
      </c>
      <c r="I322" s="22" t="s">
        <v>2279</v>
      </c>
      <c r="J322" s="22" t="s">
        <v>2280</v>
      </c>
      <c r="K322" s="22" t="s">
        <v>134</v>
      </c>
      <c r="L322" s="23" t="s">
        <v>134</v>
      </c>
      <c r="M322" s="22" t="s">
        <v>2238</v>
      </c>
      <c r="N322" s="22" t="s">
        <v>55</v>
      </c>
      <c r="O322" s="22" t="s">
        <v>63</v>
      </c>
      <c r="P322" s="23" t="s">
        <v>2245</v>
      </c>
      <c r="Q322" s="23" t="s">
        <v>55</v>
      </c>
      <c r="R322" s="23" t="s">
        <v>55</v>
      </c>
      <c r="S322" s="23" t="s">
        <v>80</v>
      </c>
      <c r="T322" s="23" t="s">
        <v>66</v>
      </c>
      <c r="U322" s="23" t="s">
        <v>67</v>
      </c>
      <c r="V322" s="23" t="s">
        <v>66</v>
      </c>
      <c r="W322" s="23" t="s">
        <v>66</v>
      </c>
      <c r="X322" s="23" t="s">
        <v>55</v>
      </c>
      <c r="Y322" s="23">
        <v>1</v>
      </c>
      <c r="Z322" s="23" t="s">
        <v>55</v>
      </c>
      <c r="AA322" s="23" t="s">
        <v>66</v>
      </c>
      <c r="AB322" s="23" t="s">
        <v>55</v>
      </c>
      <c r="AC322" s="23" t="s">
        <v>2169</v>
      </c>
    </row>
    <row r="323" spans="1:29" customFormat="1" ht="360" customHeight="1" x14ac:dyDescent="0.3">
      <c r="A323" s="23" t="s">
        <v>2102</v>
      </c>
      <c r="B323" s="22" t="s">
        <v>2142</v>
      </c>
      <c r="C323" s="24" t="s">
        <v>2281</v>
      </c>
      <c r="D323" s="22" t="s">
        <v>2160</v>
      </c>
      <c r="E323" s="24" t="s">
        <v>55</v>
      </c>
      <c r="F323" s="22" t="s">
        <v>2282</v>
      </c>
      <c r="G323" s="22" t="s">
        <v>2283</v>
      </c>
      <c r="H323" s="22" t="s">
        <v>2235</v>
      </c>
      <c r="I323" s="22" t="s">
        <v>2284</v>
      </c>
      <c r="J323" s="22" t="s">
        <v>2237</v>
      </c>
      <c r="K323" s="22" t="s">
        <v>134</v>
      </c>
      <c r="L323" s="23" t="s">
        <v>134</v>
      </c>
      <c r="M323" s="22" t="s">
        <v>2238</v>
      </c>
      <c r="N323" s="22" t="s">
        <v>55</v>
      </c>
      <c r="O323" s="22" t="s">
        <v>98</v>
      </c>
      <c r="P323" s="23" t="s">
        <v>2239</v>
      </c>
      <c r="Q323" s="23" t="s">
        <v>65</v>
      </c>
      <c r="R323" s="23" t="s">
        <v>65</v>
      </c>
      <c r="S323" s="23" t="s">
        <v>65</v>
      </c>
      <c r="T323" s="23" t="s">
        <v>67</v>
      </c>
      <c r="U323" s="23" t="s">
        <v>67</v>
      </c>
      <c r="V323" s="23" t="s">
        <v>66</v>
      </c>
      <c r="W323" s="23" t="s">
        <v>66</v>
      </c>
      <c r="X323" s="23" t="s">
        <v>55</v>
      </c>
      <c r="Y323" s="23">
        <v>1</v>
      </c>
      <c r="Z323" s="23" t="s">
        <v>55</v>
      </c>
      <c r="AA323" s="23" t="s">
        <v>67</v>
      </c>
      <c r="AB323" s="23" t="s">
        <v>2282</v>
      </c>
      <c r="AC323" s="23" t="s">
        <v>2169</v>
      </c>
    </row>
    <row r="324" spans="1:29" customFormat="1" ht="345" customHeight="1" x14ac:dyDescent="0.3">
      <c r="A324" s="23" t="s">
        <v>2102</v>
      </c>
      <c r="B324" s="22" t="s">
        <v>2142</v>
      </c>
      <c r="C324" s="24" t="s">
        <v>2285</v>
      </c>
      <c r="D324" s="22" t="s">
        <v>2160</v>
      </c>
      <c r="E324" s="24" t="s">
        <v>55</v>
      </c>
      <c r="F324" s="22" t="s">
        <v>2286</v>
      </c>
      <c r="G324" s="22" t="s">
        <v>2287</v>
      </c>
      <c r="H324" s="22" t="s">
        <v>2235</v>
      </c>
      <c r="I324" s="22" t="s">
        <v>2288</v>
      </c>
      <c r="J324" s="22" t="s">
        <v>134</v>
      </c>
      <c r="K324" s="22" t="s">
        <v>134</v>
      </c>
      <c r="L324" s="23" t="s">
        <v>134</v>
      </c>
      <c r="M324" s="22" t="s">
        <v>2289</v>
      </c>
      <c r="N324" s="22" t="s">
        <v>55</v>
      </c>
      <c r="O324" s="22" t="s">
        <v>114</v>
      </c>
      <c r="P324" s="23" t="s">
        <v>2195</v>
      </c>
      <c r="Q324" s="23" t="s">
        <v>65</v>
      </c>
      <c r="R324" s="23" t="s">
        <v>65</v>
      </c>
      <c r="S324" s="23" t="s">
        <v>446</v>
      </c>
      <c r="T324" s="23" t="s">
        <v>66</v>
      </c>
      <c r="U324" s="23" t="s">
        <v>67</v>
      </c>
      <c r="V324" s="23" t="s">
        <v>66</v>
      </c>
      <c r="W324" s="23" t="s">
        <v>66</v>
      </c>
      <c r="X324" s="23" t="s">
        <v>55</v>
      </c>
      <c r="Y324" s="23">
        <v>1</v>
      </c>
      <c r="Z324" s="23" t="s">
        <v>55</v>
      </c>
      <c r="AA324" s="23" t="s">
        <v>66</v>
      </c>
      <c r="AB324" s="23" t="s">
        <v>55</v>
      </c>
      <c r="AC324" s="23" t="s">
        <v>2169</v>
      </c>
    </row>
    <row r="325" spans="1:29" customFormat="1" ht="409.5" customHeight="1" x14ac:dyDescent="0.3">
      <c r="A325" s="23" t="s">
        <v>2102</v>
      </c>
      <c r="B325" s="22" t="s">
        <v>2142</v>
      </c>
      <c r="C325" s="24" t="s">
        <v>2290</v>
      </c>
      <c r="D325" s="22" t="s">
        <v>2144</v>
      </c>
      <c r="E325" s="24" t="s">
        <v>55</v>
      </c>
      <c r="F325" s="22" t="s">
        <v>2291</v>
      </c>
      <c r="G325" s="22" t="s">
        <v>2292</v>
      </c>
      <c r="H325" s="22" t="s">
        <v>2147</v>
      </c>
      <c r="I325" s="22" t="s">
        <v>2293</v>
      </c>
      <c r="J325" s="22" t="s">
        <v>2149</v>
      </c>
      <c r="K325" s="22" t="s">
        <v>2150</v>
      </c>
      <c r="L325" s="23" t="s">
        <v>55</v>
      </c>
      <c r="M325" s="22" t="s">
        <v>2151</v>
      </c>
      <c r="N325" s="22" t="s">
        <v>55</v>
      </c>
      <c r="O325" s="22" t="s">
        <v>114</v>
      </c>
      <c r="P325" s="23" t="s">
        <v>2294</v>
      </c>
      <c r="Q325" s="23" t="s">
        <v>65</v>
      </c>
      <c r="R325" s="23" t="s">
        <v>65</v>
      </c>
      <c r="S325" s="23" t="s">
        <v>65</v>
      </c>
      <c r="T325" s="23" t="s">
        <v>66</v>
      </c>
      <c r="U325" s="23" t="s">
        <v>67</v>
      </c>
      <c r="V325" s="23" t="s">
        <v>66</v>
      </c>
      <c r="W325" s="23" t="s">
        <v>66</v>
      </c>
      <c r="X325" s="23" t="s">
        <v>55</v>
      </c>
      <c r="Y325" s="23">
        <v>2</v>
      </c>
      <c r="Z325" s="23" t="s">
        <v>2295</v>
      </c>
      <c r="AA325" s="23" t="s">
        <v>66</v>
      </c>
      <c r="AB325" s="23" t="s">
        <v>55</v>
      </c>
      <c r="AC325" s="23" t="s">
        <v>2153</v>
      </c>
    </row>
    <row r="326" spans="1:29" customFormat="1" ht="60" customHeight="1" x14ac:dyDescent="0.3">
      <c r="A326" s="23" t="s">
        <v>2296</v>
      </c>
      <c r="B326" s="22" t="s">
        <v>2297</v>
      </c>
      <c r="C326" s="24" t="s">
        <v>2298</v>
      </c>
      <c r="D326" s="22" t="s">
        <v>2299</v>
      </c>
      <c r="E326" s="24" t="s">
        <v>55</v>
      </c>
      <c r="F326" s="22" t="s">
        <v>2300</v>
      </c>
      <c r="G326" s="22" t="s">
        <v>2301</v>
      </c>
      <c r="H326" s="22" t="s">
        <v>2302</v>
      </c>
      <c r="I326" s="22" t="s">
        <v>2303</v>
      </c>
      <c r="J326" s="22" t="s">
        <v>134</v>
      </c>
      <c r="K326" s="22" t="s">
        <v>2304</v>
      </c>
      <c r="L326" s="23" t="s">
        <v>134</v>
      </c>
      <c r="M326" s="22" t="s">
        <v>2305</v>
      </c>
      <c r="N326" s="22" t="s">
        <v>55</v>
      </c>
      <c r="O326" s="22" t="s">
        <v>63</v>
      </c>
      <c r="P326" s="23" t="s">
        <v>2306</v>
      </c>
      <c r="Q326" s="23" t="s">
        <v>55</v>
      </c>
      <c r="R326" s="23" t="s">
        <v>55</v>
      </c>
      <c r="S326" s="23" t="s">
        <v>80</v>
      </c>
      <c r="T326" s="23" t="s">
        <v>66</v>
      </c>
      <c r="U326" s="23" t="s">
        <v>67</v>
      </c>
      <c r="V326" s="23" t="s">
        <v>66</v>
      </c>
      <c r="W326" s="23" t="s">
        <v>66</v>
      </c>
      <c r="X326" s="23" t="s">
        <v>55</v>
      </c>
      <c r="Y326" s="23">
        <v>1</v>
      </c>
      <c r="Z326" s="23" t="s">
        <v>55</v>
      </c>
      <c r="AA326" s="23" t="s">
        <v>66</v>
      </c>
      <c r="AB326" s="23" t="s">
        <v>55</v>
      </c>
      <c r="AC326" s="23" t="s">
        <v>2307</v>
      </c>
    </row>
    <row r="327" spans="1:29" customFormat="1" ht="90" customHeight="1" x14ac:dyDescent="0.3">
      <c r="A327" s="23" t="s">
        <v>2296</v>
      </c>
      <c r="B327" s="22" t="s">
        <v>2297</v>
      </c>
      <c r="C327" s="24" t="s">
        <v>2308</v>
      </c>
      <c r="D327" s="22" t="s">
        <v>2299</v>
      </c>
      <c r="E327" s="24" t="s">
        <v>55</v>
      </c>
      <c r="F327" s="22" t="s">
        <v>2309</v>
      </c>
      <c r="G327" s="22" t="s">
        <v>2310</v>
      </c>
      <c r="H327" s="22" t="s">
        <v>2311</v>
      </c>
      <c r="I327" s="22" t="s">
        <v>2312</v>
      </c>
      <c r="J327" s="22" t="s">
        <v>2313</v>
      </c>
      <c r="K327" s="22" t="s">
        <v>2314</v>
      </c>
      <c r="L327" s="23" t="s">
        <v>55</v>
      </c>
      <c r="M327" s="22" t="s">
        <v>2305</v>
      </c>
      <c r="N327" s="22" t="s">
        <v>55</v>
      </c>
      <c r="O327" s="22" t="s">
        <v>63</v>
      </c>
      <c r="P327" s="23" t="s">
        <v>2306</v>
      </c>
      <c r="Q327" s="23" t="s">
        <v>55</v>
      </c>
      <c r="R327" s="23" t="s">
        <v>55</v>
      </c>
      <c r="S327" s="23" t="s">
        <v>80</v>
      </c>
      <c r="T327" s="23" t="s">
        <v>66</v>
      </c>
      <c r="U327" s="23" t="s">
        <v>67</v>
      </c>
      <c r="V327" s="23" t="s">
        <v>66</v>
      </c>
      <c r="W327" s="23" t="s">
        <v>66</v>
      </c>
      <c r="X327" s="23" t="s">
        <v>55</v>
      </c>
      <c r="Y327" s="23">
        <v>1</v>
      </c>
      <c r="Z327" s="23" t="s">
        <v>55</v>
      </c>
      <c r="AA327" s="23" t="s">
        <v>66</v>
      </c>
      <c r="AB327" s="23" t="s">
        <v>55</v>
      </c>
      <c r="AC327" s="23" t="s">
        <v>2307</v>
      </c>
    </row>
    <row r="328" spans="1:29" customFormat="1" ht="60" customHeight="1" x14ac:dyDescent="0.3">
      <c r="A328" s="23" t="s">
        <v>2296</v>
      </c>
      <c r="B328" s="22" t="s">
        <v>2297</v>
      </c>
      <c r="C328" s="24" t="s">
        <v>2315</v>
      </c>
      <c r="D328" s="22" t="s">
        <v>2299</v>
      </c>
      <c r="E328" s="24" t="s">
        <v>55</v>
      </c>
      <c r="F328" s="22" t="s">
        <v>2316</v>
      </c>
      <c r="G328" s="22" t="s">
        <v>2317</v>
      </c>
      <c r="H328" s="22" t="s">
        <v>2318</v>
      </c>
      <c r="I328" s="22" t="s">
        <v>2319</v>
      </c>
      <c r="J328" s="22" t="s">
        <v>134</v>
      </c>
      <c r="K328" s="22" t="s">
        <v>2304</v>
      </c>
      <c r="L328" s="23" t="s">
        <v>134</v>
      </c>
      <c r="M328" s="22" t="s">
        <v>2305</v>
      </c>
      <c r="N328" s="22" t="s">
        <v>55</v>
      </c>
      <c r="O328" s="22" t="s">
        <v>136</v>
      </c>
      <c r="P328" s="23" t="s">
        <v>2320</v>
      </c>
      <c r="Q328" s="23" t="s">
        <v>78</v>
      </c>
      <c r="R328" s="23" t="s">
        <v>138</v>
      </c>
      <c r="S328" s="23" t="s">
        <v>80</v>
      </c>
      <c r="T328" s="23" t="s">
        <v>66</v>
      </c>
      <c r="U328" s="23" t="s">
        <v>67</v>
      </c>
      <c r="V328" s="23" t="s">
        <v>66</v>
      </c>
      <c r="W328" s="23" t="s">
        <v>66</v>
      </c>
      <c r="X328" s="23" t="s">
        <v>55</v>
      </c>
      <c r="Y328" s="23">
        <v>1</v>
      </c>
      <c r="Z328" s="23" t="s">
        <v>55</v>
      </c>
      <c r="AA328" s="23" t="s">
        <v>66</v>
      </c>
      <c r="AB328" s="23" t="s">
        <v>55</v>
      </c>
      <c r="AC328" s="23" t="s">
        <v>2307</v>
      </c>
    </row>
    <row r="329" spans="1:29" customFormat="1" ht="409.5" customHeight="1" x14ac:dyDescent="0.3">
      <c r="A329" s="23" t="s">
        <v>2296</v>
      </c>
      <c r="B329" s="22" t="s">
        <v>2321</v>
      </c>
      <c r="C329" s="24" t="s">
        <v>2322</v>
      </c>
      <c r="D329" s="22" t="s">
        <v>2323</v>
      </c>
      <c r="E329" s="24" t="s">
        <v>55</v>
      </c>
      <c r="F329" s="22" t="s">
        <v>2324</v>
      </c>
      <c r="G329" s="22" t="s">
        <v>2325</v>
      </c>
      <c r="H329" s="22" t="s">
        <v>2326</v>
      </c>
      <c r="I329" s="22" t="s">
        <v>2327</v>
      </c>
      <c r="J329" s="22" t="s">
        <v>2328</v>
      </c>
      <c r="K329" s="22" t="s">
        <v>134</v>
      </c>
      <c r="L329" s="23" t="s">
        <v>134</v>
      </c>
      <c r="M329" s="22" t="s">
        <v>2329</v>
      </c>
      <c r="N329" s="22" t="s">
        <v>55</v>
      </c>
      <c r="O329" s="22" t="s">
        <v>76</v>
      </c>
      <c r="P329" s="23" t="s">
        <v>610</v>
      </c>
      <c r="Q329" s="23" t="s">
        <v>78</v>
      </c>
      <c r="R329" s="23" t="s">
        <v>79</v>
      </c>
      <c r="S329" s="23" t="s">
        <v>80</v>
      </c>
      <c r="T329" s="23" t="s">
        <v>66</v>
      </c>
      <c r="U329" s="23" t="s">
        <v>67</v>
      </c>
      <c r="V329" s="23" t="s">
        <v>66</v>
      </c>
      <c r="W329" s="23" t="s">
        <v>66</v>
      </c>
      <c r="X329" s="23" t="s">
        <v>55</v>
      </c>
      <c r="Y329" s="23">
        <v>1</v>
      </c>
      <c r="Z329" s="23" t="s">
        <v>55</v>
      </c>
      <c r="AA329" s="23" t="s">
        <v>66</v>
      </c>
      <c r="AB329" s="23" t="s">
        <v>55</v>
      </c>
      <c r="AC329" s="23" t="s">
        <v>2330</v>
      </c>
    </row>
    <row r="330" spans="1:29" customFormat="1" ht="165" customHeight="1" x14ac:dyDescent="0.3">
      <c r="A330" s="23" t="s">
        <v>2296</v>
      </c>
      <c r="B330" s="22" t="s">
        <v>2321</v>
      </c>
      <c r="C330" s="24" t="s">
        <v>2331</v>
      </c>
      <c r="D330" s="22" t="s">
        <v>2332</v>
      </c>
      <c r="E330" s="24" t="s">
        <v>55</v>
      </c>
      <c r="F330" s="22" t="s">
        <v>2333</v>
      </c>
      <c r="G330" s="22" t="s">
        <v>2334</v>
      </c>
      <c r="H330" s="22" t="s">
        <v>2335</v>
      </c>
      <c r="I330" s="22" t="s">
        <v>2336</v>
      </c>
      <c r="J330" s="22" t="s">
        <v>2337</v>
      </c>
      <c r="K330" s="22" t="s">
        <v>572</v>
      </c>
      <c r="L330" s="23" t="s">
        <v>55</v>
      </c>
      <c r="M330" s="22" t="s">
        <v>2338</v>
      </c>
      <c r="N330" s="22" t="s">
        <v>55</v>
      </c>
      <c r="O330" s="22" t="s">
        <v>76</v>
      </c>
      <c r="P330" s="23" t="s">
        <v>2339</v>
      </c>
      <c r="Q330" s="23" t="s">
        <v>78</v>
      </c>
      <c r="R330" s="23" t="s">
        <v>79</v>
      </c>
      <c r="S330" s="23" t="s">
        <v>655</v>
      </c>
      <c r="T330" s="23" t="s">
        <v>66</v>
      </c>
      <c r="U330" s="23" t="s">
        <v>67</v>
      </c>
      <c r="V330" s="23" t="s">
        <v>66</v>
      </c>
      <c r="W330" s="23" t="s">
        <v>66</v>
      </c>
      <c r="X330" s="23" t="s">
        <v>55</v>
      </c>
      <c r="Y330" s="23">
        <v>1</v>
      </c>
      <c r="Z330" s="23" t="s">
        <v>55</v>
      </c>
      <c r="AA330" s="23" t="s">
        <v>66</v>
      </c>
      <c r="AB330" s="23" t="s">
        <v>55</v>
      </c>
      <c r="AC330" s="23" t="s">
        <v>2340</v>
      </c>
    </row>
    <row r="331" spans="1:29" customFormat="1" ht="75" customHeight="1" x14ac:dyDescent="0.3">
      <c r="A331" s="23" t="s">
        <v>2296</v>
      </c>
      <c r="B331" s="22" t="s">
        <v>2341</v>
      </c>
      <c r="C331" s="24" t="s">
        <v>2342</v>
      </c>
      <c r="D331" s="22" t="s">
        <v>2054</v>
      </c>
      <c r="E331" s="24" t="s">
        <v>55</v>
      </c>
      <c r="F331" s="22" t="s">
        <v>2343</v>
      </c>
      <c r="G331" s="22" t="s">
        <v>2344</v>
      </c>
      <c r="H331" s="22" t="s">
        <v>2345</v>
      </c>
      <c r="I331" s="22" t="s">
        <v>2346</v>
      </c>
      <c r="J331" s="22" t="s">
        <v>55</v>
      </c>
      <c r="K331" s="22" t="s">
        <v>55</v>
      </c>
      <c r="L331" s="23" t="s">
        <v>55</v>
      </c>
      <c r="M331" s="22" t="s">
        <v>1191</v>
      </c>
      <c r="N331" s="22" t="s">
        <v>55</v>
      </c>
      <c r="O331" s="22" t="s">
        <v>76</v>
      </c>
      <c r="P331" s="23" t="s">
        <v>2347</v>
      </c>
      <c r="Q331" s="23" t="s">
        <v>78</v>
      </c>
      <c r="R331" s="23" t="s">
        <v>79</v>
      </c>
      <c r="S331" s="23" t="s">
        <v>80</v>
      </c>
      <c r="T331" s="23" t="s">
        <v>66</v>
      </c>
      <c r="U331" s="23" t="s">
        <v>67</v>
      </c>
      <c r="V331" s="23" t="s">
        <v>66</v>
      </c>
      <c r="W331" s="23" t="s">
        <v>66</v>
      </c>
      <c r="X331" s="23" t="s">
        <v>55</v>
      </c>
      <c r="Y331" s="23">
        <v>1</v>
      </c>
      <c r="Z331" s="23" t="s">
        <v>55</v>
      </c>
      <c r="AA331" s="23" t="s">
        <v>66</v>
      </c>
      <c r="AB331" s="23" t="s">
        <v>55</v>
      </c>
      <c r="AC331" s="23" t="s">
        <v>2348</v>
      </c>
    </row>
    <row r="332" spans="1:29" customFormat="1" ht="105" customHeight="1" x14ac:dyDescent="0.3">
      <c r="A332" s="23" t="s">
        <v>2296</v>
      </c>
      <c r="B332" s="22" t="s">
        <v>2341</v>
      </c>
      <c r="C332" s="24" t="s">
        <v>2349</v>
      </c>
      <c r="D332" s="22" t="s">
        <v>2350</v>
      </c>
      <c r="E332" s="24" t="s">
        <v>55</v>
      </c>
      <c r="F332" s="22" t="s">
        <v>2351</v>
      </c>
      <c r="G332" s="22" t="s">
        <v>2352</v>
      </c>
      <c r="H332" s="22" t="s">
        <v>2353</v>
      </c>
      <c r="I332" s="22" t="s">
        <v>2354</v>
      </c>
      <c r="J332" s="22" t="s">
        <v>2355</v>
      </c>
      <c r="K332" s="22" t="s">
        <v>134</v>
      </c>
      <c r="L332" s="23" t="s">
        <v>134</v>
      </c>
      <c r="M332" s="22" t="s">
        <v>1191</v>
      </c>
      <c r="N332" s="22" t="s">
        <v>55</v>
      </c>
      <c r="O332" s="22" t="s">
        <v>114</v>
      </c>
      <c r="P332" s="23" t="s">
        <v>2356</v>
      </c>
      <c r="Q332" s="23" t="s">
        <v>65</v>
      </c>
      <c r="R332" s="23" t="s">
        <v>65</v>
      </c>
      <c r="S332" s="23" t="s">
        <v>65</v>
      </c>
      <c r="T332" s="23" t="s">
        <v>66</v>
      </c>
      <c r="U332" s="23" t="s">
        <v>67</v>
      </c>
      <c r="V332" s="23" t="s">
        <v>66</v>
      </c>
      <c r="W332" s="23" t="s">
        <v>66</v>
      </c>
      <c r="X332" s="23" t="s">
        <v>55</v>
      </c>
      <c r="Y332" s="23">
        <v>1</v>
      </c>
      <c r="Z332" s="23" t="s">
        <v>55</v>
      </c>
      <c r="AA332" s="23" t="s">
        <v>66</v>
      </c>
      <c r="AB332" s="23" t="s">
        <v>55</v>
      </c>
      <c r="AC332" s="23" t="s">
        <v>2296</v>
      </c>
    </row>
    <row r="333" spans="1:29" customFormat="1" ht="135" customHeight="1" x14ac:dyDescent="0.3">
      <c r="A333" s="23" t="s">
        <v>2296</v>
      </c>
      <c r="B333" s="22" t="s">
        <v>2341</v>
      </c>
      <c r="C333" s="24" t="s">
        <v>2357</v>
      </c>
      <c r="D333" s="22" t="s">
        <v>2350</v>
      </c>
      <c r="E333" s="24" t="s">
        <v>55</v>
      </c>
      <c r="F333" s="22" t="s">
        <v>2358</v>
      </c>
      <c r="G333" s="22" t="s">
        <v>2359</v>
      </c>
      <c r="H333" s="22" t="s">
        <v>2360</v>
      </c>
      <c r="I333" s="22" t="s">
        <v>2361</v>
      </c>
      <c r="J333" s="22" t="s">
        <v>2355</v>
      </c>
      <c r="K333" s="22" t="s">
        <v>134</v>
      </c>
      <c r="L333" s="23" t="s">
        <v>134</v>
      </c>
      <c r="M333" s="22" t="s">
        <v>1191</v>
      </c>
      <c r="N333" s="22" t="s">
        <v>55</v>
      </c>
      <c r="O333" s="22" t="s">
        <v>76</v>
      </c>
      <c r="P333" s="23" t="s">
        <v>2362</v>
      </c>
      <c r="Q333" s="23" t="s">
        <v>78</v>
      </c>
      <c r="R333" s="23" t="s">
        <v>79</v>
      </c>
      <c r="S333" s="23" t="s">
        <v>2363</v>
      </c>
      <c r="T333" s="23" t="s">
        <v>66</v>
      </c>
      <c r="U333" s="23" t="s">
        <v>67</v>
      </c>
      <c r="V333" s="23" t="s">
        <v>66</v>
      </c>
      <c r="W333" s="23" t="s">
        <v>66</v>
      </c>
      <c r="X333" s="23" t="s">
        <v>55</v>
      </c>
      <c r="Y333" s="23">
        <v>1</v>
      </c>
      <c r="Z333" s="23" t="s">
        <v>55</v>
      </c>
      <c r="AA333" s="23" t="s">
        <v>66</v>
      </c>
      <c r="AB333" s="23" t="s">
        <v>55</v>
      </c>
      <c r="AC333" s="23" t="s">
        <v>2296</v>
      </c>
    </row>
    <row r="334" spans="1:29" customFormat="1" ht="360" customHeight="1" x14ac:dyDescent="0.3">
      <c r="A334" s="23" t="s">
        <v>2296</v>
      </c>
      <c r="B334" s="22" t="s">
        <v>2341</v>
      </c>
      <c r="C334" s="24" t="s">
        <v>2364</v>
      </c>
      <c r="D334" s="22" t="s">
        <v>2323</v>
      </c>
      <c r="E334" s="24" t="s">
        <v>55</v>
      </c>
      <c r="F334" s="22" t="s">
        <v>2365</v>
      </c>
      <c r="G334" s="22" t="s">
        <v>2366</v>
      </c>
      <c r="H334" s="22" t="s">
        <v>2367</v>
      </c>
      <c r="I334" s="22" t="s">
        <v>2368</v>
      </c>
      <c r="J334" s="22" t="s">
        <v>2369</v>
      </c>
      <c r="K334" s="22" t="s">
        <v>134</v>
      </c>
      <c r="L334" s="23" t="s">
        <v>134</v>
      </c>
      <c r="M334" s="22" t="s">
        <v>2370</v>
      </c>
      <c r="N334" s="22" t="s">
        <v>55</v>
      </c>
      <c r="O334" s="22" t="s">
        <v>76</v>
      </c>
      <c r="P334" s="23" t="s">
        <v>2371</v>
      </c>
      <c r="Q334" s="23" t="s">
        <v>78</v>
      </c>
      <c r="R334" s="23" t="s">
        <v>79</v>
      </c>
      <c r="S334" s="23" t="s">
        <v>80</v>
      </c>
      <c r="T334" s="23" t="s">
        <v>66</v>
      </c>
      <c r="U334" s="23" t="s">
        <v>67</v>
      </c>
      <c r="V334" s="23" t="s">
        <v>66</v>
      </c>
      <c r="W334" s="23" t="s">
        <v>66</v>
      </c>
      <c r="X334" s="23" t="s">
        <v>55</v>
      </c>
      <c r="Y334" s="23">
        <v>1</v>
      </c>
      <c r="Z334" s="23" t="s">
        <v>55</v>
      </c>
      <c r="AA334" s="23" t="s">
        <v>66</v>
      </c>
      <c r="AB334" s="23" t="s">
        <v>55</v>
      </c>
      <c r="AC334" s="23" t="s">
        <v>2372</v>
      </c>
    </row>
    <row r="335" spans="1:29" customFormat="1" ht="60" customHeight="1" x14ac:dyDescent="0.3">
      <c r="A335" s="23" t="s">
        <v>2296</v>
      </c>
      <c r="B335" s="22" t="s">
        <v>2341</v>
      </c>
      <c r="C335" s="24" t="s">
        <v>2373</v>
      </c>
      <c r="D335" s="22" t="s">
        <v>2332</v>
      </c>
      <c r="E335" s="24" t="s">
        <v>55</v>
      </c>
      <c r="F335" s="22" t="s">
        <v>2374</v>
      </c>
      <c r="G335" s="22" t="s">
        <v>2375</v>
      </c>
      <c r="H335" s="22" t="s">
        <v>2376</v>
      </c>
      <c r="I335" s="22" t="s">
        <v>2377</v>
      </c>
      <c r="J335" s="22" t="s">
        <v>2378</v>
      </c>
      <c r="K335" s="22" t="s">
        <v>572</v>
      </c>
      <c r="L335" s="23" t="s">
        <v>55</v>
      </c>
      <c r="M335" s="22" t="s">
        <v>2338</v>
      </c>
      <c r="N335" s="22" t="s">
        <v>55</v>
      </c>
      <c r="O335" s="22" t="s">
        <v>114</v>
      </c>
      <c r="P335" s="23" t="s">
        <v>2379</v>
      </c>
      <c r="Q335" s="23" t="s">
        <v>78</v>
      </c>
      <c r="R335" s="23" t="s">
        <v>773</v>
      </c>
      <c r="S335" s="23" t="s">
        <v>80</v>
      </c>
      <c r="T335" s="23" t="s">
        <v>66</v>
      </c>
      <c r="U335" s="23" t="s">
        <v>67</v>
      </c>
      <c r="V335" s="23" t="s">
        <v>66</v>
      </c>
      <c r="W335" s="23" t="s">
        <v>66</v>
      </c>
      <c r="X335" s="23" t="s">
        <v>55</v>
      </c>
      <c r="Y335" s="23">
        <v>1</v>
      </c>
      <c r="Z335" s="23" t="s">
        <v>55</v>
      </c>
      <c r="AA335" s="23" t="s">
        <v>66</v>
      </c>
      <c r="AB335" s="23" t="s">
        <v>55</v>
      </c>
      <c r="AC335" s="23" t="s">
        <v>2380</v>
      </c>
    </row>
    <row r="336" spans="1:29" customFormat="1" ht="195" customHeight="1" x14ac:dyDescent="0.3">
      <c r="A336" s="23" t="s">
        <v>2296</v>
      </c>
      <c r="B336" s="22" t="s">
        <v>2341</v>
      </c>
      <c r="C336" s="24" t="s">
        <v>2381</v>
      </c>
      <c r="D336" s="22" t="s">
        <v>2323</v>
      </c>
      <c r="E336" s="24" t="s">
        <v>55</v>
      </c>
      <c r="F336" s="22" t="s">
        <v>2382</v>
      </c>
      <c r="G336" s="22" t="s">
        <v>2383</v>
      </c>
      <c r="H336" s="22" t="s">
        <v>2384</v>
      </c>
      <c r="I336" s="22" t="s">
        <v>2385</v>
      </c>
      <c r="J336" s="22" t="s">
        <v>2386</v>
      </c>
      <c r="K336" s="22" t="s">
        <v>134</v>
      </c>
      <c r="L336" s="23" t="s">
        <v>134</v>
      </c>
      <c r="M336" s="22" t="s">
        <v>2387</v>
      </c>
      <c r="N336" s="22" t="s">
        <v>55</v>
      </c>
      <c r="O336" s="22" t="s">
        <v>136</v>
      </c>
      <c r="P336" s="23" t="s">
        <v>610</v>
      </c>
      <c r="Q336" s="23" t="s">
        <v>78</v>
      </c>
      <c r="R336" s="23" t="s">
        <v>248</v>
      </c>
      <c r="S336" s="23" t="s">
        <v>80</v>
      </c>
      <c r="T336" s="23" t="s">
        <v>67</v>
      </c>
      <c r="U336" s="23" t="s">
        <v>67</v>
      </c>
      <c r="V336" s="23" t="s">
        <v>66</v>
      </c>
      <c r="W336" s="23" t="s">
        <v>66</v>
      </c>
      <c r="X336" s="23" t="s">
        <v>55</v>
      </c>
      <c r="Y336" s="23">
        <v>1</v>
      </c>
      <c r="Z336" s="23" t="s">
        <v>55</v>
      </c>
      <c r="AA336" s="23" t="s">
        <v>66</v>
      </c>
      <c r="AB336" s="23" t="s">
        <v>55</v>
      </c>
      <c r="AC336" s="23" t="s">
        <v>2330</v>
      </c>
    </row>
    <row r="337" spans="1:29" customFormat="1" ht="270" customHeight="1" x14ac:dyDescent="0.3">
      <c r="A337" s="23" t="s">
        <v>2296</v>
      </c>
      <c r="B337" s="22" t="s">
        <v>2341</v>
      </c>
      <c r="C337" s="24" t="s">
        <v>2388</v>
      </c>
      <c r="D337" s="22" t="s">
        <v>2323</v>
      </c>
      <c r="E337" s="24" t="s">
        <v>55</v>
      </c>
      <c r="F337" s="22" t="s">
        <v>2389</v>
      </c>
      <c r="G337" s="22" t="s">
        <v>2390</v>
      </c>
      <c r="H337" s="22" t="s">
        <v>2391</v>
      </c>
      <c r="I337" s="22" t="s">
        <v>2392</v>
      </c>
      <c r="J337" s="22" t="s">
        <v>2393</v>
      </c>
      <c r="K337" s="22" t="s">
        <v>134</v>
      </c>
      <c r="L337" s="23" t="s">
        <v>134</v>
      </c>
      <c r="M337" s="22" t="s">
        <v>2387</v>
      </c>
      <c r="N337" s="22" t="s">
        <v>55</v>
      </c>
      <c r="O337" s="22" t="s">
        <v>76</v>
      </c>
      <c r="P337" s="23" t="s">
        <v>2371</v>
      </c>
      <c r="Q337" s="23" t="s">
        <v>78</v>
      </c>
      <c r="R337" s="23" t="s">
        <v>79</v>
      </c>
      <c r="S337" s="23" t="s">
        <v>80</v>
      </c>
      <c r="T337" s="23" t="s">
        <v>66</v>
      </c>
      <c r="U337" s="23" t="s">
        <v>67</v>
      </c>
      <c r="V337" s="23" t="s">
        <v>66</v>
      </c>
      <c r="W337" s="23" t="s">
        <v>66</v>
      </c>
      <c r="X337" s="23" t="s">
        <v>55</v>
      </c>
      <c r="Y337" s="23">
        <v>1</v>
      </c>
      <c r="Z337" s="23" t="s">
        <v>55</v>
      </c>
      <c r="AA337" s="23" t="s">
        <v>66</v>
      </c>
      <c r="AB337" s="23" t="s">
        <v>55</v>
      </c>
      <c r="AC337" s="23" t="s">
        <v>2372</v>
      </c>
    </row>
    <row r="338" spans="1:29" customFormat="1" ht="105" customHeight="1" x14ac:dyDescent="0.3">
      <c r="A338" s="23" t="s">
        <v>2296</v>
      </c>
      <c r="B338" s="22" t="s">
        <v>2341</v>
      </c>
      <c r="C338" s="24" t="s">
        <v>2394</v>
      </c>
      <c r="D338" s="22" t="s">
        <v>2323</v>
      </c>
      <c r="E338" s="24" t="s">
        <v>55</v>
      </c>
      <c r="F338" s="22" t="s">
        <v>2395</v>
      </c>
      <c r="G338" s="22" t="s">
        <v>2396</v>
      </c>
      <c r="H338" s="22" t="s">
        <v>2397</v>
      </c>
      <c r="I338" s="22" t="s">
        <v>2398</v>
      </c>
      <c r="J338" s="22" t="s">
        <v>2399</v>
      </c>
      <c r="K338" s="22" t="s">
        <v>134</v>
      </c>
      <c r="L338" s="23" t="s">
        <v>134</v>
      </c>
      <c r="M338" s="22" t="s">
        <v>2387</v>
      </c>
      <c r="N338" s="22" t="s">
        <v>55</v>
      </c>
      <c r="O338" s="22" t="s">
        <v>136</v>
      </c>
      <c r="P338" s="23" t="s">
        <v>610</v>
      </c>
      <c r="Q338" s="23" t="s">
        <v>78</v>
      </c>
      <c r="R338" s="23" t="s">
        <v>248</v>
      </c>
      <c r="S338" s="23" t="s">
        <v>80</v>
      </c>
      <c r="T338" s="23" t="s">
        <v>67</v>
      </c>
      <c r="U338" s="23" t="s">
        <v>67</v>
      </c>
      <c r="V338" s="23" t="s">
        <v>66</v>
      </c>
      <c r="W338" s="23" t="s">
        <v>66</v>
      </c>
      <c r="X338" s="23" t="s">
        <v>55</v>
      </c>
      <c r="Y338" s="23">
        <v>1</v>
      </c>
      <c r="Z338" s="23" t="s">
        <v>55</v>
      </c>
      <c r="AA338" s="23" t="s">
        <v>66</v>
      </c>
      <c r="AB338" s="23" t="s">
        <v>55</v>
      </c>
      <c r="AC338" s="23" t="s">
        <v>2330</v>
      </c>
    </row>
    <row r="339" spans="1:29" customFormat="1" ht="225" customHeight="1" x14ac:dyDescent="0.3">
      <c r="A339" s="23" t="s">
        <v>2296</v>
      </c>
      <c r="B339" s="22" t="s">
        <v>2400</v>
      </c>
      <c r="C339" s="24" t="s">
        <v>2401</v>
      </c>
      <c r="D339" s="22" t="s">
        <v>2332</v>
      </c>
      <c r="E339" s="24" t="s">
        <v>55</v>
      </c>
      <c r="F339" s="22" t="s">
        <v>2402</v>
      </c>
      <c r="G339" s="22" t="s">
        <v>2403</v>
      </c>
      <c r="H339" s="22" t="s">
        <v>2404</v>
      </c>
      <c r="I339" s="22" t="s">
        <v>2405</v>
      </c>
      <c r="J339" s="22" t="s">
        <v>55</v>
      </c>
      <c r="K339" s="22" t="s">
        <v>572</v>
      </c>
      <c r="L339" s="23" t="s">
        <v>55</v>
      </c>
      <c r="M339" s="22" t="s">
        <v>2406</v>
      </c>
      <c r="N339" s="22" t="s">
        <v>55</v>
      </c>
      <c r="O339" s="22" t="s">
        <v>136</v>
      </c>
      <c r="P339" s="23" t="s">
        <v>2407</v>
      </c>
      <c r="Q339" s="23" t="s">
        <v>78</v>
      </c>
      <c r="R339" s="23" t="s">
        <v>248</v>
      </c>
      <c r="S339" s="23" t="s">
        <v>80</v>
      </c>
      <c r="T339" s="23" t="s">
        <v>67</v>
      </c>
      <c r="U339" s="23" t="s">
        <v>67</v>
      </c>
      <c r="V339" s="23" t="s">
        <v>66</v>
      </c>
      <c r="W339" s="23" t="s">
        <v>66</v>
      </c>
      <c r="X339" s="23" t="s">
        <v>55</v>
      </c>
      <c r="Y339" s="23">
        <v>1</v>
      </c>
      <c r="Z339" s="23" t="s">
        <v>55</v>
      </c>
      <c r="AA339" s="23" t="s">
        <v>66</v>
      </c>
      <c r="AB339" s="23" t="s">
        <v>55</v>
      </c>
      <c r="AC339" s="23" t="s">
        <v>2340</v>
      </c>
    </row>
    <row r="340" spans="1:29" customFormat="1" ht="240" customHeight="1" x14ac:dyDescent="0.3">
      <c r="A340" s="23" t="s">
        <v>2296</v>
      </c>
      <c r="B340" s="22" t="s">
        <v>2408</v>
      </c>
      <c r="C340" s="24" t="s">
        <v>2409</v>
      </c>
      <c r="D340" s="22" t="s">
        <v>2410</v>
      </c>
      <c r="E340" s="24" t="s">
        <v>55</v>
      </c>
      <c r="F340" s="22" t="s">
        <v>2411</v>
      </c>
      <c r="G340" s="22" t="s">
        <v>2412</v>
      </c>
      <c r="H340" s="22" t="s">
        <v>2413</v>
      </c>
      <c r="I340" s="22" t="s">
        <v>2414</v>
      </c>
      <c r="J340" s="22" t="s">
        <v>134</v>
      </c>
      <c r="K340" s="22" t="s">
        <v>2415</v>
      </c>
      <c r="L340" s="23" t="s">
        <v>134</v>
      </c>
      <c r="M340" s="22" t="s">
        <v>2416</v>
      </c>
      <c r="N340" s="22" t="s">
        <v>55</v>
      </c>
      <c r="O340" s="22" t="s">
        <v>63</v>
      </c>
      <c r="P340" s="23" t="s">
        <v>2417</v>
      </c>
      <c r="Q340" s="23" t="s">
        <v>55</v>
      </c>
      <c r="R340" s="23" t="s">
        <v>55</v>
      </c>
      <c r="S340" s="23" t="s">
        <v>80</v>
      </c>
      <c r="T340" s="23" t="s">
        <v>66</v>
      </c>
      <c r="U340" s="23" t="s">
        <v>67</v>
      </c>
      <c r="V340" s="23" t="s">
        <v>66</v>
      </c>
      <c r="W340" s="23" t="s">
        <v>66</v>
      </c>
      <c r="X340" s="23" t="s">
        <v>55</v>
      </c>
      <c r="Y340" s="23">
        <v>1</v>
      </c>
      <c r="Z340" s="23" t="s">
        <v>55</v>
      </c>
      <c r="AA340" s="23" t="s">
        <v>66</v>
      </c>
      <c r="AB340" s="23" t="s">
        <v>55</v>
      </c>
      <c r="AC340" s="23" t="s">
        <v>2296</v>
      </c>
    </row>
    <row r="341" spans="1:29" customFormat="1" ht="210" customHeight="1" x14ac:dyDescent="0.3">
      <c r="A341" s="23" t="s">
        <v>2296</v>
      </c>
      <c r="B341" s="22" t="s">
        <v>2408</v>
      </c>
      <c r="C341" s="24" t="s">
        <v>2418</v>
      </c>
      <c r="D341" s="22" t="s">
        <v>2410</v>
      </c>
      <c r="E341" s="24" t="s">
        <v>55</v>
      </c>
      <c r="F341" s="22" t="s">
        <v>2419</v>
      </c>
      <c r="G341" s="22" t="s">
        <v>2420</v>
      </c>
      <c r="H341" s="22" t="s">
        <v>2421</v>
      </c>
      <c r="I341" s="22" t="s">
        <v>2422</v>
      </c>
      <c r="J341" s="22" t="s">
        <v>134</v>
      </c>
      <c r="K341" s="22" t="s">
        <v>2415</v>
      </c>
      <c r="L341" s="23" t="s">
        <v>134</v>
      </c>
      <c r="M341" s="22" t="s">
        <v>2423</v>
      </c>
      <c r="N341" s="22" t="s">
        <v>55</v>
      </c>
      <c r="O341" s="22" t="s">
        <v>63</v>
      </c>
      <c r="P341" s="23" t="s">
        <v>2424</v>
      </c>
      <c r="Q341" s="23" t="s">
        <v>55</v>
      </c>
      <c r="R341" s="23" t="s">
        <v>55</v>
      </c>
      <c r="S341" s="23" t="s">
        <v>80</v>
      </c>
      <c r="T341" s="23" t="s">
        <v>66</v>
      </c>
      <c r="U341" s="23" t="s">
        <v>67</v>
      </c>
      <c r="V341" s="23" t="s">
        <v>66</v>
      </c>
      <c r="W341" s="23" t="s">
        <v>66</v>
      </c>
      <c r="X341" s="23" t="s">
        <v>55</v>
      </c>
      <c r="Y341" s="23">
        <v>1</v>
      </c>
      <c r="Z341" s="23" t="s">
        <v>55</v>
      </c>
      <c r="AA341" s="23" t="s">
        <v>66</v>
      </c>
      <c r="AB341" s="23" t="s">
        <v>55</v>
      </c>
      <c r="AC341" s="23" t="s">
        <v>2296</v>
      </c>
    </row>
    <row r="342" spans="1:29" customFormat="1" ht="225" customHeight="1" x14ac:dyDescent="0.3">
      <c r="A342" s="23" t="s">
        <v>2296</v>
      </c>
      <c r="B342" s="22" t="s">
        <v>2408</v>
      </c>
      <c r="C342" s="24" t="s">
        <v>2425</v>
      </c>
      <c r="D342" s="22" t="s">
        <v>2410</v>
      </c>
      <c r="E342" s="24" t="s">
        <v>55</v>
      </c>
      <c r="F342" s="22" t="s">
        <v>2426</v>
      </c>
      <c r="G342" s="22" t="s">
        <v>2427</v>
      </c>
      <c r="H342" s="22" t="s">
        <v>2428</v>
      </c>
      <c r="I342" s="22" t="s">
        <v>2429</v>
      </c>
      <c r="J342" s="22" t="s">
        <v>134</v>
      </c>
      <c r="K342" s="22" t="s">
        <v>2415</v>
      </c>
      <c r="L342" s="23" t="s">
        <v>134</v>
      </c>
      <c r="M342" s="22" t="s">
        <v>2430</v>
      </c>
      <c r="N342" s="22" t="s">
        <v>55</v>
      </c>
      <c r="O342" s="22" t="s">
        <v>63</v>
      </c>
      <c r="P342" s="23" t="s">
        <v>2431</v>
      </c>
      <c r="Q342" s="23" t="s">
        <v>55</v>
      </c>
      <c r="R342" s="23" t="s">
        <v>55</v>
      </c>
      <c r="S342" s="23" t="s">
        <v>80</v>
      </c>
      <c r="T342" s="23" t="s">
        <v>66</v>
      </c>
      <c r="U342" s="23" t="s">
        <v>67</v>
      </c>
      <c r="V342" s="23" t="s">
        <v>66</v>
      </c>
      <c r="W342" s="23" t="s">
        <v>66</v>
      </c>
      <c r="X342" s="23" t="s">
        <v>55</v>
      </c>
      <c r="Y342" s="23">
        <v>1</v>
      </c>
      <c r="Z342" s="23" t="s">
        <v>55</v>
      </c>
      <c r="AA342" s="23" t="s">
        <v>66</v>
      </c>
      <c r="AB342" s="23" t="s">
        <v>55</v>
      </c>
      <c r="AC342" s="23" t="s">
        <v>2296</v>
      </c>
    </row>
    <row r="343" spans="1:29" customFormat="1" ht="225" customHeight="1" x14ac:dyDescent="0.3">
      <c r="A343" s="23" t="s">
        <v>2296</v>
      </c>
      <c r="B343" s="22" t="s">
        <v>2408</v>
      </c>
      <c r="C343" s="24" t="s">
        <v>2432</v>
      </c>
      <c r="D343" s="22" t="s">
        <v>2410</v>
      </c>
      <c r="E343" s="24" t="s">
        <v>55</v>
      </c>
      <c r="F343" s="22" t="s">
        <v>2433</v>
      </c>
      <c r="G343" s="22" t="s">
        <v>2434</v>
      </c>
      <c r="H343" s="22" t="s">
        <v>2435</v>
      </c>
      <c r="I343" s="22" t="s">
        <v>2436</v>
      </c>
      <c r="J343" s="22" t="s">
        <v>134</v>
      </c>
      <c r="K343" s="22" t="s">
        <v>2415</v>
      </c>
      <c r="L343" s="23" t="s">
        <v>134</v>
      </c>
      <c r="M343" s="22" t="s">
        <v>2437</v>
      </c>
      <c r="N343" s="22" t="s">
        <v>55</v>
      </c>
      <c r="O343" s="22" t="s">
        <v>63</v>
      </c>
      <c r="P343" s="23" t="s">
        <v>2438</v>
      </c>
      <c r="Q343" s="23" t="s">
        <v>55</v>
      </c>
      <c r="R343" s="23" t="s">
        <v>55</v>
      </c>
      <c r="S343" s="23" t="s">
        <v>80</v>
      </c>
      <c r="T343" s="23" t="s">
        <v>66</v>
      </c>
      <c r="U343" s="23" t="s">
        <v>67</v>
      </c>
      <c r="V343" s="23" t="s">
        <v>66</v>
      </c>
      <c r="W343" s="23" t="s">
        <v>66</v>
      </c>
      <c r="X343" s="23" t="s">
        <v>55</v>
      </c>
      <c r="Y343" s="23">
        <v>1</v>
      </c>
      <c r="Z343" s="23" t="s">
        <v>55</v>
      </c>
      <c r="AA343" s="23" t="s">
        <v>66</v>
      </c>
      <c r="AB343" s="23" t="s">
        <v>55</v>
      </c>
      <c r="AC343" s="23" t="s">
        <v>2296</v>
      </c>
    </row>
    <row r="344" spans="1:29" customFormat="1" ht="225" customHeight="1" x14ac:dyDescent="0.3">
      <c r="A344" s="23" t="s">
        <v>2296</v>
      </c>
      <c r="B344" s="22" t="s">
        <v>2408</v>
      </c>
      <c r="C344" s="24" t="s">
        <v>2439</v>
      </c>
      <c r="D344" s="22" t="s">
        <v>2410</v>
      </c>
      <c r="E344" s="24" t="s">
        <v>55</v>
      </c>
      <c r="F344" s="22" t="s">
        <v>2440</v>
      </c>
      <c r="G344" s="22" t="s">
        <v>2441</v>
      </c>
      <c r="H344" s="22" t="s">
        <v>2442</v>
      </c>
      <c r="I344" s="22" t="s">
        <v>2443</v>
      </c>
      <c r="J344" s="22" t="s">
        <v>134</v>
      </c>
      <c r="K344" s="22" t="s">
        <v>2415</v>
      </c>
      <c r="L344" s="23" t="s">
        <v>134</v>
      </c>
      <c r="M344" s="22" t="s">
        <v>2444</v>
      </c>
      <c r="N344" s="22" t="s">
        <v>55</v>
      </c>
      <c r="O344" s="22" t="s">
        <v>63</v>
      </c>
      <c r="P344" s="23" t="s">
        <v>2445</v>
      </c>
      <c r="Q344" s="23" t="s">
        <v>55</v>
      </c>
      <c r="R344" s="23" t="s">
        <v>55</v>
      </c>
      <c r="S344" s="23" t="s">
        <v>80</v>
      </c>
      <c r="T344" s="23" t="s">
        <v>66</v>
      </c>
      <c r="U344" s="23" t="s">
        <v>67</v>
      </c>
      <c r="V344" s="23" t="s">
        <v>66</v>
      </c>
      <c r="W344" s="23" t="s">
        <v>66</v>
      </c>
      <c r="X344" s="23" t="s">
        <v>55</v>
      </c>
      <c r="Y344" s="23">
        <v>1</v>
      </c>
      <c r="Z344" s="23" t="s">
        <v>55</v>
      </c>
      <c r="AA344" s="23" t="s">
        <v>66</v>
      </c>
      <c r="AB344" s="23" t="s">
        <v>55</v>
      </c>
      <c r="AC344" s="23" t="s">
        <v>2296</v>
      </c>
    </row>
    <row r="345" spans="1:29" customFormat="1" ht="300" customHeight="1" x14ac:dyDescent="0.3">
      <c r="A345" s="23" t="s">
        <v>2296</v>
      </c>
      <c r="B345" s="22" t="s">
        <v>2408</v>
      </c>
      <c r="C345" s="24" t="s">
        <v>2446</v>
      </c>
      <c r="D345" s="22" t="s">
        <v>2410</v>
      </c>
      <c r="E345" s="24" t="s">
        <v>55</v>
      </c>
      <c r="F345" s="22" t="s">
        <v>2447</v>
      </c>
      <c r="G345" s="22" t="s">
        <v>2448</v>
      </c>
      <c r="H345" s="22" t="s">
        <v>2449</v>
      </c>
      <c r="I345" s="22" t="s">
        <v>2450</v>
      </c>
      <c r="J345" s="22" t="s">
        <v>134</v>
      </c>
      <c r="K345" s="22" t="s">
        <v>134</v>
      </c>
      <c r="L345" s="23" t="s">
        <v>134</v>
      </c>
      <c r="M345" s="22" t="s">
        <v>2451</v>
      </c>
      <c r="N345" s="22" t="s">
        <v>55</v>
      </c>
      <c r="O345" s="22" t="s">
        <v>63</v>
      </c>
      <c r="P345" s="23" t="s">
        <v>2452</v>
      </c>
      <c r="Q345" s="23" t="s">
        <v>65</v>
      </c>
      <c r="R345" s="23" t="s">
        <v>65</v>
      </c>
      <c r="S345" s="23" t="s">
        <v>65</v>
      </c>
      <c r="T345" s="23" t="s">
        <v>66</v>
      </c>
      <c r="U345" s="23" t="s">
        <v>67</v>
      </c>
      <c r="V345" s="23" t="s">
        <v>66</v>
      </c>
      <c r="W345" s="23" t="s">
        <v>66</v>
      </c>
      <c r="X345" s="23" t="s">
        <v>55</v>
      </c>
      <c r="Y345" s="23">
        <v>1</v>
      </c>
      <c r="Z345" s="23" t="s">
        <v>55</v>
      </c>
      <c r="AA345" s="23" t="s">
        <v>66</v>
      </c>
      <c r="AB345" s="23" t="s">
        <v>55</v>
      </c>
      <c r="AC345" s="23" t="s">
        <v>2296</v>
      </c>
    </row>
    <row r="346" spans="1:29" customFormat="1" ht="285" customHeight="1" x14ac:dyDescent="0.3">
      <c r="A346" s="23" t="s">
        <v>2296</v>
      </c>
      <c r="B346" s="22" t="s">
        <v>2408</v>
      </c>
      <c r="C346" s="24" t="s">
        <v>2453</v>
      </c>
      <c r="D346" s="22" t="s">
        <v>2410</v>
      </c>
      <c r="E346" s="24" t="s">
        <v>55</v>
      </c>
      <c r="F346" s="22" t="s">
        <v>2454</v>
      </c>
      <c r="G346" s="22" t="s">
        <v>2455</v>
      </c>
      <c r="H346" s="22" t="s">
        <v>2456</v>
      </c>
      <c r="I346" s="22" t="s">
        <v>2457</v>
      </c>
      <c r="J346" s="22" t="s">
        <v>134</v>
      </c>
      <c r="K346" s="22" t="s">
        <v>134</v>
      </c>
      <c r="L346" s="23" t="s">
        <v>134</v>
      </c>
      <c r="M346" s="22" t="s">
        <v>2458</v>
      </c>
      <c r="N346" s="22" t="s">
        <v>55</v>
      </c>
      <c r="O346" s="22" t="s">
        <v>63</v>
      </c>
      <c r="P346" s="23" t="s">
        <v>2459</v>
      </c>
      <c r="Q346" s="23" t="s">
        <v>65</v>
      </c>
      <c r="R346" s="23" t="s">
        <v>65</v>
      </c>
      <c r="S346" s="23" t="s">
        <v>65</v>
      </c>
      <c r="T346" s="23" t="s">
        <v>66</v>
      </c>
      <c r="U346" s="23" t="s">
        <v>67</v>
      </c>
      <c r="V346" s="23" t="s">
        <v>66</v>
      </c>
      <c r="W346" s="23" t="s">
        <v>66</v>
      </c>
      <c r="X346" s="23" t="s">
        <v>55</v>
      </c>
      <c r="Y346" s="23">
        <v>1</v>
      </c>
      <c r="Z346" s="23" t="s">
        <v>55</v>
      </c>
      <c r="AA346" s="23" t="s">
        <v>66</v>
      </c>
      <c r="AB346" s="23" t="s">
        <v>55</v>
      </c>
      <c r="AC346" s="23" t="s">
        <v>2296</v>
      </c>
    </row>
    <row r="347" spans="1:29" customFormat="1" ht="300" customHeight="1" x14ac:dyDescent="0.3">
      <c r="A347" s="23" t="s">
        <v>2296</v>
      </c>
      <c r="B347" s="22" t="s">
        <v>2408</v>
      </c>
      <c r="C347" s="24" t="s">
        <v>2460</v>
      </c>
      <c r="D347" s="22" t="s">
        <v>2410</v>
      </c>
      <c r="E347" s="24" t="s">
        <v>55</v>
      </c>
      <c r="F347" s="22" t="s">
        <v>2461</v>
      </c>
      <c r="G347" s="22" t="s">
        <v>2462</v>
      </c>
      <c r="H347" s="22" t="s">
        <v>2463</v>
      </c>
      <c r="I347" s="22" t="s">
        <v>2464</v>
      </c>
      <c r="J347" s="22" t="s">
        <v>134</v>
      </c>
      <c r="K347" s="22" t="s">
        <v>134</v>
      </c>
      <c r="L347" s="23" t="s">
        <v>134</v>
      </c>
      <c r="M347" s="22" t="s">
        <v>2465</v>
      </c>
      <c r="N347" s="22" t="s">
        <v>55</v>
      </c>
      <c r="O347" s="22" t="s">
        <v>63</v>
      </c>
      <c r="P347" s="23" t="s">
        <v>2466</v>
      </c>
      <c r="Q347" s="23" t="s">
        <v>65</v>
      </c>
      <c r="R347" s="23" t="s">
        <v>65</v>
      </c>
      <c r="S347" s="23" t="s">
        <v>65</v>
      </c>
      <c r="T347" s="23" t="s">
        <v>66</v>
      </c>
      <c r="U347" s="23" t="s">
        <v>67</v>
      </c>
      <c r="V347" s="23" t="s">
        <v>66</v>
      </c>
      <c r="W347" s="23" t="s">
        <v>66</v>
      </c>
      <c r="X347" s="23" t="s">
        <v>55</v>
      </c>
      <c r="Y347" s="23">
        <v>1</v>
      </c>
      <c r="Z347" s="23" t="s">
        <v>55</v>
      </c>
      <c r="AA347" s="23" t="s">
        <v>66</v>
      </c>
      <c r="AB347" s="23" t="s">
        <v>55</v>
      </c>
      <c r="AC347" s="23" t="s">
        <v>2296</v>
      </c>
    </row>
    <row r="348" spans="1:29" customFormat="1" ht="285" customHeight="1" x14ac:dyDescent="0.3">
      <c r="A348" s="23" t="s">
        <v>2296</v>
      </c>
      <c r="B348" s="22" t="s">
        <v>2408</v>
      </c>
      <c r="C348" s="24" t="s">
        <v>2467</v>
      </c>
      <c r="D348" s="22" t="s">
        <v>2410</v>
      </c>
      <c r="E348" s="24" t="s">
        <v>55</v>
      </c>
      <c r="F348" s="22" t="s">
        <v>2468</v>
      </c>
      <c r="G348" s="22" t="s">
        <v>2469</v>
      </c>
      <c r="H348" s="22" t="s">
        <v>2470</v>
      </c>
      <c r="I348" s="22" t="s">
        <v>2471</v>
      </c>
      <c r="J348" s="22" t="s">
        <v>134</v>
      </c>
      <c r="K348" s="22" t="s">
        <v>134</v>
      </c>
      <c r="L348" s="23" t="s">
        <v>134</v>
      </c>
      <c r="M348" s="22" t="s">
        <v>2472</v>
      </c>
      <c r="N348" s="22" t="s">
        <v>55</v>
      </c>
      <c r="O348" s="22" t="s">
        <v>63</v>
      </c>
      <c r="P348" s="23" t="s">
        <v>2473</v>
      </c>
      <c r="Q348" s="23" t="s">
        <v>65</v>
      </c>
      <c r="R348" s="23" t="s">
        <v>65</v>
      </c>
      <c r="S348" s="23" t="s">
        <v>65</v>
      </c>
      <c r="T348" s="23" t="s">
        <v>66</v>
      </c>
      <c r="U348" s="23" t="s">
        <v>67</v>
      </c>
      <c r="V348" s="23" t="s">
        <v>66</v>
      </c>
      <c r="W348" s="23" t="s">
        <v>66</v>
      </c>
      <c r="X348" s="23" t="s">
        <v>55</v>
      </c>
      <c r="Y348" s="23">
        <v>1</v>
      </c>
      <c r="Z348" s="23" t="s">
        <v>55</v>
      </c>
      <c r="AA348" s="23" t="s">
        <v>66</v>
      </c>
      <c r="AB348" s="23" t="s">
        <v>55</v>
      </c>
      <c r="AC348" s="23" t="s">
        <v>2296</v>
      </c>
    </row>
    <row r="349" spans="1:29" customFormat="1" ht="195" customHeight="1" x14ac:dyDescent="0.3">
      <c r="A349" s="23" t="s">
        <v>2296</v>
      </c>
      <c r="B349" s="22" t="s">
        <v>2474</v>
      </c>
      <c r="C349" s="24" t="s">
        <v>2475</v>
      </c>
      <c r="D349" s="22" t="s">
        <v>2410</v>
      </c>
      <c r="E349" s="24" t="s">
        <v>55</v>
      </c>
      <c r="F349" s="22" t="s">
        <v>2476</v>
      </c>
      <c r="G349" s="22" t="s">
        <v>2477</v>
      </c>
      <c r="H349" s="22" t="s">
        <v>2478</v>
      </c>
      <c r="I349" s="22" t="s">
        <v>2479</v>
      </c>
      <c r="J349" s="22" t="s">
        <v>134</v>
      </c>
      <c r="K349" s="22" t="s">
        <v>2415</v>
      </c>
      <c r="L349" s="23" t="s">
        <v>134</v>
      </c>
      <c r="M349" s="22" t="s">
        <v>2480</v>
      </c>
      <c r="N349" s="22" t="s">
        <v>55</v>
      </c>
      <c r="O349" s="22" t="s">
        <v>63</v>
      </c>
      <c r="P349" s="23" t="s">
        <v>2481</v>
      </c>
      <c r="Q349" s="23" t="s">
        <v>55</v>
      </c>
      <c r="R349" s="23" t="s">
        <v>55</v>
      </c>
      <c r="S349" s="23" t="s">
        <v>80</v>
      </c>
      <c r="T349" s="23" t="s">
        <v>66</v>
      </c>
      <c r="U349" s="23" t="s">
        <v>67</v>
      </c>
      <c r="V349" s="23" t="s">
        <v>66</v>
      </c>
      <c r="W349" s="23" t="s">
        <v>66</v>
      </c>
      <c r="X349" s="23" t="s">
        <v>55</v>
      </c>
      <c r="Y349" s="23">
        <v>1</v>
      </c>
      <c r="Z349" s="23" t="s">
        <v>55</v>
      </c>
      <c r="AA349" s="23" t="s">
        <v>66</v>
      </c>
      <c r="AB349" s="23" t="s">
        <v>55</v>
      </c>
      <c r="AC349" s="23" t="s">
        <v>2296</v>
      </c>
    </row>
    <row r="350" spans="1:29" customFormat="1" ht="270" customHeight="1" x14ac:dyDescent="0.3">
      <c r="A350" s="23" t="s">
        <v>2296</v>
      </c>
      <c r="B350" s="22" t="s">
        <v>2474</v>
      </c>
      <c r="C350" s="24" t="s">
        <v>2482</v>
      </c>
      <c r="D350" s="22" t="s">
        <v>2410</v>
      </c>
      <c r="E350" s="24" t="s">
        <v>55</v>
      </c>
      <c r="F350" s="22" t="s">
        <v>2483</v>
      </c>
      <c r="G350" s="22" t="s">
        <v>2484</v>
      </c>
      <c r="H350" s="22" t="s">
        <v>2485</v>
      </c>
      <c r="I350" s="22" t="s">
        <v>2486</v>
      </c>
      <c r="J350" s="22" t="s">
        <v>134</v>
      </c>
      <c r="K350" s="22" t="s">
        <v>134</v>
      </c>
      <c r="L350" s="23" t="s">
        <v>134</v>
      </c>
      <c r="M350" s="22" t="s">
        <v>2487</v>
      </c>
      <c r="N350" s="22" t="s">
        <v>55</v>
      </c>
      <c r="O350" s="22" t="s">
        <v>63</v>
      </c>
      <c r="P350" s="23" t="s">
        <v>2488</v>
      </c>
      <c r="Q350" s="23" t="s">
        <v>65</v>
      </c>
      <c r="R350" s="23" t="s">
        <v>65</v>
      </c>
      <c r="S350" s="23" t="s">
        <v>65</v>
      </c>
      <c r="T350" s="23" t="s">
        <v>66</v>
      </c>
      <c r="U350" s="23" t="s">
        <v>67</v>
      </c>
      <c r="V350" s="23" t="s">
        <v>66</v>
      </c>
      <c r="W350" s="23" t="s">
        <v>66</v>
      </c>
      <c r="X350" s="23" t="s">
        <v>55</v>
      </c>
      <c r="Y350" s="23">
        <v>1</v>
      </c>
      <c r="Z350" s="23" t="s">
        <v>55</v>
      </c>
      <c r="AA350" s="23" t="s">
        <v>66</v>
      </c>
      <c r="AB350" s="23" t="s">
        <v>55</v>
      </c>
      <c r="AC350" s="23" t="s">
        <v>2296</v>
      </c>
    </row>
    <row r="351" spans="1:29" customFormat="1" ht="105" customHeight="1" x14ac:dyDescent="0.3">
      <c r="A351" s="23" t="s">
        <v>2296</v>
      </c>
      <c r="B351" s="22" t="s">
        <v>685</v>
      </c>
      <c r="C351" s="24" t="s">
        <v>1604</v>
      </c>
      <c r="D351" s="22" t="s">
        <v>659</v>
      </c>
      <c r="E351" s="24" t="s">
        <v>55</v>
      </c>
      <c r="F351" s="22" t="s">
        <v>1605</v>
      </c>
      <c r="G351" s="22" t="s">
        <v>1606</v>
      </c>
      <c r="H351" s="22" t="s">
        <v>1607</v>
      </c>
      <c r="I351" s="22" t="s">
        <v>1608</v>
      </c>
      <c r="J351" s="22" t="s">
        <v>664</v>
      </c>
      <c r="K351" s="22" t="s">
        <v>134</v>
      </c>
      <c r="L351" s="23" t="s">
        <v>134</v>
      </c>
      <c r="M351" s="22" t="s">
        <v>665</v>
      </c>
      <c r="N351" s="22" t="s">
        <v>55</v>
      </c>
      <c r="O351" s="22" t="s">
        <v>114</v>
      </c>
      <c r="P351" s="23" t="s">
        <v>55</v>
      </c>
      <c r="Q351" s="23" t="s">
        <v>78</v>
      </c>
      <c r="R351" s="23" t="s">
        <v>773</v>
      </c>
      <c r="S351" s="23" t="s">
        <v>80</v>
      </c>
      <c r="T351" s="23" t="s">
        <v>66</v>
      </c>
      <c r="U351" s="23" t="s">
        <v>67</v>
      </c>
      <c r="V351" s="23" t="s">
        <v>66</v>
      </c>
      <c r="W351" s="23" t="s">
        <v>66</v>
      </c>
      <c r="X351" s="23" t="s">
        <v>55</v>
      </c>
      <c r="Y351" s="23">
        <v>1</v>
      </c>
      <c r="Z351" s="23" t="s">
        <v>55</v>
      </c>
      <c r="AA351" s="23" t="s">
        <v>66</v>
      </c>
      <c r="AB351" s="23" t="s">
        <v>55</v>
      </c>
      <c r="AC351" s="23"/>
    </row>
    <row r="352" spans="1:29" customFormat="1" ht="300" customHeight="1" x14ac:dyDescent="0.3">
      <c r="A352" s="23" t="s">
        <v>2296</v>
      </c>
      <c r="B352" s="22" t="s">
        <v>2489</v>
      </c>
      <c r="C352" s="24" t="s">
        <v>2490</v>
      </c>
      <c r="D352" s="22" t="s">
        <v>2299</v>
      </c>
      <c r="E352" s="24" t="s">
        <v>55</v>
      </c>
      <c r="F352" s="22" t="s">
        <v>2491</v>
      </c>
      <c r="G352" s="22" t="s">
        <v>2492</v>
      </c>
      <c r="H352" s="22" t="s">
        <v>2493</v>
      </c>
      <c r="I352" s="22" t="s">
        <v>2494</v>
      </c>
      <c r="J352" s="22" t="s">
        <v>134</v>
      </c>
      <c r="K352" s="22" t="s">
        <v>134</v>
      </c>
      <c r="L352" s="23" t="s">
        <v>134</v>
      </c>
      <c r="M352" s="22" t="s">
        <v>2305</v>
      </c>
      <c r="N352" s="22" t="s">
        <v>55</v>
      </c>
      <c r="O352" s="22" t="s">
        <v>63</v>
      </c>
      <c r="P352" s="23" t="s">
        <v>2495</v>
      </c>
      <c r="Q352" s="23" t="s">
        <v>55</v>
      </c>
      <c r="R352" s="23" t="s">
        <v>55</v>
      </c>
      <c r="S352" s="23" t="s">
        <v>80</v>
      </c>
      <c r="T352" s="23" t="s">
        <v>66</v>
      </c>
      <c r="U352" s="23" t="s">
        <v>67</v>
      </c>
      <c r="V352" s="23" t="s">
        <v>66</v>
      </c>
      <c r="W352" s="23" t="s">
        <v>66</v>
      </c>
      <c r="X352" s="23" t="s">
        <v>55</v>
      </c>
      <c r="Y352" s="23">
        <v>1</v>
      </c>
      <c r="Z352" s="23" t="s">
        <v>55</v>
      </c>
      <c r="AA352" s="23" t="s">
        <v>66</v>
      </c>
      <c r="AB352" s="23" t="s">
        <v>55</v>
      </c>
      <c r="AC352" s="23" t="s">
        <v>2307</v>
      </c>
    </row>
    <row r="353" spans="1:29" customFormat="1" ht="120" customHeight="1" x14ac:dyDescent="0.3">
      <c r="A353" s="23" t="s">
        <v>2296</v>
      </c>
      <c r="B353" s="22" t="s">
        <v>2489</v>
      </c>
      <c r="C353" s="24" t="s">
        <v>2496</v>
      </c>
      <c r="D353" s="22" t="s">
        <v>2299</v>
      </c>
      <c r="E353" s="24" t="s">
        <v>55</v>
      </c>
      <c r="F353" s="22" t="s">
        <v>2497</v>
      </c>
      <c r="G353" s="22" t="s">
        <v>2498</v>
      </c>
      <c r="H353" s="22" t="s">
        <v>2493</v>
      </c>
      <c r="I353" s="22" t="s">
        <v>2499</v>
      </c>
      <c r="J353" s="22" t="s">
        <v>134</v>
      </c>
      <c r="K353" s="22" t="s">
        <v>134</v>
      </c>
      <c r="L353" s="23" t="s">
        <v>134</v>
      </c>
      <c r="M353" s="22" t="s">
        <v>2305</v>
      </c>
      <c r="N353" s="22" t="s">
        <v>55</v>
      </c>
      <c r="O353" s="22" t="s">
        <v>63</v>
      </c>
      <c r="P353" s="23" t="s">
        <v>2500</v>
      </c>
      <c r="Q353" s="23" t="s">
        <v>55</v>
      </c>
      <c r="R353" s="23" t="s">
        <v>55</v>
      </c>
      <c r="S353" s="23" t="s">
        <v>80</v>
      </c>
      <c r="T353" s="23" t="s">
        <v>66</v>
      </c>
      <c r="U353" s="23" t="s">
        <v>67</v>
      </c>
      <c r="V353" s="23" t="s">
        <v>66</v>
      </c>
      <c r="W353" s="23" t="s">
        <v>66</v>
      </c>
      <c r="X353" s="23" t="s">
        <v>55</v>
      </c>
      <c r="Y353" s="23">
        <v>1</v>
      </c>
      <c r="Z353" s="23" t="s">
        <v>55</v>
      </c>
      <c r="AA353" s="23" t="s">
        <v>66</v>
      </c>
      <c r="AB353" s="23" t="s">
        <v>55</v>
      </c>
      <c r="AC353" s="23" t="s">
        <v>2307</v>
      </c>
    </row>
    <row r="354" spans="1:29" customFormat="1" ht="75" customHeight="1" x14ac:dyDescent="0.3">
      <c r="A354" s="23" t="s">
        <v>2296</v>
      </c>
      <c r="B354" s="22" t="s">
        <v>2489</v>
      </c>
      <c r="C354" s="24" t="s">
        <v>2501</v>
      </c>
      <c r="D354" s="22" t="s">
        <v>2502</v>
      </c>
      <c r="E354" s="24" t="s">
        <v>55</v>
      </c>
      <c r="F354" s="22" t="s">
        <v>2503</v>
      </c>
      <c r="G354" s="22" t="s">
        <v>2504</v>
      </c>
      <c r="H354" s="22" t="s">
        <v>2505</v>
      </c>
      <c r="I354" s="22" t="s">
        <v>2506</v>
      </c>
      <c r="J354" s="22" t="s">
        <v>134</v>
      </c>
      <c r="K354" s="22" t="s">
        <v>134</v>
      </c>
      <c r="L354" s="23" t="s">
        <v>134</v>
      </c>
      <c r="M354" s="22" t="s">
        <v>2507</v>
      </c>
      <c r="N354" s="22" t="s">
        <v>55</v>
      </c>
      <c r="O354" s="22" t="s">
        <v>76</v>
      </c>
      <c r="P354" s="23" t="s">
        <v>2508</v>
      </c>
      <c r="Q354" s="23" t="s">
        <v>78</v>
      </c>
      <c r="R354" s="23" t="s">
        <v>79</v>
      </c>
      <c r="S354" s="23" t="s">
        <v>2363</v>
      </c>
      <c r="T354" s="23" t="s">
        <v>66</v>
      </c>
      <c r="U354" s="23" t="s">
        <v>67</v>
      </c>
      <c r="V354" s="23" t="s">
        <v>66</v>
      </c>
      <c r="W354" s="23" t="s">
        <v>66</v>
      </c>
      <c r="X354" s="23" t="s">
        <v>55</v>
      </c>
      <c r="Y354" s="23">
        <v>1</v>
      </c>
      <c r="Z354" s="23" t="s">
        <v>55</v>
      </c>
      <c r="AA354" s="23" t="s">
        <v>66</v>
      </c>
      <c r="AB354" s="23" t="s">
        <v>55</v>
      </c>
      <c r="AC354" s="23" t="s">
        <v>2509</v>
      </c>
    </row>
    <row r="355" spans="1:29" customFormat="1" ht="90" customHeight="1" x14ac:dyDescent="0.3">
      <c r="A355" s="23" t="s">
        <v>2296</v>
      </c>
      <c r="B355" s="22" t="s">
        <v>2489</v>
      </c>
      <c r="C355" s="24" t="s">
        <v>2510</v>
      </c>
      <c r="D355" s="22" t="s">
        <v>2299</v>
      </c>
      <c r="E355" s="24" t="s">
        <v>55</v>
      </c>
      <c r="F355" s="22" t="s">
        <v>2511</v>
      </c>
      <c r="G355" s="22" t="s">
        <v>2512</v>
      </c>
      <c r="H355" s="22" t="s">
        <v>2513</v>
      </c>
      <c r="I355" s="22" t="s">
        <v>2514</v>
      </c>
      <c r="J355" s="22" t="s">
        <v>134</v>
      </c>
      <c r="K355" s="22" t="s">
        <v>134</v>
      </c>
      <c r="L355" s="23" t="s">
        <v>134</v>
      </c>
      <c r="M355" s="22" t="s">
        <v>2305</v>
      </c>
      <c r="N355" s="22" t="s">
        <v>55</v>
      </c>
      <c r="O355" s="22" t="s">
        <v>63</v>
      </c>
      <c r="P355" s="23" t="s">
        <v>2515</v>
      </c>
      <c r="Q355" s="23" t="s">
        <v>55</v>
      </c>
      <c r="R355" s="23" t="s">
        <v>55</v>
      </c>
      <c r="S355" s="23" t="s">
        <v>80</v>
      </c>
      <c r="T355" s="23" t="s">
        <v>66</v>
      </c>
      <c r="U355" s="23" t="s">
        <v>67</v>
      </c>
      <c r="V355" s="23" t="s">
        <v>66</v>
      </c>
      <c r="W355" s="23" t="s">
        <v>66</v>
      </c>
      <c r="X355" s="23" t="s">
        <v>55</v>
      </c>
      <c r="Y355" s="23">
        <v>1</v>
      </c>
      <c r="Z355" s="23" t="s">
        <v>55</v>
      </c>
      <c r="AA355" s="23" t="s">
        <v>66</v>
      </c>
      <c r="AB355" s="23" t="s">
        <v>55</v>
      </c>
      <c r="AC355" s="23" t="s">
        <v>2307</v>
      </c>
    </row>
    <row r="356" spans="1:29" customFormat="1" ht="211.95" customHeight="1" x14ac:dyDescent="0.3">
      <c r="A356" s="23" t="s">
        <v>2296</v>
      </c>
      <c r="B356" s="22" t="s">
        <v>2489</v>
      </c>
      <c r="C356" s="24" t="s">
        <v>2516</v>
      </c>
      <c r="D356" s="22" t="s">
        <v>2517</v>
      </c>
      <c r="E356" s="24" t="s">
        <v>55</v>
      </c>
      <c r="F356" s="22" t="s">
        <v>2518</v>
      </c>
      <c r="G356" s="22" t="s">
        <v>2519</v>
      </c>
      <c r="H356" s="22" t="s">
        <v>2520</v>
      </c>
      <c r="I356" s="22" t="s">
        <v>2521</v>
      </c>
      <c r="J356" s="22" t="s">
        <v>2522</v>
      </c>
      <c r="K356" s="22" t="s">
        <v>55</v>
      </c>
      <c r="L356" s="23" t="s">
        <v>55</v>
      </c>
      <c r="M356" s="22" t="s">
        <v>2523</v>
      </c>
      <c r="N356" s="22" t="s">
        <v>55</v>
      </c>
      <c r="O356" s="22" t="s">
        <v>136</v>
      </c>
      <c r="P356" s="23" t="s">
        <v>2524</v>
      </c>
      <c r="Q356" s="23" t="s">
        <v>78</v>
      </c>
      <c r="R356" s="23" t="s">
        <v>138</v>
      </c>
      <c r="S356" s="23" t="s">
        <v>80</v>
      </c>
      <c r="T356" s="23" t="s">
        <v>66</v>
      </c>
      <c r="U356" s="23" t="s">
        <v>67</v>
      </c>
      <c r="V356" s="23" t="s">
        <v>66</v>
      </c>
      <c r="W356" s="23" t="s">
        <v>66</v>
      </c>
      <c r="X356" s="23" t="s">
        <v>55</v>
      </c>
      <c r="Y356" s="23">
        <v>1</v>
      </c>
      <c r="Z356" s="23" t="s">
        <v>55</v>
      </c>
      <c r="AA356" s="23" t="s">
        <v>66</v>
      </c>
      <c r="AB356" s="23" t="s">
        <v>55</v>
      </c>
      <c r="AC356" s="23"/>
    </row>
    <row r="357" spans="1:29" customFormat="1" ht="45" customHeight="1" x14ac:dyDescent="0.3">
      <c r="A357" s="23" t="s">
        <v>2296</v>
      </c>
      <c r="B357" s="22" t="s">
        <v>2489</v>
      </c>
      <c r="C357" s="24" t="s">
        <v>2525</v>
      </c>
      <c r="D357" s="22" t="s">
        <v>2502</v>
      </c>
      <c r="E357" s="24" t="s">
        <v>55</v>
      </c>
      <c r="F357" s="22" t="s">
        <v>2526</v>
      </c>
      <c r="G357" s="22" t="s">
        <v>2527</v>
      </c>
      <c r="H357" s="22" t="s">
        <v>2528</v>
      </c>
      <c r="I357" s="22" t="s">
        <v>2529</v>
      </c>
      <c r="J357" s="22" t="s">
        <v>134</v>
      </c>
      <c r="K357" s="22" t="s">
        <v>134</v>
      </c>
      <c r="L357" s="23" t="s">
        <v>134</v>
      </c>
      <c r="M357" s="22" t="s">
        <v>2507</v>
      </c>
      <c r="N357" s="22" t="s">
        <v>55</v>
      </c>
      <c r="O357" s="22" t="s">
        <v>63</v>
      </c>
      <c r="P357" s="23" t="s">
        <v>2530</v>
      </c>
      <c r="Q357" s="23" t="s">
        <v>55</v>
      </c>
      <c r="R357" s="23" t="s">
        <v>55</v>
      </c>
      <c r="S357" s="23" t="s">
        <v>80</v>
      </c>
      <c r="T357" s="23" t="s">
        <v>66</v>
      </c>
      <c r="U357" s="23" t="s">
        <v>67</v>
      </c>
      <c r="V357" s="23" t="s">
        <v>66</v>
      </c>
      <c r="W357" s="23" t="s">
        <v>66</v>
      </c>
      <c r="X357" s="23" t="s">
        <v>55</v>
      </c>
      <c r="Y357" s="23">
        <v>1</v>
      </c>
      <c r="Z357" s="23" t="s">
        <v>55</v>
      </c>
      <c r="AA357" s="23" t="s">
        <v>66</v>
      </c>
      <c r="AB357" s="23" t="s">
        <v>55</v>
      </c>
      <c r="AC357" s="23" t="s">
        <v>2509</v>
      </c>
    </row>
    <row r="358" spans="1:29" customFormat="1" ht="60" customHeight="1" x14ac:dyDescent="0.3">
      <c r="A358" s="23" t="s">
        <v>2296</v>
      </c>
      <c r="B358" s="22" t="s">
        <v>2489</v>
      </c>
      <c r="C358" s="24" t="s">
        <v>2531</v>
      </c>
      <c r="D358" s="22" t="s">
        <v>2299</v>
      </c>
      <c r="E358" s="24" t="s">
        <v>55</v>
      </c>
      <c r="F358" s="22" t="s">
        <v>2532</v>
      </c>
      <c r="G358" s="22" t="s">
        <v>2533</v>
      </c>
      <c r="H358" s="22" t="s">
        <v>2534</v>
      </c>
      <c r="I358" s="22" t="s">
        <v>2535</v>
      </c>
      <c r="J358" s="22" t="s">
        <v>134</v>
      </c>
      <c r="K358" s="22" t="s">
        <v>134</v>
      </c>
      <c r="L358" s="23" t="s">
        <v>134</v>
      </c>
      <c r="M358" s="22" t="s">
        <v>2305</v>
      </c>
      <c r="N358" s="22" t="s">
        <v>55</v>
      </c>
      <c r="O358" s="22" t="s">
        <v>63</v>
      </c>
      <c r="P358" s="23" t="s">
        <v>2536</v>
      </c>
      <c r="Q358" s="23" t="s">
        <v>55</v>
      </c>
      <c r="R358" s="23" t="s">
        <v>55</v>
      </c>
      <c r="S358" s="23" t="s">
        <v>80</v>
      </c>
      <c r="T358" s="23" t="s">
        <v>66</v>
      </c>
      <c r="U358" s="23" t="s">
        <v>67</v>
      </c>
      <c r="V358" s="23" t="s">
        <v>66</v>
      </c>
      <c r="W358" s="23" t="s">
        <v>66</v>
      </c>
      <c r="X358" s="23" t="s">
        <v>55</v>
      </c>
      <c r="Y358" s="23">
        <v>1</v>
      </c>
      <c r="Z358" s="23" t="s">
        <v>55</v>
      </c>
      <c r="AA358" s="23" t="s">
        <v>66</v>
      </c>
      <c r="AB358" s="23" t="s">
        <v>55</v>
      </c>
      <c r="AC358" s="23" t="s">
        <v>2307</v>
      </c>
    </row>
    <row r="359" spans="1:29" customFormat="1" ht="75" customHeight="1" x14ac:dyDescent="0.3">
      <c r="A359" s="23" t="s">
        <v>2296</v>
      </c>
      <c r="B359" s="22" t="s">
        <v>2489</v>
      </c>
      <c r="C359" s="24" t="s">
        <v>2537</v>
      </c>
      <c r="D359" s="22" t="s">
        <v>2517</v>
      </c>
      <c r="E359" s="24" t="s">
        <v>55</v>
      </c>
      <c r="F359" s="22" t="s">
        <v>2538</v>
      </c>
      <c r="G359" s="22" t="s">
        <v>2539</v>
      </c>
      <c r="H359" s="22" t="s">
        <v>2540</v>
      </c>
      <c r="I359" s="22" t="s">
        <v>2541</v>
      </c>
      <c r="J359" s="22" t="s">
        <v>2542</v>
      </c>
      <c r="K359" s="22" t="s">
        <v>55</v>
      </c>
      <c r="L359" s="23" t="s">
        <v>55</v>
      </c>
      <c r="M359" s="22" t="s">
        <v>2523</v>
      </c>
      <c r="N359" s="22" t="s">
        <v>55</v>
      </c>
      <c r="O359" s="22" t="s">
        <v>63</v>
      </c>
      <c r="P359" s="23" t="s">
        <v>2543</v>
      </c>
      <c r="Q359" s="23" t="s">
        <v>65</v>
      </c>
      <c r="R359" s="23" t="s">
        <v>65</v>
      </c>
      <c r="S359" s="23" t="s">
        <v>65</v>
      </c>
      <c r="T359" s="23" t="s">
        <v>67</v>
      </c>
      <c r="U359" s="23" t="s">
        <v>67</v>
      </c>
      <c r="V359" s="23" t="s">
        <v>66</v>
      </c>
      <c r="W359" s="23" t="s">
        <v>66</v>
      </c>
      <c r="X359" s="23" t="s">
        <v>55</v>
      </c>
      <c r="Y359" s="23">
        <v>1</v>
      </c>
      <c r="Z359" s="23" t="s">
        <v>55</v>
      </c>
      <c r="AA359" s="23" t="s">
        <v>67</v>
      </c>
      <c r="AB359" s="23" t="s">
        <v>2544</v>
      </c>
      <c r="AC359" s="23"/>
    </row>
    <row r="360" spans="1:29" customFormat="1" ht="75" customHeight="1" x14ac:dyDescent="0.3">
      <c r="A360" s="23" t="s">
        <v>2296</v>
      </c>
      <c r="B360" s="22" t="s">
        <v>2489</v>
      </c>
      <c r="C360" s="24" t="s">
        <v>2545</v>
      </c>
      <c r="D360" s="22" t="s">
        <v>2517</v>
      </c>
      <c r="E360" s="24" t="s">
        <v>2546</v>
      </c>
      <c r="F360" s="22" t="s">
        <v>2547</v>
      </c>
      <c r="G360" s="22" t="s">
        <v>2548</v>
      </c>
      <c r="H360" s="22" t="s">
        <v>2549</v>
      </c>
      <c r="I360" s="22" t="s">
        <v>2550</v>
      </c>
      <c r="J360" s="22" t="s">
        <v>2542</v>
      </c>
      <c r="K360" s="22" t="s">
        <v>55</v>
      </c>
      <c r="L360" s="23" t="s">
        <v>55</v>
      </c>
      <c r="M360" s="22" t="s">
        <v>2523</v>
      </c>
      <c r="N360" s="22" t="s">
        <v>55</v>
      </c>
      <c r="O360" s="22" t="s">
        <v>63</v>
      </c>
      <c r="P360" s="23" t="s">
        <v>2551</v>
      </c>
      <c r="Q360" s="23" t="s">
        <v>55</v>
      </c>
      <c r="R360" s="23" t="s">
        <v>55</v>
      </c>
      <c r="S360" s="23" t="s">
        <v>80</v>
      </c>
      <c r="T360" s="23" t="s">
        <v>66</v>
      </c>
      <c r="U360" s="23" t="s">
        <v>67</v>
      </c>
      <c r="V360" s="23" t="s">
        <v>66</v>
      </c>
      <c r="W360" s="23" t="s">
        <v>66</v>
      </c>
      <c r="X360" s="23" t="s">
        <v>55</v>
      </c>
      <c r="Y360" s="23">
        <v>1</v>
      </c>
      <c r="Z360" s="23" t="s">
        <v>55</v>
      </c>
      <c r="AA360" s="23" t="s">
        <v>66</v>
      </c>
      <c r="AB360" s="23" t="s">
        <v>55</v>
      </c>
      <c r="AC360" s="23"/>
    </row>
    <row r="361" spans="1:29" customFormat="1" ht="90" customHeight="1" x14ac:dyDescent="0.3">
      <c r="A361" s="23" t="s">
        <v>2296</v>
      </c>
      <c r="B361" s="22" t="s">
        <v>2489</v>
      </c>
      <c r="C361" s="24" t="s">
        <v>2552</v>
      </c>
      <c r="D361" s="22" t="s">
        <v>2517</v>
      </c>
      <c r="E361" s="24" t="s">
        <v>2546</v>
      </c>
      <c r="F361" s="22" t="s">
        <v>2553</v>
      </c>
      <c r="G361" s="22" t="s">
        <v>2554</v>
      </c>
      <c r="H361" s="22" t="s">
        <v>2555</v>
      </c>
      <c r="I361" s="22" t="s">
        <v>2556</v>
      </c>
      <c r="J361" s="22" t="s">
        <v>2557</v>
      </c>
      <c r="K361" s="22" t="s">
        <v>55</v>
      </c>
      <c r="L361" s="23" t="s">
        <v>55</v>
      </c>
      <c r="M361" s="22" t="s">
        <v>2523</v>
      </c>
      <c r="N361" s="22" t="s">
        <v>55</v>
      </c>
      <c r="O361" s="22" t="s">
        <v>63</v>
      </c>
      <c r="P361" s="23" t="s">
        <v>2558</v>
      </c>
      <c r="Q361" s="23" t="s">
        <v>55</v>
      </c>
      <c r="R361" s="23" t="s">
        <v>55</v>
      </c>
      <c r="S361" s="23" t="s">
        <v>80</v>
      </c>
      <c r="T361" s="23" t="s">
        <v>66</v>
      </c>
      <c r="U361" s="23" t="s">
        <v>67</v>
      </c>
      <c r="V361" s="23" t="s">
        <v>66</v>
      </c>
      <c r="W361" s="23" t="s">
        <v>66</v>
      </c>
      <c r="X361" s="23" t="s">
        <v>55</v>
      </c>
      <c r="Y361" s="23">
        <v>1</v>
      </c>
      <c r="Z361" s="23" t="s">
        <v>55</v>
      </c>
      <c r="AA361" s="23" t="s">
        <v>66</v>
      </c>
      <c r="AB361" s="23" t="s">
        <v>55</v>
      </c>
      <c r="AC361" s="23"/>
    </row>
    <row r="362" spans="1:29" customFormat="1" ht="75" customHeight="1" x14ac:dyDescent="0.3">
      <c r="A362" s="23" t="s">
        <v>2296</v>
      </c>
      <c r="B362" s="22" t="s">
        <v>2489</v>
      </c>
      <c r="C362" s="24" t="s">
        <v>2559</v>
      </c>
      <c r="D362" s="22" t="s">
        <v>2517</v>
      </c>
      <c r="E362" s="24" t="s">
        <v>2560</v>
      </c>
      <c r="F362" s="22" t="s">
        <v>2561</v>
      </c>
      <c r="G362" s="22" t="s">
        <v>2562</v>
      </c>
      <c r="H362" s="22" t="s">
        <v>2555</v>
      </c>
      <c r="I362" s="22" t="s">
        <v>2563</v>
      </c>
      <c r="J362" s="22" t="s">
        <v>2564</v>
      </c>
      <c r="K362" s="22" t="s">
        <v>55</v>
      </c>
      <c r="L362" s="23" t="s">
        <v>55</v>
      </c>
      <c r="M362" s="22" t="s">
        <v>2523</v>
      </c>
      <c r="N362" s="22" t="s">
        <v>55</v>
      </c>
      <c r="O362" s="22" t="s">
        <v>63</v>
      </c>
      <c r="P362" s="23" t="s">
        <v>2558</v>
      </c>
      <c r="Q362" s="23" t="s">
        <v>55</v>
      </c>
      <c r="R362" s="23" t="s">
        <v>55</v>
      </c>
      <c r="S362" s="23" t="s">
        <v>80</v>
      </c>
      <c r="T362" s="23" t="s">
        <v>66</v>
      </c>
      <c r="U362" s="23" t="s">
        <v>67</v>
      </c>
      <c r="V362" s="23" t="s">
        <v>66</v>
      </c>
      <c r="W362" s="23" t="s">
        <v>66</v>
      </c>
      <c r="X362" s="23" t="s">
        <v>55</v>
      </c>
      <c r="Y362" s="23">
        <v>1</v>
      </c>
      <c r="Z362" s="23" t="s">
        <v>55</v>
      </c>
      <c r="AA362" s="23" t="s">
        <v>66</v>
      </c>
      <c r="AB362" s="23" t="s">
        <v>55</v>
      </c>
      <c r="AC362" s="23"/>
    </row>
    <row r="363" spans="1:29" customFormat="1" ht="60" customHeight="1" x14ac:dyDescent="0.3">
      <c r="A363" s="23" t="s">
        <v>2296</v>
      </c>
      <c r="B363" s="22" t="s">
        <v>2489</v>
      </c>
      <c r="C363" s="24" t="s">
        <v>2565</v>
      </c>
      <c r="D363" s="22" t="s">
        <v>2299</v>
      </c>
      <c r="E363" s="24" t="s">
        <v>55</v>
      </c>
      <c r="F363" s="22" t="s">
        <v>2566</v>
      </c>
      <c r="G363" s="22" t="s">
        <v>2567</v>
      </c>
      <c r="H363" s="22" t="s">
        <v>2568</v>
      </c>
      <c r="I363" s="22" t="s">
        <v>2569</v>
      </c>
      <c r="J363" s="22" t="s">
        <v>134</v>
      </c>
      <c r="K363" s="22" t="s">
        <v>134</v>
      </c>
      <c r="L363" s="23" t="s">
        <v>134</v>
      </c>
      <c r="M363" s="22" t="s">
        <v>2570</v>
      </c>
      <c r="N363" s="22" t="s">
        <v>55</v>
      </c>
      <c r="O363" s="22" t="s">
        <v>114</v>
      </c>
      <c r="P363" s="23" t="s">
        <v>2571</v>
      </c>
      <c r="Q363" s="23" t="s">
        <v>65</v>
      </c>
      <c r="R363" s="23" t="s">
        <v>65</v>
      </c>
      <c r="S363" s="23" t="s">
        <v>65</v>
      </c>
      <c r="T363" s="23" t="s">
        <v>66</v>
      </c>
      <c r="U363" s="23" t="s">
        <v>67</v>
      </c>
      <c r="V363" s="23" t="s">
        <v>66</v>
      </c>
      <c r="W363" s="23" t="s">
        <v>66</v>
      </c>
      <c r="X363" s="23" t="s">
        <v>55</v>
      </c>
      <c r="Y363" s="23">
        <v>1</v>
      </c>
      <c r="Z363" s="23" t="s">
        <v>55</v>
      </c>
      <c r="AA363" s="23" t="s">
        <v>67</v>
      </c>
      <c r="AB363" s="23" t="s">
        <v>67</v>
      </c>
      <c r="AC363" s="23" t="s">
        <v>2307</v>
      </c>
    </row>
    <row r="364" spans="1:29" customFormat="1" ht="75" customHeight="1" x14ac:dyDescent="0.3">
      <c r="A364" s="23" t="s">
        <v>2296</v>
      </c>
      <c r="B364" s="22" t="s">
        <v>2489</v>
      </c>
      <c r="C364" s="24" t="s">
        <v>2572</v>
      </c>
      <c r="D364" s="22" t="s">
        <v>2299</v>
      </c>
      <c r="E364" s="24" t="s">
        <v>55</v>
      </c>
      <c r="F364" s="22" t="s">
        <v>2573</v>
      </c>
      <c r="G364" s="22" t="s">
        <v>2574</v>
      </c>
      <c r="H364" s="22" t="s">
        <v>2568</v>
      </c>
      <c r="I364" s="22" t="s">
        <v>2575</v>
      </c>
      <c r="J364" s="22" t="s">
        <v>134</v>
      </c>
      <c r="K364" s="22" t="s">
        <v>134</v>
      </c>
      <c r="L364" s="23" t="s">
        <v>134</v>
      </c>
      <c r="M364" s="22" t="s">
        <v>2570</v>
      </c>
      <c r="N364" s="22" t="s">
        <v>55</v>
      </c>
      <c r="O364" s="22" t="s">
        <v>114</v>
      </c>
      <c r="P364" s="23" t="s">
        <v>2571</v>
      </c>
      <c r="Q364" s="23" t="s">
        <v>65</v>
      </c>
      <c r="R364" s="23" t="s">
        <v>65</v>
      </c>
      <c r="S364" s="23" t="s">
        <v>65</v>
      </c>
      <c r="T364" s="23" t="s">
        <v>66</v>
      </c>
      <c r="U364" s="23" t="s">
        <v>67</v>
      </c>
      <c r="V364" s="23" t="s">
        <v>66</v>
      </c>
      <c r="W364" s="23" t="s">
        <v>66</v>
      </c>
      <c r="X364" s="23" t="s">
        <v>55</v>
      </c>
      <c r="Y364" s="23">
        <v>1</v>
      </c>
      <c r="Z364" s="23" t="s">
        <v>55</v>
      </c>
      <c r="AA364" s="23" t="s">
        <v>67</v>
      </c>
      <c r="AB364" s="23" t="s">
        <v>67</v>
      </c>
      <c r="AC364" s="23" t="s">
        <v>2307</v>
      </c>
    </row>
    <row r="365" spans="1:29" customFormat="1" ht="90" customHeight="1" x14ac:dyDescent="0.3">
      <c r="A365" s="23" t="s">
        <v>2576</v>
      </c>
      <c r="B365" s="22" t="s">
        <v>2015</v>
      </c>
      <c r="C365" s="24" t="s">
        <v>2577</v>
      </c>
      <c r="D365" s="22" t="s">
        <v>2017</v>
      </c>
      <c r="E365" s="24" t="s">
        <v>55</v>
      </c>
      <c r="F365" s="22" t="s">
        <v>2578</v>
      </c>
      <c r="G365" s="22" t="s">
        <v>2579</v>
      </c>
      <c r="H365" s="22" t="s">
        <v>2580</v>
      </c>
      <c r="I365" s="22" t="s">
        <v>2581</v>
      </c>
      <c r="J365" s="22" t="s">
        <v>134</v>
      </c>
      <c r="K365" s="22" t="s">
        <v>134</v>
      </c>
      <c r="L365" s="23" t="s">
        <v>134</v>
      </c>
      <c r="M365" s="22" t="s">
        <v>2023</v>
      </c>
      <c r="N365" s="22" t="s">
        <v>55</v>
      </c>
      <c r="O365" s="22" t="s">
        <v>63</v>
      </c>
      <c r="P365" s="23" t="s">
        <v>2024</v>
      </c>
      <c r="Q365" s="23" t="s">
        <v>65</v>
      </c>
      <c r="R365" s="23" t="s">
        <v>65</v>
      </c>
      <c r="S365" s="23" t="s">
        <v>65</v>
      </c>
      <c r="T365" s="23" t="s">
        <v>66</v>
      </c>
      <c r="U365" s="23" t="s">
        <v>67</v>
      </c>
      <c r="V365" s="23" t="s">
        <v>66</v>
      </c>
      <c r="W365" s="23" t="s">
        <v>66</v>
      </c>
      <c r="X365" s="23" t="s">
        <v>55</v>
      </c>
      <c r="Y365" s="23">
        <v>1</v>
      </c>
      <c r="Z365" s="23" t="s">
        <v>55</v>
      </c>
      <c r="AA365" s="23" t="s">
        <v>66</v>
      </c>
      <c r="AB365" s="23" t="s">
        <v>55</v>
      </c>
      <c r="AC365" s="23" t="s">
        <v>2582</v>
      </c>
    </row>
    <row r="366" spans="1:29" customFormat="1" ht="90" customHeight="1" x14ac:dyDescent="0.3">
      <c r="A366" s="23" t="s">
        <v>2576</v>
      </c>
      <c r="B366" s="22" t="s">
        <v>2015</v>
      </c>
      <c r="C366" s="24" t="s">
        <v>2583</v>
      </c>
      <c r="D366" s="22" t="s">
        <v>2017</v>
      </c>
      <c r="E366" s="24" t="s">
        <v>55</v>
      </c>
      <c r="F366" s="22" t="s">
        <v>2584</v>
      </c>
      <c r="G366" s="22" t="s">
        <v>2585</v>
      </c>
      <c r="H366" s="22" t="s">
        <v>2580</v>
      </c>
      <c r="I366" s="22" t="s">
        <v>2586</v>
      </c>
      <c r="J366" s="22" t="s">
        <v>134</v>
      </c>
      <c r="K366" s="22" t="s">
        <v>134</v>
      </c>
      <c r="L366" s="23" t="s">
        <v>134</v>
      </c>
      <c r="M366" s="22" t="s">
        <v>2023</v>
      </c>
      <c r="N366" s="22" t="s">
        <v>55</v>
      </c>
      <c r="O366" s="22" t="s">
        <v>63</v>
      </c>
      <c r="P366" s="23" t="s">
        <v>2024</v>
      </c>
      <c r="Q366" s="23" t="s">
        <v>65</v>
      </c>
      <c r="R366" s="23" t="s">
        <v>65</v>
      </c>
      <c r="S366" s="23" t="s">
        <v>65</v>
      </c>
      <c r="T366" s="23" t="s">
        <v>66</v>
      </c>
      <c r="U366" s="23" t="s">
        <v>67</v>
      </c>
      <c r="V366" s="23" t="s">
        <v>66</v>
      </c>
      <c r="W366" s="23" t="s">
        <v>66</v>
      </c>
      <c r="X366" s="23" t="s">
        <v>55</v>
      </c>
      <c r="Y366" s="23">
        <v>1</v>
      </c>
      <c r="Z366" s="23" t="s">
        <v>55</v>
      </c>
      <c r="AA366" s="23" t="s">
        <v>66</v>
      </c>
      <c r="AB366" s="23" t="s">
        <v>55</v>
      </c>
      <c r="AC366" s="23" t="s">
        <v>2582</v>
      </c>
    </row>
    <row r="367" spans="1:29" customFormat="1" ht="135.6" customHeight="1" x14ac:dyDescent="0.3">
      <c r="A367" s="23" t="s">
        <v>2576</v>
      </c>
      <c r="B367" s="22" t="s">
        <v>2015</v>
      </c>
      <c r="C367" s="24" t="s">
        <v>2587</v>
      </c>
      <c r="D367" s="22" t="s">
        <v>2017</v>
      </c>
      <c r="E367" s="24" t="s">
        <v>55</v>
      </c>
      <c r="F367" s="22" t="s">
        <v>2588</v>
      </c>
      <c r="G367" s="22" t="s">
        <v>2589</v>
      </c>
      <c r="H367" s="22" t="s">
        <v>2590</v>
      </c>
      <c r="I367" s="22" t="s">
        <v>2591</v>
      </c>
      <c r="J367" s="22" t="s">
        <v>134</v>
      </c>
      <c r="K367" s="22" t="s">
        <v>134</v>
      </c>
      <c r="L367" s="23" t="s">
        <v>134</v>
      </c>
      <c r="M367" s="22" t="s">
        <v>2023</v>
      </c>
      <c r="N367" s="22" t="s">
        <v>55</v>
      </c>
      <c r="O367" s="22" t="s">
        <v>136</v>
      </c>
      <c r="P367" s="23" t="s">
        <v>2592</v>
      </c>
      <c r="Q367" s="23" t="s">
        <v>78</v>
      </c>
      <c r="R367" s="23" t="s">
        <v>248</v>
      </c>
      <c r="S367" s="23" t="s">
        <v>2593</v>
      </c>
      <c r="T367" s="23" t="s">
        <v>67</v>
      </c>
      <c r="U367" s="23" t="s">
        <v>67</v>
      </c>
      <c r="V367" s="23" t="s">
        <v>66</v>
      </c>
      <c r="W367" s="23" t="s">
        <v>66</v>
      </c>
      <c r="X367" s="23" t="s">
        <v>55</v>
      </c>
      <c r="Y367" s="23">
        <v>1</v>
      </c>
      <c r="Z367" s="23" t="s">
        <v>55</v>
      </c>
      <c r="AA367" s="23" t="s">
        <v>66</v>
      </c>
      <c r="AB367" s="23" t="s">
        <v>55</v>
      </c>
      <c r="AC367" s="23" t="s">
        <v>2582</v>
      </c>
    </row>
    <row r="368" spans="1:29" customFormat="1" ht="135.6" customHeight="1" x14ac:dyDescent="0.3">
      <c r="A368" s="23" t="s">
        <v>2576</v>
      </c>
      <c r="B368" s="22" t="s">
        <v>2015</v>
      </c>
      <c r="C368" s="24" t="s">
        <v>2594</v>
      </c>
      <c r="D368" s="22" t="s">
        <v>2017</v>
      </c>
      <c r="E368" s="24" t="s">
        <v>55</v>
      </c>
      <c r="F368" s="22" t="s">
        <v>2595</v>
      </c>
      <c r="G368" s="22" t="s">
        <v>2596</v>
      </c>
      <c r="H368" s="22" t="s">
        <v>2597</v>
      </c>
      <c r="I368" s="22" t="s">
        <v>2598</v>
      </c>
      <c r="J368" s="22" t="s">
        <v>2599</v>
      </c>
      <c r="K368" s="22" t="s">
        <v>134</v>
      </c>
      <c r="L368" s="23" t="s">
        <v>134</v>
      </c>
      <c r="M368" s="22" t="s">
        <v>2023</v>
      </c>
      <c r="N368" s="22" t="s">
        <v>55</v>
      </c>
      <c r="O368" s="22" t="s">
        <v>63</v>
      </c>
      <c r="P368" s="23" t="s">
        <v>2024</v>
      </c>
      <c r="Q368" s="23" t="s">
        <v>65</v>
      </c>
      <c r="R368" s="23" t="s">
        <v>65</v>
      </c>
      <c r="S368" s="23" t="s">
        <v>65</v>
      </c>
      <c r="T368" s="23" t="s">
        <v>66</v>
      </c>
      <c r="U368" s="23" t="s">
        <v>67</v>
      </c>
      <c r="V368" s="23" t="s">
        <v>66</v>
      </c>
      <c r="W368" s="23" t="s">
        <v>66</v>
      </c>
      <c r="X368" s="23" t="s">
        <v>55</v>
      </c>
      <c r="Y368" s="23">
        <v>1</v>
      </c>
      <c r="Z368" s="23" t="s">
        <v>55</v>
      </c>
      <c r="AA368" s="23" t="s">
        <v>67</v>
      </c>
      <c r="AB368" s="23" t="s">
        <v>2600</v>
      </c>
      <c r="AC368" s="23" t="s">
        <v>2582</v>
      </c>
    </row>
    <row r="369" spans="1:29" customFormat="1" ht="81" customHeight="1" x14ac:dyDescent="0.3">
      <c r="A369" s="23" t="s">
        <v>2576</v>
      </c>
      <c r="B369" s="22" t="s">
        <v>2015</v>
      </c>
      <c r="C369" s="24" t="s">
        <v>2601</v>
      </c>
      <c r="D369" s="22" t="s">
        <v>2017</v>
      </c>
      <c r="E369" s="24" t="s">
        <v>55</v>
      </c>
      <c r="F369" s="22" t="s">
        <v>2602</v>
      </c>
      <c r="G369" s="22" t="s">
        <v>2603</v>
      </c>
      <c r="H369" s="22" t="s">
        <v>2604</v>
      </c>
      <c r="I369" s="22" t="s">
        <v>2605</v>
      </c>
      <c r="J369" s="22" t="s">
        <v>134</v>
      </c>
      <c r="K369" s="22" t="s">
        <v>134</v>
      </c>
      <c r="L369" s="23" t="s">
        <v>134</v>
      </c>
      <c r="M369" s="22" t="s">
        <v>2023</v>
      </c>
      <c r="N369" s="22" t="s">
        <v>55</v>
      </c>
      <c r="O369" s="22" t="s">
        <v>63</v>
      </c>
      <c r="P369" s="23" t="s">
        <v>2024</v>
      </c>
      <c r="Q369" s="23" t="s">
        <v>65</v>
      </c>
      <c r="R369" s="23" t="s">
        <v>65</v>
      </c>
      <c r="S369" s="23" t="s">
        <v>65</v>
      </c>
      <c r="T369" s="23" t="s">
        <v>66</v>
      </c>
      <c r="U369" s="23" t="s">
        <v>67</v>
      </c>
      <c r="V369" s="23" t="s">
        <v>66</v>
      </c>
      <c r="W369" s="23" t="s">
        <v>66</v>
      </c>
      <c r="X369" s="23" t="s">
        <v>55</v>
      </c>
      <c r="Y369" s="23">
        <v>1</v>
      </c>
      <c r="Z369" s="23" t="s">
        <v>55</v>
      </c>
      <c r="AA369" s="23" t="s">
        <v>66</v>
      </c>
      <c r="AB369" s="23" t="s">
        <v>55</v>
      </c>
      <c r="AC369" s="23" t="s">
        <v>2582</v>
      </c>
    </row>
    <row r="370" spans="1:29" customFormat="1" ht="165" customHeight="1" x14ac:dyDescent="0.3">
      <c r="A370" s="23" t="s">
        <v>2576</v>
      </c>
      <c r="B370" s="22" t="s">
        <v>2015</v>
      </c>
      <c r="C370" s="24" t="s">
        <v>2606</v>
      </c>
      <c r="D370" s="22" t="s">
        <v>2017</v>
      </c>
      <c r="E370" s="24" t="s">
        <v>55</v>
      </c>
      <c r="F370" s="22" t="s">
        <v>2607</v>
      </c>
      <c r="G370" s="22" t="s">
        <v>2608</v>
      </c>
      <c r="H370" s="22" t="s">
        <v>2609</v>
      </c>
      <c r="I370" s="22" t="s">
        <v>2610</v>
      </c>
      <c r="J370" s="22" t="s">
        <v>2611</v>
      </c>
      <c r="K370" s="22" t="s">
        <v>600</v>
      </c>
      <c r="L370" s="23" t="s">
        <v>600</v>
      </c>
      <c r="M370" s="22" t="s">
        <v>2023</v>
      </c>
      <c r="N370" s="22" t="s">
        <v>55</v>
      </c>
      <c r="O370" s="22" t="s">
        <v>63</v>
      </c>
      <c r="P370" s="23" t="s">
        <v>2024</v>
      </c>
      <c r="Q370" s="23" t="s">
        <v>65</v>
      </c>
      <c r="R370" s="23" t="s">
        <v>65</v>
      </c>
      <c r="S370" s="23" t="s">
        <v>65</v>
      </c>
      <c r="T370" s="23" t="s">
        <v>66</v>
      </c>
      <c r="U370" s="23" t="s">
        <v>67</v>
      </c>
      <c r="V370" s="23" t="s">
        <v>66</v>
      </c>
      <c r="W370" s="23" t="s">
        <v>66</v>
      </c>
      <c r="X370" s="23" t="s">
        <v>55</v>
      </c>
      <c r="Y370" s="23">
        <v>1</v>
      </c>
      <c r="Z370" s="23" t="s">
        <v>55</v>
      </c>
      <c r="AA370" s="23" t="s">
        <v>67</v>
      </c>
      <c r="AB370" s="23" t="s">
        <v>2612</v>
      </c>
      <c r="AC370" s="23" t="s">
        <v>2582</v>
      </c>
    </row>
    <row r="371" spans="1:29" customFormat="1" ht="135" customHeight="1" x14ac:dyDescent="0.3">
      <c r="A371" s="23" t="s">
        <v>2576</v>
      </c>
      <c r="B371" s="22" t="s">
        <v>2015</v>
      </c>
      <c r="C371" s="24" t="s">
        <v>2613</v>
      </c>
      <c r="D371" s="22" t="s">
        <v>2017</v>
      </c>
      <c r="E371" s="24" t="s">
        <v>55</v>
      </c>
      <c r="F371" s="22" t="s">
        <v>2614</v>
      </c>
      <c r="G371" s="22" t="s">
        <v>2615</v>
      </c>
      <c r="H371" s="22" t="s">
        <v>2616</v>
      </c>
      <c r="I371" s="22" t="s">
        <v>2617</v>
      </c>
      <c r="J371" s="22" t="s">
        <v>2618</v>
      </c>
      <c r="K371" s="22" t="s">
        <v>600</v>
      </c>
      <c r="L371" s="23" t="s">
        <v>600</v>
      </c>
      <c r="M371" s="22" t="s">
        <v>2023</v>
      </c>
      <c r="N371" s="22" t="s">
        <v>55</v>
      </c>
      <c r="O371" s="22" t="s">
        <v>63</v>
      </c>
      <c r="P371" s="23" t="s">
        <v>2619</v>
      </c>
      <c r="Q371" s="23" t="s">
        <v>55</v>
      </c>
      <c r="R371" s="23" t="s">
        <v>55</v>
      </c>
      <c r="S371" s="23" t="s">
        <v>80</v>
      </c>
      <c r="T371" s="23" t="s">
        <v>66</v>
      </c>
      <c r="U371" s="23" t="s">
        <v>67</v>
      </c>
      <c r="V371" s="23" t="s">
        <v>66</v>
      </c>
      <c r="W371" s="23" t="s">
        <v>66</v>
      </c>
      <c r="X371" s="23" t="s">
        <v>55</v>
      </c>
      <c r="Y371" s="23">
        <v>1</v>
      </c>
      <c r="Z371" s="23" t="s">
        <v>55</v>
      </c>
      <c r="AA371" s="23" t="s">
        <v>67</v>
      </c>
      <c r="AB371" s="23" t="s">
        <v>2612</v>
      </c>
      <c r="AC371" s="23"/>
    </row>
    <row r="372" spans="1:29" customFormat="1" ht="90" customHeight="1" x14ac:dyDescent="0.3">
      <c r="A372" s="23" t="s">
        <v>2576</v>
      </c>
      <c r="B372" s="22" t="s">
        <v>2015</v>
      </c>
      <c r="C372" s="24" t="s">
        <v>2620</v>
      </c>
      <c r="D372" s="22" t="s">
        <v>2017</v>
      </c>
      <c r="E372" s="24" t="s">
        <v>55</v>
      </c>
      <c r="F372" s="22" t="s">
        <v>2621</v>
      </c>
      <c r="G372" s="22" t="s">
        <v>2622</v>
      </c>
      <c r="H372" s="22" t="s">
        <v>2623</v>
      </c>
      <c r="I372" s="22" t="s">
        <v>2624</v>
      </c>
      <c r="J372" s="22" t="s">
        <v>2625</v>
      </c>
      <c r="K372" s="22" t="s">
        <v>134</v>
      </c>
      <c r="L372" s="23" t="s">
        <v>134</v>
      </c>
      <c r="M372" s="22" t="s">
        <v>2023</v>
      </c>
      <c r="N372" s="22" t="s">
        <v>55</v>
      </c>
      <c r="O372" s="22" t="s">
        <v>63</v>
      </c>
      <c r="P372" s="23" t="s">
        <v>2024</v>
      </c>
      <c r="Q372" s="23" t="s">
        <v>65</v>
      </c>
      <c r="R372" s="23" t="s">
        <v>65</v>
      </c>
      <c r="S372" s="23" t="s">
        <v>65</v>
      </c>
      <c r="T372" s="23" t="s">
        <v>66</v>
      </c>
      <c r="U372" s="23" t="s">
        <v>67</v>
      </c>
      <c r="V372" s="23" t="s">
        <v>66</v>
      </c>
      <c r="W372" s="23" t="s">
        <v>66</v>
      </c>
      <c r="X372" s="23" t="s">
        <v>55</v>
      </c>
      <c r="Y372" s="23">
        <v>1</v>
      </c>
      <c r="Z372" s="23" t="s">
        <v>55</v>
      </c>
      <c r="AA372" s="23" t="s">
        <v>67</v>
      </c>
      <c r="AB372" s="23" t="s">
        <v>2600</v>
      </c>
      <c r="AC372" s="23" t="s">
        <v>2582</v>
      </c>
    </row>
    <row r="373" spans="1:29" customFormat="1" ht="90" customHeight="1" x14ac:dyDescent="0.3">
      <c r="A373" s="23" t="s">
        <v>2576</v>
      </c>
      <c r="B373" s="22" t="s">
        <v>2015</v>
      </c>
      <c r="C373" s="24" t="s">
        <v>2016</v>
      </c>
      <c r="D373" s="22" t="s">
        <v>2017</v>
      </c>
      <c r="E373" s="24" t="s">
        <v>2018</v>
      </c>
      <c r="F373" s="22" t="s">
        <v>2019</v>
      </c>
      <c r="G373" s="22" t="s">
        <v>2020</v>
      </c>
      <c r="H373" s="22" t="s">
        <v>2021</v>
      </c>
      <c r="I373" s="22" t="s">
        <v>2022</v>
      </c>
      <c r="J373" s="22" t="s">
        <v>134</v>
      </c>
      <c r="K373" s="22" t="s">
        <v>134</v>
      </c>
      <c r="L373" s="23" t="s">
        <v>134</v>
      </c>
      <c r="M373" s="22" t="s">
        <v>2023</v>
      </c>
      <c r="N373" s="22" t="s">
        <v>55</v>
      </c>
      <c r="O373" s="22" t="s">
        <v>63</v>
      </c>
      <c r="P373" s="23" t="s">
        <v>2024</v>
      </c>
      <c r="Q373" s="23" t="s">
        <v>65</v>
      </c>
      <c r="R373" s="23" t="s">
        <v>65</v>
      </c>
      <c r="S373" s="23" t="s">
        <v>65</v>
      </c>
      <c r="T373" s="23" t="s">
        <v>66</v>
      </c>
      <c r="U373" s="23" t="s">
        <v>67</v>
      </c>
      <c r="V373" s="23" t="s">
        <v>66</v>
      </c>
      <c r="W373" s="23" t="s">
        <v>66</v>
      </c>
      <c r="X373" s="23" t="s">
        <v>55</v>
      </c>
      <c r="Y373" s="23">
        <v>1</v>
      </c>
      <c r="Z373" s="23" t="s">
        <v>55</v>
      </c>
      <c r="AA373" s="23" t="s">
        <v>66</v>
      </c>
      <c r="AB373" s="23" t="s">
        <v>55</v>
      </c>
      <c r="AC373" s="23" t="s">
        <v>2025</v>
      </c>
    </row>
    <row r="374" spans="1:29" customFormat="1" ht="240" customHeight="1" x14ac:dyDescent="0.3">
      <c r="A374" s="23" t="s">
        <v>2576</v>
      </c>
      <c r="B374" s="22" t="s">
        <v>2015</v>
      </c>
      <c r="C374" s="24" t="s">
        <v>2626</v>
      </c>
      <c r="D374" s="22" t="s">
        <v>2017</v>
      </c>
      <c r="E374" s="24" t="s">
        <v>55</v>
      </c>
      <c r="F374" s="22" t="s">
        <v>2627</v>
      </c>
      <c r="G374" s="22" t="s">
        <v>2628</v>
      </c>
      <c r="H374" s="22" t="s">
        <v>2629</v>
      </c>
      <c r="I374" s="22" t="s">
        <v>2630</v>
      </c>
      <c r="J374" s="22" t="s">
        <v>2631</v>
      </c>
      <c r="K374" s="22" t="s">
        <v>134</v>
      </c>
      <c r="L374" s="23" t="s">
        <v>134</v>
      </c>
      <c r="M374" s="22" t="s">
        <v>2023</v>
      </c>
      <c r="N374" s="22" t="s">
        <v>55</v>
      </c>
      <c r="O374" s="22" t="s">
        <v>63</v>
      </c>
      <c r="P374" s="23" t="s">
        <v>2024</v>
      </c>
      <c r="Q374" s="23" t="s">
        <v>65</v>
      </c>
      <c r="R374" s="23" t="s">
        <v>65</v>
      </c>
      <c r="S374" s="23" t="s">
        <v>65</v>
      </c>
      <c r="T374" s="23" t="s">
        <v>66</v>
      </c>
      <c r="U374" s="23" t="s">
        <v>67</v>
      </c>
      <c r="V374" s="23" t="s">
        <v>66</v>
      </c>
      <c r="W374" s="23" t="s">
        <v>66</v>
      </c>
      <c r="X374" s="23" t="s">
        <v>55</v>
      </c>
      <c r="Y374" s="23">
        <v>1</v>
      </c>
      <c r="Z374" s="23" t="s">
        <v>55</v>
      </c>
      <c r="AA374" s="23" t="s">
        <v>67</v>
      </c>
      <c r="AB374" s="23" t="s">
        <v>2600</v>
      </c>
      <c r="AC374" s="23" t="s">
        <v>2582</v>
      </c>
    </row>
    <row r="375" spans="1:29" customFormat="1" ht="225" customHeight="1" x14ac:dyDescent="0.3">
      <c r="A375" s="23" t="s">
        <v>2576</v>
      </c>
      <c r="B375" s="22" t="s">
        <v>2015</v>
      </c>
      <c r="C375" s="24" t="s">
        <v>2632</v>
      </c>
      <c r="D375" s="22" t="s">
        <v>2017</v>
      </c>
      <c r="E375" s="24" t="s">
        <v>55</v>
      </c>
      <c r="F375" s="22" t="s">
        <v>2633</v>
      </c>
      <c r="G375" s="22" t="s">
        <v>2634</v>
      </c>
      <c r="H375" s="22" t="s">
        <v>2635</v>
      </c>
      <c r="I375" s="22" t="s">
        <v>2636</v>
      </c>
      <c r="J375" s="22" t="s">
        <v>2637</v>
      </c>
      <c r="K375" s="22" t="s">
        <v>134</v>
      </c>
      <c r="L375" s="23" t="s">
        <v>134</v>
      </c>
      <c r="M375" s="22" t="s">
        <v>2023</v>
      </c>
      <c r="N375" s="22" t="s">
        <v>55</v>
      </c>
      <c r="O375" s="22" t="s">
        <v>63</v>
      </c>
      <c r="P375" s="23" t="s">
        <v>2024</v>
      </c>
      <c r="Q375" s="23" t="s">
        <v>65</v>
      </c>
      <c r="R375" s="23" t="s">
        <v>65</v>
      </c>
      <c r="S375" s="23" t="s">
        <v>65</v>
      </c>
      <c r="T375" s="23" t="s">
        <v>67</v>
      </c>
      <c r="U375" s="23" t="s">
        <v>67</v>
      </c>
      <c r="V375" s="23" t="s">
        <v>66</v>
      </c>
      <c r="W375" s="23" t="s">
        <v>66</v>
      </c>
      <c r="X375" s="23" t="s">
        <v>55</v>
      </c>
      <c r="Y375" s="23">
        <v>1</v>
      </c>
      <c r="Z375" s="23" t="s">
        <v>55</v>
      </c>
      <c r="AA375" s="23" t="s">
        <v>67</v>
      </c>
      <c r="AB375" s="23" t="s">
        <v>2600</v>
      </c>
      <c r="AC375" s="23" t="s">
        <v>2582</v>
      </c>
    </row>
    <row r="376" spans="1:29" customFormat="1" ht="90" customHeight="1" x14ac:dyDescent="0.3">
      <c r="A376" s="23" t="s">
        <v>2576</v>
      </c>
      <c r="B376" s="22" t="s">
        <v>2015</v>
      </c>
      <c r="C376" s="24" t="s">
        <v>2638</v>
      </c>
      <c r="D376" s="22" t="s">
        <v>2017</v>
      </c>
      <c r="E376" s="24" t="s">
        <v>55</v>
      </c>
      <c r="F376" s="22" t="s">
        <v>2639</v>
      </c>
      <c r="G376" s="22" t="s">
        <v>2640</v>
      </c>
      <c r="H376" s="22" t="s">
        <v>2641</v>
      </c>
      <c r="I376" s="22" t="s">
        <v>2642</v>
      </c>
      <c r="J376" s="22" t="s">
        <v>134</v>
      </c>
      <c r="K376" s="22" t="s">
        <v>134</v>
      </c>
      <c r="L376" s="23" t="s">
        <v>134</v>
      </c>
      <c r="M376" s="22" t="s">
        <v>2023</v>
      </c>
      <c r="N376" s="22" t="s">
        <v>55</v>
      </c>
      <c r="O376" s="22" t="s">
        <v>63</v>
      </c>
      <c r="P376" s="23" t="s">
        <v>2643</v>
      </c>
      <c r="Q376" s="23" t="s">
        <v>65</v>
      </c>
      <c r="R376" s="23" t="s">
        <v>65</v>
      </c>
      <c r="S376" s="23" t="s">
        <v>65</v>
      </c>
      <c r="T376" s="23" t="s">
        <v>66</v>
      </c>
      <c r="U376" s="23" t="s">
        <v>67</v>
      </c>
      <c r="V376" s="23" t="s">
        <v>66</v>
      </c>
      <c r="W376" s="23" t="s">
        <v>66</v>
      </c>
      <c r="X376" s="23" t="s">
        <v>55</v>
      </c>
      <c r="Y376" s="23">
        <v>1</v>
      </c>
      <c r="Z376" s="23" t="s">
        <v>55</v>
      </c>
      <c r="AA376" s="23" t="s">
        <v>66</v>
      </c>
      <c r="AB376" s="23" t="s">
        <v>55</v>
      </c>
      <c r="AC376" s="23" t="s">
        <v>2025</v>
      </c>
    </row>
    <row r="377" spans="1:29" customFormat="1" ht="90" customHeight="1" x14ac:dyDescent="0.3">
      <c r="A377" s="23" t="s">
        <v>2576</v>
      </c>
      <c r="B377" s="22" t="s">
        <v>2015</v>
      </c>
      <c r="C377" s="24" t="s">
        <v>2644</v>
      </c>
      <c r="D377" s="22" t="s">
        <v>2017</v>
      </c>
      <c r="E377" s="24" t="s">
        <v>55</v>
      </c>
      <c r="F377" s="22" t="s">
        <v>2645</v>
      </c>
      <c r="G377" s="22" t="s">
        <v>2646</v>
      </c>
      <c r="H377" s="22" t="s">
        <v>2647</v>
      </c>
      <c r="I377" s="22" t="s">
        <v>2648</v>
      </c>
      <c r="J377" s="22" t="s">
        <v>134</v>
      </c>
      <c r="K377" s="22" t="s">
        <v>134</v>
      </c>
      <c r="L377" s="23" t="s">
        <v>134</v>
      </c>
      <c r="M377" s="22" t="s">
        <v>2023</v>
      </c>
      <c r="N377" s="22" t="s">
        <v>55</v>
      </c>
      <c r="O377" s="22" t="s">
        <v>63</v>
      </c>
      <c r="P377" s="23" t="s">
        <v>2024</v>
      </c>
      <c r="Q377" s="23" t="s">
        <v>65</v>
      </c>
      <c r="R377" s="23" t="s">
        <v>65</v>
      </c>
      <c r="S377" s="23" t="s">
        <v>854</v>
      </c>
      <c r="T377" s="23" t="s">
        <v>67</v>
      </c>
      <c r="U377" s="23" t="s">
        <v>67</v>
      </c>
      <c r="V377" s="23" t="s">
        <v>66</v>
      </c>
      <c r="W377" s="23" t="s">
        <v>66</v>
      </c>
      <c r="X377" s="23" t="s">
        <v>55</v>
      </c>
      <c r="Y377" s="23">
        <v>1</v>
      </c>
      <c r="Z377" s="23" t="s">
        <v>55</v>
      </c>
      <c r="AA377" s="23" t="s">
        <v>66</v>
      </c>
      <c r="AB377" s="23" t="s">
        <v>55</v>
      </c>
      <c r="AC377" s="23" t="s">
        <v>2582</v>
      </c>
    </row>
    <row r="378" spans="1:29" customFormat="1" ht="90" customHeight="1" x14ac:dyDescent="0.3">
      <c r="A378" s="23" t="s">
        <v>2576</v>
      </c>
      <c r="B378" s="22" t="s">
        <v>2015</v>
      </c>
      <c r="C378" s="24" t="s">
        <v>2649</v>
      </c>
      <c r="D378" s="22" t="s">
        <v>2017</v>
      </c>
      <c r="E378" s="24" t="s">
        <v>55</v>
      </c>
      <c r="F378" s="22" t="s">
        <v>2650</v>
      </c>
      <c r="G378" s="22" t="s">
        <v>2651</v>
      </c>
      <c r="H378" s="22" t="s">
        <v>2652</v>
      </c>
      <c r="I378" s="22" t="s">
        <v>2653</v>
      </c>
      <c r="J378" s="22" t="s">
        <v>134</v>
      </c>
      <c r="K378" s="22" t="s">
        <v>134</v>
      </c>
      <c r="L378" s="23" t="s">
        <v>134</v>
      </c>
      <c r="M378" s="22" t="s">
        <v>2023</v>
      </c>
      <c r="N378" s="22" t="s">
        <v>55</v>
      </c>
      <c r="O378" s="22" t="s">
        <v>136</v>
      </c>
      <c r="P378" s="23" t="s">
        <v>2654</v>
      </c>
      <c r="Q378" s="23" t="s">
        <v>78</v>
      </c>
      <c r="R378" s="23" t="s">
        <v>248</v>
      </c>
      <c r="S378" s="23" t="s">
        <v>2593</v>
      </c>
      <c r="T378" s="23" t="s">
        <v>67</v>
      </c>
      <c r="U378" s="23" t="s">
        <v>67</v>
      </c>
      <c r="V378" s="23" t="s">
        <v>66</v>
      </c>
      <c r="W378" s="23" t="s">
        <v>66</v>
      </c>
      <c r="X378" s="23" t="s">
        <v>55</v>
      </c>
      <c r="Y378" s="23">
        <v>1</v>
      </c>
      <c r="Z378" s="23" t="s">
        <v>55</v>
      </c>
      <c r="AA378" s="23" t="s">
        <v>66</v>
      </c>
      <c r="AB378" s="23" t="s">
        <v>55</v>
      </c>
      <c r="AC378" s="23" t="s">
        <v>2582</v>
      </c>
    </row>
    <row r="379" spans="1:29" customFormat="1" ht="90" customHeight="1" x14ac:dyDescent="0.3">
      <c r="A379" s="23" t="s">
        <v>2576</v>
      </c>
      <c r="B379" s="22" t="s">
        <v>2015</v>
      </c>
      <c r="C379" s="24" t="s">
        <v>2655</v>
      </c>
      <c r="D379" s="22" t="s">
        <v>2017</v>
      </c>
      <c r="E379" s="24" t="s">
        <v>55</v>
      </c>
      <c r="F379" s="22" t="s">
        <v>2656</v>
      </c>
      <c r="G379" s="22" t="s">
        <v>2657</v>
      </c>
      <c r="H379" s="22" t="s">
        <v>2658</v>
      </c>
      <c r="I379" s="22" t="s">
        <v>2659</v>
      </c>
      <c r="J379" s="22" t="s">
        <v>134</v>
      </c>
      <c r="K379" s="22" t="s">
        <v>134</v>
      </c>
      <c r="L379" s="23" t="s">
        <v>134</v>
      </c>
      <c r="M379" s="22" t="s">
        <v>2023</v>
      </c>
      <c r="N379" s="22" t="s">
        <v>55</v>
      </c>
      <c r="O379" s="22" t="s">
        <v>63</v>
      </c>
      <c r="P379" s="23" t="s">
        <v>2024</v>
      </c>
      <c r="Q379" s="23" t="s">
        <v>65</v>
      </c>
      <c r="R379" s="23" t="s">
        <v>65</v>
      </c>
      <c r="S379" s="23" t="s">
        <v>65</v>
      </c>
      <c r="T379" s="23" t="s">
        <v>66</v>
      </c>
      <c r="U379" s="23" t="s">
        <v>67</v>
      </c>
      <c r="V379" s="23" t="s">
        <v>66</v>
      </c>
      <c r="W379" s="23" t="s">
        <v>66</v>
      </c>
      <c r="X379" s="23" t="s">
        <v>55</v>
      </c>
      <c r="Y379" s="23">
        <v>1</v>
      </c>
      <c r="Z379" s="23" t="s">
        <v>55</v>
      </c>
      <c r="AA379" s="23" t="s">
        <v>66</v>
      </c>
      <c r="AB379" s="23" t="s">
        <v>55</v>
      </c>
      <c r="AC379" s="23" t="s">
        <v>2582</v>
      </c>
    </row>
    <row r="380" spans="1:29" customFormat="1" ht="90" customHeight="1" x14ac:dyDescent="0.3">
      <c r="A380" s="23" t="s">
        <v>2576</v>
      </c>
      <c r="B380" s="22" t="s">
        <v>2015</v>
      </c>
      <c r="C380" s="24" t="s">
        <v>2660</v>
      </c>
      <c r="D380" s="22" t="s">
        <v>2017</v>
      </c>
      <c r="E380" s="24" t="s">
        <v>55</v>
      </c>
      <c r="F380" s="22" t="s">
        <v>2661</v>
      </c>
      <c r="G380" s="22" t="s">
        <v>2662</v>
      </c>
      <c r="H380" s="22" t="s">
        <v>2663</v>
      </c>
      <c r="I380" s="22" t="s">
        <v>2610</v>
      </c>
      <c r="J380" s="22" t="s">
        <v>134</v>
      </c>
      <c r="K380" s="22" t="s">
        <v>600</v>
      </c>
      <c r="L380" s="23" t="s">
        <v>600</v>
      </c>
      <c r="M380" s="22" t="s">
        <v>2023</v>
      </c>
      <c r="N380" s="22" t="s">
        <v>55</v>
      </c>
      <c r="O380" s="22" t="s">
        <v>63</v>
      </c>
      <c r="P380" s="23" t="s">
        <v>2664</v>
      </c>
      <c r="Q380" s="23" t="s">
        <v>65</v>
      </c>
      <c r="R380" s="23" t="s">
        <v>65</v>
      </c>
      <c r="S380" s="23" t="s">
        <v>65</v>
      </c>
      <c r="T380" s="23" t="s">
        <v>66</v>
      </c>
      <c r="U380" s="23" t="s">
        <v>67</v>
      </c>
      <c r="V380" s="23" t="s">
        <v>66</v>
      </c>
      <c r="W380" s="23" t="s">
        <v>66</v>
      </c>
      <c r="X380" s="23" t="s">
        <v>55</v>
      </c>
      <c r="Y380" s="23">
        <v>1</v>
      </c>
      <c r="Z380" s="23" t="s">
        <v>55</v>
      </c>
      <c r="AA380" s="23" t="s">
        <v>66</v>
      </c>
      <c r="AB380" s="23" t="s">
        <v>55</v>
      </c>
      <c r="AC380" s="23" t="s">
        <v>2582</v>
      </c>
    </row>
    <row r="381" spans="1:29" customFormat="1" ht="90" customHeight="1" x14ac:dyDescent="0.3">
      <c r="A381" s="23" t="s">
        <v>2576</v>
      </c>
      <c r="B381" s="22" t="s">
        <v>2015</v>
      </c>
      <c r="C381" s="24" t="s">
        <v>2665</v>
      </c>
      <c r="D381" s="22" t="s">
        <v>2017</v>
      </c>
      <c r="E381" s="24" t="s">
        <v>2018</v>
      </c>
      <c r="F381" s="22" t="s">
        <v>2666</v>
      </c>
      <c r="G381" s="22" t="s">
        <v>2667</v>
      </c>
      <c r="H381" s="22" t="s">
        <v>2668</v>
      </c>
      <c r="I381" s="22" t="s">
        <v>2669</v>
      </c>
      <c r="J381" s="22" t="s">
        <v>134</v>
      </c>
      <c r="K381" s="22" t="s">
        <v>134</v>
      </c>
      <c r="L381" s="23" t="s">
        <v>134</v>
      </c>
      <c r="M381" s="22" t="s">
        <v>2023</v>
      </c>
      <c r="N381" s="22" t="s">
        <v>55</v>
      </c>
      <c r="O381" s="22" t="s">
        <v>63</v>
      </c>
      <c r="P381" s="23" t="s">
        <v>2024</v>
      </c>
      <c r="Q381" s="23" t="s">
        <v>65</v>
      </c>
      <c r="R381" s="23" t="s">
        <v>65</v>
      </c>
      <c r="S381" s="23" t="s">
        <v>65</v>
      </c>
      <c r="T381" s="23" t="s">
        <v>66</v>
      </c>
      <c r="U381" s="23" t="s">
        <v>67</v>
      </c>
      <c r="V381" s="23" t="s">
        <v>66</v>
      </c>
      <c r="W381" s="23" t="s">
        <v>66</v>
      </c>
      <c r="X381" s="23" t="s">
        <v>55</v>
      </c>
      <c r="Y381" s="23">
        <v>1</v>
      </c>
      <c r="Z381" s="23" t="s">
        <v>55</v>
      </c>
      <c r="AA381" s="23" t="s">
        <v>66</v>
      </c>
      <c r="AB381" s="23" t="s">
        <v>55</v>
      </c>
      <c r="AC381" s="23" t="s">
        <v>2025</v>
      </c>
    </row>
    <row r="382" spans="1:29" customFormat="1" ht="409.5" customHeight="1" x14ac:dyDescent="0.3">
      <c r="A382" s="23" t="s">
        <v>2576</v>
      </c>
      <c r="B382" s="22" t="s">
        <v>2015</v>
      </c>
      <c r="C382" s="24" t="s">
        <v>2670</v>
      </c>
      <c r="D382" s="22" t="s">
        <v>2017</v>
      </c>
      <c r="E382" s="24" t="s">
        <v>55</v>
      </c>
      <c r="F382" s="22" t="s">
        <v>2671</v>
      </c>
      <c r="G382" s="22" t="s">
        <v>2672</v>
      </c>
      <c r="H382" s="22" t="s">
        <v>2673</v>
      </c>
      <c r="I382" s="22" t="s">
        <v>2674</v>
      </c>
      <c r="J382" s="22" t="s">
        <v>2675</v>
      </c>
      <c r="K382" s="22" t="s">
        <v>600</v>
      </c>
      <c r="L382" s="23" t="s">
        <v>600</v>
      </c>
      <c r="M382" s="22" t="s">
        <v>2023</v>
      </c>
      <c r="N382" s="22" t="s">
        <v>55</v>
      </c>
      <c r="O382" s="22" t="s">
        <v>63</v>
      </c>
      <c r="P382" s="23" t="s">
        <v>2024</v>
      </c>
      <c r="Q382" s="23" t="s">
        <v>65</v>
      </c>
      <c r="R382" s="23" t="s">
        <v>65</v>
      </c>
      <c r="S382" s="23" t="s">
        <v>65</v>
      </c>
      <c r="T382" s="23" t="s">
        <v>66</v>
      </c>
      <c r="U382" s="23" t="s">
        <v>67</v>
      </c>
      <c r="V382" s="23" t="s">
        <v>66</v>
      </c>
      <c r="W382" s="23" t="s">
        <v>66</v>
      </c>
      <c r="X382" s="23" t="s">
        <v>55</v>
      </c>
      <c r="Y382" s="23">
        <v>1</v>
      </c>
      <c r="Z382" s="23" t="s">
        <v>55</v>
      </c>
      <c r="AA382" s="23" t="s">
        <v>67</v>
      </c>
      <c r="AB382" s="23" t="s">
        <v>2600</v>
      </c>
      <c r="AC382" s="23" t="s">
        <v>2582</v>
      </c>
    </row>
    <row r="383" spans="1:29" customFormat="1" ht="105" customHeight="1" x14ac:dyDescent="0.3">
      <c r="A383" s="23" t="s">
        <v>2576</v>
      </c>
      <c r="B383" s="22" t="s">
        <v>2676</v>
      </c>
      <c r="C383" s="24" t="s">
        <v>2677</v>
      </c>
      <c r="D383" s="22" t="s">
        <v>2017</v>
      </c>
      <c r="E383" s="24" t="s">
        <v>55</v>
      </c>
      <c r="F383" s="22" t="s">
        <v>2678</v>
      </c>
      <c r="G383" s="22" t="s">
        <v>2679</v>
      </c>
      <c r="H383" s="22" t="s">
        <v>2680</v>
      </c>
      <c r="I383" s="22" t="s">
        <v>2681</v>
      </c>
      <c r="J383" s="22" t="s">
        <v>134</v>
      </c>
      <c r="K383" s="22" t="s">
        <v>134</v>
      </c>
      <c r="L383" s="23" t="s">
        <v>134</v>
      </c>
      <c r="M383" s="22" t="s">
        <v>2023</v>
      </c>
      <c r="N383" s="22" t="s">
        <v>55</v>
      </c>
      <c r="O383" s="22" t="s">
        <v>63</v>
      </c>
      <c r="P383" s="23" t="s">
        <v>2024</v>
      </c>
      <c r="Q383" s="23" t="s">
        <v>65</v>
      </c>
      <c r="R383" s="23" t="s">
        <v>65</v>
      </c>
      <c r="S383" s="23" t="s">
        <v>65</v>
      </c>
      <c r="T383" s="23" t="s">
        <v>67</v>
      </c>
      <c r="U383" s="23" t="s">
        <v>67</v>
      </c>
      <c r="V383" s="23" t="s">
        <v>66</v>
      </c>
      <c r="W383" s="23" t="s">
        <v>66</v>
      </c>
      <c r="X383" s="23" t="s">
        <v>55</v>
      </c>
      <c r="Y383" s="23">
        <v>1</v>
      </c>
      <c r="Z383" s="23" t="s">
        <v>55</v>
      </c>
      <c r="AA383" s="23" t="s">
        <v>66</v>
      </c>
      <c r="AB383" s="23" t="s">
        <v>55</v>
      </c>
      <c r="AC383" s="23" t="s">
        <v>2582</v>
      </c>
    </row>
    <row r="384" spans="1:29" customFormat="1" ht="90" customHeight="1" x14ac:dyDescent="0.3">
      <c r="A384" s="23" t="s">
        <v>2576</v>
      </c>
      <c r="B384" s="22" t="s">
        <v>2676</v>
      </c>
      <c r="C384" s="24" t="s">
        <v>2682</v>
      </c>
      <c r="D384" s="22" t="s">
        <v>2017</v>
      </c>
      <c r="E384" s="24" t="s">
        <v>55</v>
      </c>
      <c r="F384" s="22" t="s">
        <v>2683</v>
      </c>
      <c r="G384" s="22" t="s">
        <v>2684</v>
      </c>
      <c r="H384" s="22" t="s">
        <v>2685</v>
      </c>
      <c r="I384" s="22" t="s">
        <v>2686</v>
      </c>
      <c r="J384" s="22" t="s">
        <v>134</v>
      </c>
      <c r="K384" s="22" t="s">
        <v>134</v>
      </c>
      <c r="L384" s="23" t="s">
        <v>134</v>
      </c>
      <c r="M384" s="22" t="s">
        <v>2023</v>
      </c>
      <c r="N384" s="22" t="s">
        <v>55</v>
      </c>
      <c r="O384" s="22" t="s">
        <v>63</v>
      </c>
      <c r="P384" s="23" t="s">
        <v>2024</v>
      </c>
      <c r="Q384" s="23" t="s">
        <v>65</v>
      </c>
      <c r="R384" s="23" t="s">
        <v>65</v>
      </c>
      <c r="S384" s="23" t="s">
        <v>65</v>
      </c>
      <c r="T384" s="23" t="s">
        <v>66</v>
      </c>
      <c r="U384" s="23" t="s">
        <v>67</v>
      </c>
      <c r="V384" s="23" t="s">
        <v>66</v>
      </c>
      <c r="W384" s="23" t="s">
        <v>66</v>
      </c>
      <c r="X384" s="23" t="s">
        <v>55</v>
      </c>
      <c r="Y384" s="23">
        <v>1</v>
      </c>
      <c r="Z384" s="23" t="s">
        <v>55</v>
      </c>
      <c r="AA384" s="23" t="s">
        <v>66</v>
      </c>
      <c r="AB384" s="23" t="s">
        <v>55</v>
      </c>
      <c r="AC384" s="23" t="s">
        <v>2582</v>
      </c>
    </row>
    <row r="385" spans="1:29" customFormat="1" ht="90" customHeight="1" x14ac:dyDescent="0.3">
      <c r="A385" s="23" t="s">
        <v>2576</v>
      </c>
      <c r="B385" s="22" t="s">
        <v>2676</v>
      </c>
      <c r="C385" s="24" t="s">
        <v>2687</v>
      </c>
      <c r="D385" s="22" t="s">
        <v>2017</v>
      </c>
      <c r="E385" s="24" t="s">
        <v>55</v>
      </c>
      <c r="F385" s="22" t="s">
        <v>2688</v>
      </c>
      <c r="G385" s="22" t="s">
        <v>2688</v>
      </c>
      <c r="H385" s="22" t="s">
        <v>2689</v>
      </c>
      <c r="I385" s="22" t="s">
        <v>2690</v>
      </c>
      <c r="J385" s="22" t="s">
        <v>134</v>
      </c>
      <c r="K385" s="22" t="s">
        <v>134</v>
      </c>
      <c r="L385" s="23" t="s">
        <v>134</v>
      </c>
      <c r="M385" s="22" t="s">
        <v>2023</v>
      </c>
      <c r="N385" s="22" t="s">
        <v>55</v>
      </c>
      <c r="O385" s="22" t="s">
        <v>63</v>
      </c>
      <c r="P385" s="23" t="s">
        <v>2024</v>
      </c>
      <c r="Q385" s="23" t="s">
        <v>65</v>
      </c>
      <c r="R385" s="23" t="s">
        <v>65</v>
      </c>
      <c r="S385" s="23" t="s">
        <v>65</v>
      </c>
      <c r="T385" s="23" t="s">
        <v>67</v>
      </c>
      <c r="U385" s="23" t="s">
        <v>67</v>
      </c>
      <c r="V385" s="23" t="s">
        <v>66</v>
      </c>
      <c r="W385" s="23" t="s">
        <v>66</v>
      </c>
      <c r="X385" s="23" t="s">
        <v>55</v>
      </c>
      <c r="Y385" s="23">
        <v>1</v>
      </c>
      <c r="Z385" s="23" t="s">
        <v>55</v>
      </c>
      <c r="AA385" s="23" t="s">
        <v>66</v>
      </c>
      <c r="AB385" s="23" t="s">
        <v>55</v>
      </c>
      <c r="AC385" s="23" t="s">
        <v>2582</v>
      </c>
    </row>
    <row r="386" spans="1:29" customFormat="1" ht="165" customHeight="1" x14ac:dyDescent="0.3">
      <c r="A386" s="23" t="s">
        <v>2576</v>
      </c>
      <c r="B386" s="22" t="s">
        <v>2676</v>
      </c>
      <c r="C386" s="24" t="s">
        <v>2691</v>
      </c>
      <c r="D386" s="22" t="s">
        <v>2017</v>
      </c>
      <c r="E386" s="24" t="s">
        <v>55</v>
      </c>
      <c r="F386" s="22" t="s">
        <v>2692</v>
      </c>
      <c r="G386" s="22" t="s">
        <v>2693</v>
      </c>
      <c r="H386" s="22" t="s">
        <v>2694</v>
      </c>
      <c r="I386" s="22" t="s">
        <v>2695</v>
      </c>
      <c r="J386" s="22" t="s">
        <v>2696</v>
      </c>
      <c r="K386" s="22" t="s">
        <v>134</v>
      </c>
      <c r="L386" s="23" t="s">
        <v>134</v>
      </c>
      <c r="M386" s="22" t="s">
        <v>2023</v>
      </c>
      <c r="N386" s="22" t="s">
        <v>55</v>
      </c>
      <c r="O386" s="22" t="s">
        <v>63</v>
      </c>
      <c r="P386" s="23" t="s">
        <v>2024</v>
      </c>
      <c r="Q386" s="23" t="s">
        <v>65</v>
      </c>
      <c r="R386" s="23" t="s">
        <v>65</v>
      </c>
      <c r="S386" s="23" t="s">
        <v>65</v>
      </c>
      <c r="T386" s="23" t="s">
        <v>66</v>
      </c>
      <c r="U386" s="23" t="s">
        <v>67</v>
      </c>
      <c r="V386" s="23" t="s">
        <v>66</v>
      </c>
      <c r="W386" s="23" t="s">
        <v>66</v>
      </c>
      <c r="X386" s="23" t="s">
        <v>55</v>
      </c>
      <c r="Y386" s="23">
        <v>1</v>
      </c>
      <c r="Z386" s="23" t="s">
        <v>55</v>
      </c>
      <c r="AA386" s="23" t="s">
        <v>67</v>
      </c>
      <c r="AB386" s="23" t="s">
        <v>2600</v>
      </c>
      <c r="AC386" s="23" t="s">
        <v>2582</v>
      </c>
    </row>
    <row r="387" spans="1:29" customFormat="1" ht="105" customHeight="1" x14ac:dyDescent="0.3">
      <c r="A387" s="23" t="s">
        <v>2576</v>
      </c>
      <c r="B387" s="22" t="s">
        <v>2676</v>
      </c>
      <c r="C387" s="24" t="s">
        <v>2697</v>
      </c>
      <c r="D387" s="22" t="s">
        <v>2017</v>
      </c>
      <c r="E387" s="24" t="s">
        <v>55</v>
      </c>
      <c r="F387" s="22" t="s">
        <v>2698</v>
      </c>
      <c r="G387" s="22" t="s">
        <v>2699</v>
      </c>
      <c r="H387" s="22" t="s">
        <v>2700</v>
      </c>
      <c r="I387" s="22" t="s">
        <v>2701</v>
      </c>
      <c r="J387" s="22" t="s">
        <v>2702</v>
      </c>
      <c r="K387" s="22" t="s">
        <v>134</v>
      </c>
      <c r="L387" s="23" t="s">
        <v>134</v>
      </c>
      <c r="M387" s="22" t="s">
        <v>2023</v>
      </c>
      <c r="N387" s="22" t="s">
        <v>55</v>
      </c>
      <c r="O387" s="22" t="s">
        <v>63</v>
      </c>
      <c r="P387" s="23" t="s">
        <v>2024</v>
      </c>
      <c r="Q387" s="23" t="s">
        <v>65</v>
      </c>
      <c r="R387" s="23" t="s">
        <v>65</v>
      </c>
      <c r="S387" s="23" t="s">
        <v>65</v>
      </c>
      <c r="T387" s="23" t="s">
        <v>66</v>
      </c>
      <c r="U387" s="23" t="s">
        <v>67</v>
      </c>
      <c r="V387" s="23" t="s">
        <v>66</v>
      </c>
      <c r="W387" s="23" t="s">
        <v>66</v>
      </c>
      <c r="X387" s="23" t="s">
        <v>55</v>
      </c>
      <c r="Y387" s="23">
        <v>1</v>
      </c>
      <c r="Z387" s="23" t="s">
        <v>55</v>
      </c>
      <c r="AA387" s="23" t="s">
        <v>67</v>
      </c>
      <c r="AB387" s="23" t="s">
        <v>2703</v>
      </c>
      <c r="AC387" s="23" t="s">
        <v>2582</v>
      </c>
    </row>
    <row r="388" spans="1:29" customFormat="1" ht="90" customHeight="1" x14ac:dyDescent="0.3">
      <c r="A388" s="23" t="s">
        <v>2576</v>
      </c>
      <c r="B388" s="22" t="s">
        <v>2676</v>
      </c>
      <c r="C388" s="24" t="s">
        <v>2704</v>
      </c>
      <c r="D388" s="22" t="s">
        <v>2017</v>
      </c>
      <c r="E388" s="24" t="s">
        <v>55</v>
      </c>
      <c r="F388" s="22" t="s">
        <v>2705</v>
      </c>
      <c r="G388" s="22" t="s">
        <v>2706</v>
      </c>
      <c r="H388" s="22" t="s">
        <v>2707</v>
      </c>
      <c r="I388" s="22" t="s">
        <v>2708</v>
      </c>
      <c r="J388" s="22" t="s">
        <v>134</v>
      </c>
      <c r="K388" s="22" t="s">
        <v>134</v>
      </c>
      <c r="L388" s="23" t="s">
        <v>134</v>
      </c>
      <c r="M388" s="22" t="s">
        <v>2023</v>
      </c>
      <c r="N388" s="22" t="s">
        <v>55</v>
      </c>
      <c r="O388" s="22" t="s">
        <v>136</v>
      </c>
      <c r="P388" s="23" t="s">
        <v>2592</v>
      </c>
      <c r="Q388" s="23" t="s">
        <v>78</v>
      </c>
      <c r="R388" s="23" t="s">
        <v>248</v>
      </c>
      <c r="S388" s="23" t="s">
        <v>2593</v>
      </c>
      <c r="T388" s="23" t="s">
        <v>67</v>
      </c>
      <c r="U388" s="23" t="s">
        <v>67</v>
      </c>
      <c r="V388" s="23" t="s">
        <v>66</v>
      </c>
      <c r="W388" s="23" t="s">
        <v>66</v>
      </c>
      <c r="X388" s="23" t="s">
        <v>55</v>
      </c>
      <c r="Y388" s="23">
        <v>1</v>
      </c>
      <c r="Z388" s="23" t="s">
        <v>55</v>
      </c>
      <c r="AA388" s="23" t="s">
        <v>66</v>
      </c>
      <c r="AB388" s="23" t="s">
        <v>55</v>
      </c>
      <c r="AC388" s="23" t="s">
        <v>2582</v>
      </c>
    </row>
    <row r="389" spans="1:29" customFormat="1" ht="90" customHeight="1" x14ac:dyDescent="0.3">
      <c r="A389" s="23" t="s">
        <v>2576</v>
      </c>
      <c r="B389" s="22" t="s">
        <v>2676</v>
      </c>
      <c r="C389" s="24" t="s">
        <v>2709</v>
      </c>
      <c r="D389" s="22" t="s">
        <v>2017</v>
      </c>
      <c r="E389" s="24" t="s">
        <v>55</v>
      </c>
      <c r="F389" s="22" t="s">
        <v>2710</v>
      </c>
      <c r="G389" s="22" t="s">
        <v>2711</v>
      </c>
      <c r="H389" s="22" t="s">
        <v>2712</v>
      </c>
      <c r="I389" s="22" t="s">
        <v>2713</v>
      </c>
      <c r="J389" s="22" t="s">
        <v>2714</v>
      </c>
      <c r="K389" s="22" t="s">
        <v>134</v>
      </c>
      <c r="L389" s="23" t="s">
        <v>134</v>
      </c>
      <c r="M389" s="22" t="s">
        <v>2023</v>
      </c>
      <c r="N389" s="22" t="s">
        <v>55</v>
      </c>
      <c r="O389" s="22" t="s">
        <v>63</v>
      </c>
      <c r="P389" s="23" t="s">
        <v>2024</v>
      </c>
      <c r="Q389" s="23" t="s">
        <v>65</v>
      </c>
      <c r="R389" s="23" t="s">
        <v>65</v>
      </c>
      <c r="S389" s="23" t="s">
        <v>65</v>
      </c>
      <c r="T389" s="23" t="s">
        <v>66</v>
      </c>
      <c r="U389" s="23" t="s">
        <v>67</v>
      </c>
      <c r="V389" s="23" t="s">
        <v>66</v>
      </c>
      <c r="W389" s="23" t="s">
        <v>66</v>
      </c>
      <c r="X389" s="23" t="s">
        <v>55</v>
      </c>
      <c r="Y389" s="23">
        <v>1</v>
      </c>
      <c r="Z389" s="23" t="s">
        <v>55</v>
      </c>
      <c r="AA389" s="23" t="s">
        <v>67</v>
      </c>
      <c r="AB389" s="23" t="s">
        <v>2600</v>
      </c>
      <c r="AC389" s="23" t="s">
        <v>2582</v>
      </c>
    </row>
    <row r="390" spans="1:29" customFormat="1" ht="90" customHeight="1" x14ac:dyDescent="0.3">
      <c r="A390" s="23" t="s">
        <v>2576</v>
      </c>
      <c r="B390" s="22" t="s">
        <v>2676</v>
      </c>
      <c r="C390" s="24" t="s">
        <v>2715</v>
      </c>
      <c r="D390" s="22" t="s">
        <v>2017</v>
      </c>
      <c r="E390" s="24" t="s">
        <v>55</v>
      </c>
      <c r="F390" s="22" t="s">
        <v>2716</v>
      </c>
      <c r="G390" s="22" t="s">
        <v>2717</v>
      </c>
      <c r="H390" s="22" t="s">
        <v>2718</v>
      </c>
      <c r="I390" s="22" t="s">
        <v>2719</v>
      </c>
      <c r="J390" s="22" t="s">
        <v>2714</v>
      </c>
      <c r="K390" s="22" t="s">
        <v>134</v>
      </c>
      <c r="L390" s="23" t="s">
        <v>134</v>
      </c>
      <c r="M390" s="22" t="s">
        <v>2023</v>
      </c>
      <c r="N390" s="22" t="s">
        <v>55</v>
      </c>
      <c r="O390" s="22" t="s">
        <v>63</v>
      </c>
      <c r="P390" s="23" t="s">
        <v>2024</v>
      </c>
      <c r="Q390" s="23" t="s">
        <v>65</v>
      </c>
      <c r="R390" s="23" t="s">
        <v>65</v>
      </c>
      <c r="S390" s="23" t="s">
        <v>65</v>
      </c>
      <c r="T390" s="23" t="s">
        <v>67</v>
      </c>
      <c r="U390" s="23" t="s">
        <v>67</v>
      </c>
      <c r="V390" s="23" t="s">
        <v>66</v>
      </c>
      <c r="W390" s="23" t="s">
        <v>66</v>
      </c>
      <c r="X390" s="23" t="s">
        <v>55</v>
      </c>
      <c r="Y390" s="23">
        <v>1</v>
      </c>
      <c r="Z390" s="23" t="s">
        <v>55</v>
      </c>
      <c r="AA390" s="23" t="s">
        <v>67</v>
      </c>
      <c r="AB390" s="23" t="s">
        <v>2600</v>
      </c>
      <c r="AC390" s="23" t="s">
        <v>2582</v>
      </c>
    </row>
    <row r="391" spans="1:29" customFormat="1" ht="90" customHeight="1" x14ac:dyDescent="0.3">
      <c r="A391" s="23" t="s">
        <v>2576</v>
      </c>
      <c r="B391" s="22" t="s">
        <v>2676</v>
      </c>
      <c r="C391" s="24" t="s">
        <v>2720</v>
      </c>
      <c r="D391" s="22" t="s">
        <v>2017</v>
      </c>
      <c r="E391" s="24" t="s">
        <v>55</v>
      </c>
      <c r="F391" s="22" t="s">
        <v>2721</v>
      </c>
      <c r="G391" s="22" t="s">
        <v>2722</v>
      </c>
      <c r="H391" s="22" t="s">
        <v>2723</v>
      </c>
      <c r="I391" s="22" t="s">
        <v>2724</v>
      </c>
      <c r="J391" s="22" t="s">
        <v>134</v>
      </c>
      <c r="K391" s="22" t="s">
        <v>134</v>
      </c>
      <c r="L391" s="23" t="s">
        <v>134</v>
      </c>
      <c r="M391" s="22" t="s">
        <v>2023</v>
      </c>
      <c r="N391" s="22" t="s">
        <v>55</v>
      </c>
      <c r="O391" s="22" t="s">
        <v>63</v>
      </c>
      <c r="P391" s="23" t="s">
        <v>2024</v>
      </c>
      <c r="Q391" s="23" t="s">
        <v>65</v>
      </c>
      <c r="R391" s="23" t="s">
        <v>65</v>
      </c>
      <c r="S391" s="23" t="s">
        <v>65</v>
      </c>
      <c r="T391" s="23" t="s">
        <v>66</v>
      </c>
      <c r="U391" s="23" t="s">
        <v>67</v>
      </c>
      <c r="V391" s="23" t="s">
        <v>66</v>
      </c>
      <c r="W391" s="23" t="s">
        <v>66</v>
      </c>
      <c r="X391" s="23" t="s">
        <v>55</v>
      </c>
      <c r="Y391" s="23">
        <v>1</v>
      </c>
      <c r="Z391" s="23" t="s">
        <v>55</v>
      </c>
      <c r="AA391" s="23" t="s">
        <v>66</v>
      </c>
      <c r="AB391" s="23" t="s">
        <v>55</v>
      </c>
      <c r="AC391" s="23" t="s">
        <v>2582</v>
      </c>
    </row>
    <row r="392" spans="1:29" customFormat="1" ht="90" customHeight="1" x14ac:dyDescent="0.3">
      <c r="A392" s="23" t="s">
        <v>2576</v>
      </c>
      <c r="B392" s="22" t="s">
        <v>2676</v>
      </c>
      <c r="C392" s="24" t="s">
        <v>2725</v>
      </c>
      <c r="D392" s="22" t="s">
        <v>2017</v>
      </c>
      <c r="E392" s="24" t="s">
        <v>55</v>
      </c>
      <c r="F392" s="22" t="s">
        <v>2726</v>
      </c>
      <c r="G392" s="22" t="s">
        <v>2727</v>
      </c>
      <c r="H392" s="22" t="s">
        <v>2723</v>
      </c>
      <c r="I392" s="22" t="s">
        <v>2728</v>
      </c>
      <c r="J392" s="22" t="s">
        <v>134</v>
      </c>
      <c r="K392" s="22" t="s">
        <v>134</v>
      </c>
      <c r="L392" s="23" t="s">
        <v>134</v>
      </c>
      <c r="M392" s="22" t="s">
        <v>2023</v>
      </c>
      <c r="N392" s="22" t="s">
        <v>55</v>
      </c>
      <c r="O392" s="22" t="s">
        <v>63</v>
      </c>
      <c r="P392" s="23" t="s">
        <v>2024</v>
      </c>
      <c r="Q392" s="23" t="s">
        <v>65</v>
      </c>
      <c r="R392" s="23" t="s">
        <v>65</v>
      </c>
      <c r="S392" s="23" t="s">
        <v>65</v>
      </c>
      <c r="T392" s="23" t="s">
        <v>66</v>
      </c>
      <c r="U392" s="23" t="s">
        <v>67</v>
      </c>
      <c r="V392" s="23" t="s">
        <v>66</v>
      </c>
      <c r="W392" s="23" t="s">
        <v>66</v>
      </c>
      <c r="X392" s="23" t="s">
        <v>55</v>
      </c>
      <c r="Y392" s="23">
        <v>1</v>
      </c>
      <c r="Z392" s="23" t="s">
        <v>55</v>
      </c>
      <c r="AA392" s="23" t="s">
        <v>66</v>
      </c>
      <c r="AB392" s="23" t="s">
        <v>55</v>
      </c>
      <c r="AC392" s="23" t="s">
        <v>2582</v>
      </c>
    </row>
    <row r="393" spans="1:29" customFormat="1" ht="90" customHeight="1" x14ac:dyDescent="0.3">
      <c r="A393" s="23" t="s">
        <v>2576</v>
      </c>
      <c r="B393" s="22" t="s">
        <v>2676</v>
      </c>
      <c r="C393" s="24" t="s">
        <v>2729</v>
      </c>
      <c r="D393" s="22" t="s">
        <v>2017</v>
      </c>
      <c r="E393" s="24" t="s">
        <v>55</v>
      </c>
      <c r="F393" s="22" t="s">
        <v>2730</v>
      </c>
      <c r="G393" s="22" t="s">
        <v>2731</v>
      </c>
      <c r="H393" s="22" t="s">
        <v>2732</v>
      </c>
      <c r="I393" s="22" t="s">
        <v>2733</v>
      </c>
      <c r="J393" s="22" t="s">
        <v>134</v>
      </c>
      <c r="K393" s="22" t="s">
        <v>600</v>
      </c>
      <c r="L393" s="23" t="s">
        <v>600</v>
      </c>
      <c r="M393" s="22" t="s">
        <v>2023</v>
      </c>
      <c r="N393" s="22" t="s">
        <v>55</v>
      </c>
      <c r="O393" s="22" t="s">
        <v>63</v>
      </c>
      <c r="P393" s="23" t="s">
        <v>2734</v>
      </c>
      <c r="Q393" s="23" t="s">
        <v>65</v>
      </c>
      <c r="R393" s="23" t="s">
        <v>65</v>
      </c>
      <c r="S393" s="23" t="s">
        <v>65</v>
      </c>
      <c r="T393" s="23" t="s">
        <v>66</v>
      </c>
      <c r="U393" s="23" t="s">
        <v>67</v>
      </c>
      <c r="V393" s="23" t="s">
        <v>66</v>
      </c>
      <c r="W393" s="23" t="s">
        <v>66</v>
      </c>
      <c r="X393" s="23" t="s">
        <v>55</v>
      </c>
      <c r="Y393" s="23">
        <v>1</v>
      </c>
      <c r="Z393" s="23" t="s">
        <v>55</v>
      </c>
      <c r="AA393" s="23" t="s">
        <v>66</v>
      </c>
      <c r="AB393" s="23" t="s">
        <v>55</v>
      </c>
      <c r="AC393" s="23" t="s">
        <v>2582</v>
      </c>
    </row>
    <row r="394" spans="1:29" customFormat="1" ht="90" customHeight="1" x14ac:dyDescent="0.3">
      <c r="A394" s="23" t="s">
        <v>2576</v>
      </c>
      <c r="B394" s="22" t="s">
        <v>2676</v>
      </c>
      <c r="C394" s="24" t="s">
        <v>2735</v>
      </c>
      <c r="D394" s="22" t="s">
        <v>2017</v>
      </c>
      <c r="E394" s="24" t="s">
        <v>55</v>
      </c>
      <c r="F394" s="22" t="s">
        <v>2736</v>
      </c>
      <c r="G394" s="22" t="s">
        <v>2737</v>
      </c>
      <c r="H394" s="22" t="s">
        <v>2738</v>
      </c>
      <c r="I394" s="22" t="s">
        <v>2739</v>
      </c>
      <c r="J394" s="22" t="s">
        <v>134</v>
      </c>
      <c r="K394" s="22" t="s">
        <v>134</v>
      </c>
      <c r="L394" s="23" t="s">
        <v>134</v>
      </c>
      <c r="M394" s="22" t="s">
        <v>2023</v>
      </c>
      <c r="N394" s="22" t="s">
        <v>55</v>
      </c>
      <c r="O394" s="22" t="s">
        <v>63</v>
      </c>
      <c r="P394" s="23" t="s">
        <v>2024</v>
      </c>
      <c r="Q394" s="23" t="s">
        <v>65</v>
      </c>
      <c r="R394" s="23" t="s">
        <v>65</v>
      </c>
      <c r="S394" s="23" t="s">
        <v>65</v>
      </c>
      <c r="T394" s="23" t="s">
        <v>66</v>
      </c>
      <c r="U394" s="23" t="s">
        <v>67</v>
      </c>
      <c r="V394" s="23" t="s">
        <v>66</v>
      </c>
      <c r="W394" s="23" t="s">
        <v>66</v>
      </c>
      <c r="X394" s="23" t="s">
        <v>55</v>
      </c>
      <c r="Y394" s="23">
        <v>1</v>
      </c>
      <c r="Z394" s="23" t="s">
        <v>55</v>
      </c>
      <c r="AA394" s="23" t="s">
        <v>66</v>
      </c>
      <c r="AB394" s="23" t="s">
        <v>55</v>
      </c>
      <c r="AC394" s="23" t="s">
        <v>2582</v>
      </c>
    </row>
    <row r="395" spans="1:29" customFormat="1" ht="165" customHeight="1" x14ac:dyDescent="0.3">
      <c r="A395" s="23" t="s">
        <v>2740</v>
      </c>
      <c r="B395" s="22" t="s">
        <v>2741</v>
      </c>
      <c r="C395" s="24" t="s">
        <v>2742</v>
      </c>
      <c r="D395" s="22" t="s">
        <v>2072</v>
      </c>
      <c r="E395" s="24" t="s">
        <v>55</v>
      </c>
      <c r="F395" s="22" t="s">
        <v>2743</v>
      </c>
      <c r="G395" s="22" t="s">
        <v>2744</v>
      </c>
      <c r="H395" s="22" t="s">
        <v>2745</v>
      </c>
      <c r="I395" s="22" t="s">
        <v>2746</v>
      </c>
      <c r="J395" s="22" t="s">
        <v>134</v>
      </c>
      <c r="K395" s="22" t="s">
        <v>134</v>
      </c>
      <c r="L395" s="23" t="s">
        <v>134</v>
      </c>
      <c r="M395" s="22" t="s">
        <v>2570</v>
      </c>
      <c r="N395" s="22" t="s">
        <v>55</v>
      </c>
      <c r="O395" s="22" t="s">
        <v>114</v>
      </c>
      <c r="P395" s="23" t="s">
        <v>2747</v>
      </c>
      <c r="Q395" s="23" t="s">
        <v>65</v>
      </c>
      <c r="R395" s="23" t="s">
        <v>65</v>
      </c>
      <c r="S395" s="23" t="s">
        <v>446</v>
      </c>
      <c r="T395" s="23" t="s">
        <v>66</v>
      </c>
      <c r="U395" s="23" t="s">
        <v>67</v>
      </c>
      <c r="V395" s="23" t="s">
        <v>66</v>
      </c>
      <c r="W395" s="23" t="s">
        <v>66</v>
      </c>
      <c r="X395" s="23" t="s">
        <v>55</v>
      </c>
      <c r="Y395" s="23">
        <v>1</v>
      </c>
      <c r="Z395" s="23" t="s">
        <v>55</v>
      </c>
      <c r="AA395" s="23" t="s">
        <v>66</v>
      </c>
      <c r="AB395" s="23" t="s">
        <v>55</v>
      </c>
      <c r="AC395" s="23" t="s">
        <v>1472</v>
      </c>
    </row>
    <row r="396" spans="1:29" customFormat="1" ht="90" customHeight="1" x14ac:dyDescent="0.3">
      <c r="A396" s="23" t="s">
        <v>2740</v>
      </c>
      <c r="B396" s="22" t="s">
        <v>2741</v>
      </c>
      <c r="C396" s="24" t="s">
        <v>2748</v>
      </c>
      <c r="D396" s="22" t="s">
        <v>2072</v>
      </c>
      <c r="E396" s="24" t="s">
        <v>55</v>
      </c>
      <c r="F396" s="22" t="s">
        <v>2749</v>
      </c>
      <c r="G396" s="22" t="s">
        <v>2750</v>
      </c>
      <c r="H396" s="22" t="s">
        <v>2751</v>
      </c>
      <c r="I396" s="22" t="s">
        <v>2752</v>
      </c>
      <c r="J396" s="22" t="s">
        <v>134</v>
      </c>
      <c r="K396" s="22" t="s">
        <v>134</v>
      </c>
      <c r="L396" s="23" t="s">
        <v>134</v>
      </c>
      <c r="M396" s="22" t="s">
        <v>2570</v>
      </c>
      <c r="N396" s="22" t="s">
        <v>55</v>
      </c>
      <c r="O396" s="22" t="s">
        <v>114</v>
      </c>
      <c r="P396" s="23" t="s">
        <v>2753</v>
      </c>
      <c r="Q396" s="23" t="s">
        <v>65</v>
      </c>
      <c r="R396" s="23" t="s">
        <v>65</v>
      </c>
      <c r="S396" s="23" t="s">
        <v>446</v>
      </c>
      <c r="T396" s="23" t="s">
        <v>66</v>
      </c>
      <c r="U396" s="23" t="s">
        <v>67</v>
      </c>
      <c r="V396" s="23" t="s">
        <v>66</v>
      </c>
      <c r="W396" s="23" t="s">
        <v>66</v>
      </c>
      <c r="X396" s="23" t="s">
        <v>55</v>
      </c>
      <c r="Y396" s="23">
        <v>1</v>
      </c>
      <c r="Z396" s="23" t="s">
        <v>55</v>
      </c>
      <c r="AA396" s="23" t="s">
        <v>66</v>
      </c>
      <c r="AB396" s="23" t="s">
        <v>55</v>
      </c>
      <c r="AC396" s="23" t="s">
        <v>1472</v>
      </c>
    </row>
    <row r="397" spans="1:29" customFormat="1" ht="150" customHeight="1" x14ac:dyDescent="0.3">
      <c r="A397" s="23" t="s">
        <v>2740</v>
      </c>
      <c r="B397" s="22" t="s">
        <v>2741</v>
      </c>
      <c r="C397" s="24" t="s">
        <v>2754</v>
      </c>
      <c r="D397" s="22" t="s">
        <v>2072</v>
      </c>
      <c r="E397" s="24" t="s">
        <v>55</v>
      </c>
      <c r="F397" s="22" t="s">
        <v>2755</v>
      </c>
      <c r="G397" s="22" t="s">
        <v>2756</v>
      </c>
      <c r="H397" s="22" t="s">
        <v>2757</v>
      </c>
      <c r="I397" s="22" t="s">
        <v>2758</v>
      </c>
      <c r="J397" s="22" t="s">
        <v>600</v>
      </c>
      <c r="K397" s="22" t="s">
        <v>600</v>
      </c>
      <c r="L397" s="23" t="s">
        <v>600</v>
      </c>
      <c r="M397" s="22" t="s">
        <v>2078</v>
      </c>
      <c r="N397" s="22" t="s">
        <v>55</v>
      </c>
      <c r="O397" s="22" t="s">
        <v>63</v>
      </c>
      <c r="P397" s="23" t="s">
        <v>2759</v>
      </c>
      <c r="Q397" s="23" t="s">
        <v>65</v>
      </c>
      <c r="R397" s="23" t="s">
        <v>65</v>
      </c>
      <c r="S397" s="23" t="s">
        <v>446</v>
      </c>
      <c r="T397" s="23" t="s">
        <v>66</v>
      </c>
      <c r="U397" s="23" t="s">
        <v>67</v>
      </c>
      <c r="V397" s="23" t="s">
        <v>66</v>
      </c>
      <c r="W397" s="23" t="s">
        <v>66</v>
      </c>
      <c r="X397" s="23" t="s">
        <v>55</v>
      </c>
      <c r="Y397" s="23">
        <v>1</v>
      </c>
      <c r="Z397" s="23" t="s">
        <v>55</v>
      </c>
      <c r="AA397" s="23" t="s">
        <v>66</v>
      </c>
      <c r="AB397" s="23" t="s">
        <v>55</v>
      </c>
      <c r="AC397" s="23"/>
    </row>
    <row r="398" spans="1:29" customFormat="1" ht="180" customHeight="1" x14ac:dyDescent="0.3">
      <c r="A398" s="23" t="s">
        <v>2740</v>
      </c>
      <c r="B398" s="22" t="s">
        <v>2741</v>
      </c>
      <c r="C398" s="24" t="s">
        <v>2760</v>
      </c>
      <c r="D398" s="22" t="s">
        <v>2072</v>
      </c>
      <c r="E398" s="24" t="s">
        <v>55</v>
      </c>
      <c r="F398" s="22" t="s">
        <v>2761</v>
      </c>
      <c r="G398" s="22" t="s">
        <v>2762</v>
      </c>
      <c r="H398" s="22" t="s">
        <v>2763</v>
      </c>
      <c r="I398" s="22" t="s">
        <v>2764</v>
      </c>
      <c r="J398" s="22" t="s">
        <v>134</v>
      </c>
      <c r="K398" s="22" t="s">
        <v>134</v>
      </c>
      <c r="L398" s="23" t="s">
        <v>134</v>
      </c>
      <c r="M398" s="22" t="s">
        <v>2570</v>
      </c>
      <c r="N398" s="22" t="s">
        <v>55</v>
      </c>
      <c r="O398" s="22" t="s">
        <v>114</v>
      </c>
      <c r="P398" s="23" t="s">
        <v>2765</v>
      </c>
      <c r="Q398" s="23" t="s">
        <v>65</v>
      </c>
      <c r="R398" s="23" t="s">
        <v>65</v>
      </c>
      <c r="S398" s="23" t="s">
        <v>446</v>
      </c>
      <c r="T398" s="23" t="s">
        <v>66</v>
      </c>
      <c r="U398" s="23" t="s">
        <v>67</v>
      </c>
      <c r="V398" s="23" t="s">
        <v>66</v>
      </c>
      <c r="W398" s="23" t="s">
        <v>66</v>
      </c>
      <c r="X398" s="23" t="s">
        <v>55</v>
      </c>
      <c r="Y398" s="23">
        <v>1</v>
      </c>
      <c r="Z398" s="23" t="s">
        <v>55</v>
      </c>
      <c r="AA398" s="23" t="s">
        <v>66</v>
      </c>
      <c r="AB398" s="23" t="s">
        <v>55</v>
      </c>
      <c r="AC398" s="23" t="s">
        <v>1472</v>
      </c>
    </row>
    <row r="399" spans="1:29" customFormat="1" ht="150" customHeight="1" x14ac:dyDescent="0.3">
      <c r="A399" s="23" t="s">
        <v>2740</v>
      </c>
      <c r="B399" s="22" t="s">
        <v>2741</v>
      </c>
      <c r="C399" s="24" t="s">
        <v>2754</v>
      </c>
      <c r="D399" s="22" t="s">
        <v>2072</v>
      </c>
      <c r="E399" s="24" t="s">
        <v>55</v>
      </c>
      <c r="F399" s="22" t="s">
        <v>2755</v>
      </c>
      <c r="G399" s="22" t="s">
        <v>2756</v>
      </c>
      <c r="H399" s="22" t="s">
        <v>2757</v>
      </c>
      <c r="I399" s="22" t="s">
        <v>2758</v>
      </c>
      <c r="J399" s="22" t="s">
        <v>600</v>
      </c>
      <c r="K399" s="22" t="s">
        <v>600</v>
      </c>
      <c r="L399" s="23" t="s">
        <v>600</v>
      </c>
      <c r="M399" s="22" t="s">
        <v>2078</v>
      </c>
      <c r="N399" s="22" t="s">
        <v>55</v>
      </c>
      <c r="O399" s="22" t="s">
        <v>63</v>
      </c>
      <c r="P399" s="23" t="s">
        <v>2759</v>
      </c>
      <c r="Q399" s="23" t="s">
        <v>65</v>
      </c>
      <c r="R399" s="23" t="s">
        <v>65</v>
      </c>
      <c r="S399" s="23" t="s">
        <v>446</v>
      </c>
      <c r="T399" s="23" t="s">
        <v>66</v>
      </c>
      <c r="U399" s="23" t="s">
        <v>67</v>
      </c>
      <c r="V399" s="23" t="s">
        <v>66</v>
      </c>
      <c r="W399" s="23" t="s">
        <v>66</v>
      </c>
      <c r="X399" s="23" t="s">
        <v>55</v>
      </c>
      <c r="Y399" s="23">
        <v>1</v>
      </c>
      <c r="Z399" s="23" t="s">
        <v>55</v>
      </c>
      <c r="AA399" s="23" t="s">
        <v>66</v>
      </c>
      <c r="AB399" s="23" t="s">
        <v>55</v>
      </c>
      <c r="AC399" s="23"/>
    </row>
    <row r="400" spans="1:29" customFormat="1" ht="150" customHeight="1" x14ac:dyDescent="0.3">
      <c r="A400" s="23" t="s">
        <v>2740</v>
      </c>
      <c r="B400" s="22" t="s">
        <v>2766</v>
      </c>
      <c r="C400" s="24" t="s">
        <v>2767</v>
      </c>
      <c r="D400" s="22" t="s">
        <v>2072</v>
      </c>
      <c r="E400" s="24" t="s">
        <v>55</v>
      </c>
      <c r="F400" s="22" t="s">
        <v>2768</v>
      </c>
      <c r="G400" s="22" t="s">
        <v>2769</v>
      </c>
      <c r="H400" s="22" t="s">
        <v>2770</v>
      </c>
      <c r="I400" s="22" t="s">
        <v>2771</v>
      </c>
      <c r="J400" s="22" t="s">
        <v>134</v>
      </c>
      <c r="K400" s="22" t="s">
        <v>134</v>
      </c>
      <c r="L400" s="23" t="s">
        <v>134</v>
      </c>
      <c r="M400" s="22" t="s">
        <v>2570</v>
      </c>
      <c r="N400" s="22" t="s">
        <v>55</v>
      </c>
      <c r="O400" s="22" t="s">
        <v>114</v>
      </c>
      <c r="P400" s="23" t="s">
        <v>2772</v>
      </c>
      <c r="Q400" s="23" t="s">
        <v>65</v>
      </c>
      <c r="R400" s="23" t="s">
        <v>65</v>
      </c>
      <c r="S400" s="23" t="s">
        <v>446</v>
      </c>
      <c r="T400" s="23" t="s">
        <v>66</v>
      </c>
      <c r="U400" s="23" t="s">
        <v>67</v>
      </c>
      <c r="V400" s="23" t="s">
        <v>66</v>
      </c>
      <c r="W400" s="23" t="s">
        <v>66</v>
      </c>
      <c r="X400" s="23" t="s">
        <v>55</v>
      </c>
      <c r="Y400" s="23">
        <v>1</v>
      </c>
      <c r="Z400" s="23" t="s">
        <v>55</v>
      </c>
      <c r="AA400" s="23" t="s">
        <v>66</v>
      </c>
      <c r="AB400" s="23" t="s">
        <v>55</v>
      </c>
      <c r="AC400" s="23"/>
    </row>
    <row r="401" spans="1:29" customFormat="1" ht="90" customHeight="1" x14ac:dyDescent="0.3">
      <c r="A401" s="23" t="s">
        <v>2740</v>
      </c>
      <c r="B401" s="22" t="s">
        <v>2766</v>
      </c>
      <c r="C401" s="24" t="s">
        <v>2773</v>
      </c>
      <c r="D401" s="22" t="s">
        <v>2774</v>
      </c>
      <c r="E401" s="24" t="s">
        <v>320</v>
      </c>
      <c r="F401" s="22" t="s">
        <v>2775</v>
      </c>
      <c r="G401" s="22" t="s">
        <v>2776</v>
      </c>
      <c r="H401" s="22" t="s">
        <v>2777</v>
      </c>
      <c r="I401" s="22" t="s">
        <v>2778</v>
      </c>
      <c r="J401" s="22" t="s">
        <v>2779</v>
      </c>
      <c r="K401" s="22" t="s">
        <v>477</v>
      </c>
      <c r="L401" s="23" t="s">
        <v>477</v>
      </c>
      <c r="M401" s="22" t="s">
        <v>2780</v>
      </c>
      <c r="N401" s="22" t="s">
        <v>55</v>
      </c>
      <c r="O401" s="22" t="s">
        <v>114</v>
      </c>
      <c r="P401" s="23" t="s">
        <v>2781</v>
      </c>
      <c r="Q401" s="23" t="s">
        <v>65</v>
      </c>
      <c r="R401" s="23" t="s">
        <v>65</v>
      </c>
      <c r="S401" s="23" t="s">
        <v>446</v>
      </c>
      <c r="T401" s="23" t="s">
        <v>66</v>
      </c>
      <c r="U401" s="23" t="s">
        <v>67</v>
      </c>
      <c r="V401" s="23" t="s">
        <v>66</v>
      </c>
      <c r="W401" s="23" t="s">
        <v>66</v>
      </c>
      <c r="X401" s="23" t="s">
        <v>55</v>
      </c>
      <c r="Y401" s="23">
        <v>1</v>
      </c>
      <c r="Z401" s="23" t="s">
        <v>572</v>
      </c>
      <c r="AA401" s="23" t="s">
        <v>66</v>
      </c>
      <c r="AB401" s="23" t="s">
        <v>55</v>
      </c>
      <c r="AC401" s="23" t="s">
        <v>2782</v>
      </c>
    </row>
    <row r="402" spans="1:29" customFormat="1" ht="120" customHeight="1" x14ac:dyDescent="0.3">
      <c r="A402" s="23" t="s">
        <v>2740</v>
      </c>
      <c r="B402" s="22" t="s">
        <v>2783</v>
      </c>
      <c r="C402" s="24" t="s">
        <v>2784</v>
      </c>
      <c r="D402" s="22" t="s">
        <v>2072</v>
      </c>
      <c r="E402" s="24" t="s">
        <v>55</v>
      </c>
      <c r="F402" s="22" t="s">
        <v>2785</v>
      </c>
      <c r="G402" s="22" t="s">
        <v>2786</v>
      </c>
      <c r="H402" s="22" t="s">
        <v>2787</v>
      </c>
      <c r="I402" s="22" t="s">
        <v>2788</v>
      </c>
      <c r="J402" s="22" t="s">
        <v>134</v>
      </c>
      <c r="K402" s="22" t="s">
        <v>134</v>
      </c>
      <c r="L402" s="23" t="s">
        <v>134</v>
      </c>
      <c r="M402" s="22" t="s">
        <v>2570</v>
      </c>
      <c r="N402" s="22" t="s">
        <v>55</v>
      </c>
      <c r="O402" s="22" t="s">
        <v>114</v>
      </c>
      <c r="P402" s="23" t="s">
        <v>2789</v>
      </c>
      <c r="Q402" s="23" t="s">
        <v>65</v>
      </c>
      <c r="R402" s="23" t="s">
        <v>65</v>
      </c>
      <c r="S402" s="23" t="s">
        <v>446</v>
      </c>
      <c r="T402" s="23" t="s">
        <v>66</v>
      </c>
      <c r="U402" s="23" t="s">
        <v>67</v>
      </c>
      <c r="V402" s="23" t="s">
        <v>66</v>
      </c>
      <c r="W402" s="23" t="s">
        <v>66</v>
      </c>
      <c r="X402" s="23" t="s">
        <v>55</v>
      </c>
      <c r="Y402" s="23">
        <v>1</v>
      </c>
      <c r="Z402" s="23" t="s">
        <v>55</v>
      </c>
      <c r="AA402" s="23" t="s">
        <v>66</v>
      </c>
      <c r="AB402" s="23" t="s">
        <v>55</v>
      </c>
      <c r="AC402" s="23"/>
    </row>
    <row r="403" spans="1:29" customFormat="1" ht="120" customHeight="1" x14ac:dyDescent="0.3">
      <c r="A403" s="23" t="s">
        <v>2740</v>
      </c>
      <c r="B403" s="22" t="s">
        <v>2783</v>
      </c>
      <c r="C403" s="24" t="s">
        <v>2790</v>
      </c>
      <c r="D403" s="22" t="s">
        <v>2791</v>
      </c>
      <c r="E403" s="24" t="s">
        <v>55</v>
      </c>
      <c r="F403" s="22" t="s">
        <v>2792</v>
      </c>
      <c r="G403" s="22" t="s">
        <v>2793</v>
      </c>
      <c r="H403" s="22" t="s">
        <v>2794</v>
      </c>
      <c r="I403" s="22" t="s">
        <v>2795</v>
      </c>
      <c r="J403" s="22" t="s">
        <v>2796</v>
      </c>
      <c r="K403" s="22" t="s">
        <v>2797</v>
      </c>
      <c r="L403" s="23" t="s">
        <v>134</v>
      </c>
      <c r="M403" s="22" t="s">
        <v>2798</v>
      </c>
      <c r="N403" s="22" t="s">
        <v>55</v>
      </c>
      <c r="O403" s="22" t="s">
        <v>98</v>
      </c>
      <c r="P403" s="23" t="s">
        <v>2799</v>
      </c>
      <c r="Q403" s="23" t="s">
        <v>65</v>
      </c>
      <c r="R403" s="23" t="s">
        <v>65</v>
      </c>
      <c r="S403" s="23" t="s">
        <v>65</v>
      </c>
      <c r="T403" s="23" t="s">
        <v>66</v>
      </c>
      <c r="U403" s="23" t="s">
        <v>67</v>
      </c>
      <c r="V403" s="23" t="s">
        <v>66</v>
      </c>
      <c r="W403" s="23" t="s">
        <v>66</v>
      </c>
      <c r="X403" s="23" t="s">
        <v>55</v>
      </c>
      <c r="Y403" s="23">
        <v>1</v>
      </c>
      <c r="Z403" s="23" t="s">
        <v>55</v>
      </c>
      <c r="AA403" s="23" t="s">
        <v>66</v>
      </c>
      <c r="AB403" s="23" t="s">
        <v>55</v>
      </c>
      <c r="AC403" s="23" t="s">
        <v>2800</v>
      </c>
    </row>
    <row r="404" spans="1:29" customFormat="1" ht="148.5" customHeight="1" x14ac:dyDescent="0.3">
      <c r="A404" s="23" t="s">
        <v>2740</v>
      </c>
      <c r="B404" s="22" t="s">
        <v>2783</v>
      </c>
      <c r="C404" s="24" t="s">
        <v>2801</v>
      </c>
      <c r="D404" s="22" t="s">
        <v>2774</v>
      </c>
      <c r="E404" s="24" t="s">
        <v>320</v>
      </c>
      <c r="F404" s="22" t="s">
        <v>2802</v>
      </c>
      <c r="G404" s="22" t="s">
        <v>2803</v>
      </c>
      <c r="H404" s="22" t="s">
        <v>2804</v>
      </c>
      <c r="I404" s="22" t="s">
        <v>2805</v>
      </c>
      <c r="J404" s="22" t="s">
        <v>2779</v>
      </c>
      <c r="K404" s="22" t="s">
        <v>477</v>
      </c>
      <c r="L404" s="23" t="s">
        <v>477</v>
      </c>
      <c r="M404" s="22" t="s">
        <v>2780</v>
      </c>
      <c r="N404" s="22" t="s">
        <v>55</v>
      </c>
      <c r="O404" s="22" t="s">
        <v>114</v>
      </c>
      <c r="P404" s="23" t="s">
        <v>2781</v>
      </c>
      <c r="Q404" s="23" t="s">
        <v>65</v>
      </c>
      <c r="R404" s="23" t="s">
        <v>65</v>
      </c>
      <c r="S404" s="23" t="s">
        <v>446</v>
      </c>
      <c r="T404" s="23" t="s">
        <v>66</v>
      </c>
      <c r="U404" s="23" t="s">
        <v>67</v>
      </c>
      <c r="V404" s="23" t="s">
        <v>66</v>
      </c>
      <c r="W404" s="23" t="s">
        <v>66</v>
      </c>
      <c r="X404" s="23" t="s">
        <v>55</v>
      </c>
      <c r="Y404" s="23">
        <v>1</v>
      </c>
      <c r="Z404" s="23" t="s">
        <v>572</v>
      </c>
      <c r="AA404" s="23" t="s">
        <v>66</v>
      </c>
      <c r="AB404" s="23" t="s">
        <v>55</v>
      </c>
      <c r="AC404" s="23" t="s">
        <v>2782</v>
      </c>
    </row>
    <row r="405" spans="1:29" customFormat="1" ht="75" customHeight="1" x14ac:dyDescent="0.3">
      <c r="A405" s="23" t="s">
        <v>2740</v>
      </c>
      <c r="B405" s="22" t="s">
        <v>2783</v>
      </c>
      <c r="C405" s="24" t="s">
        <v>2806</v>
      </c>
      <c r="D405" s="22" t="s">
        <v>2791</v>
      </c>
      <c r="E405" s="24" t="s">
        <v>55</v>
      </c>
      <c r="F405" s="22" t="s">
        <v>2807</v>
      </c>
      <c r="G405" s="22" t="s">
        <v>2808</v>
      </c>
      <c r="H405" s="22" t="s">
        <v>2794</v>
      </c>
      <c r="I405" s="22" t="s">
        <v>2809</v>
      </c>
      <c r="J405" s="22" t="s">
        <v>2796</v>
      </c>
      <c r="K405" s="22" t="s">
        <v>134</v>
      </c>
      <c r="L405" s="23" t="s">
        <v>134</v>
      </c>
      <c r="M405" s="22" t="s">
        <v>2810</v>
      </c>
      <c r="N405" s="22" t="s">
        <v>55</v>
      </c>
      <c r="O405" s="22" t="s">
        <v>76</v>
      </c>
      <c r="P405" s="23" t="s">
        <v>2811</v>
      </c>
      <c r="Q405" s="23" t="s">
        <v>78</v>
      </c>
      <c r="R405" s="23" t="s">
        <v>79</v>
      </c>
      <c r="S405" s="23" t="s">
        <v>80</v>
      </c>
      <c r="T405" s="23" t="s">
        <v>66</v>
      </c>
      <c r="U405" s="23" t="s">
        <v>67</v>
      </c>
      <c r="V405" s="23" t="s">
        <v>66</v>
      </c>
      <c r="W405" s="23" t="s">
        <v>66</v>
      </c>
      <c r="X405" s="23" t="s">
        <v>55</v>
      </c>
      <c r="Y405" s="23">
        <v>1</v>
      </c>
      <c r="Z405" s="23" t="s">
        <v>55</v>
      </c>
      <c r="AA405" s="23" t="s">
        <v>66</v>
      </c>
      <c r="AB405" s="23" t="s">
        <v>55</v>
      </c>
      <c r="AC405" s="23" t="s">
        <v>2800</v>
      </c>
    </row>
    <row r="406" spans="1:29" customFormat="1" ht="120" customHeight="1" x14ac:dyDescent="0.3">
      <c r="A406" s="23" t="s">
        <v>2740</v>
      </c>
      <c r="B406" s="22" t="s">
        <v>2783</v>
      </c>
      <c r="C406" s="24" t="s">
        <v>2812</v>
      </c>
      <c r="D406" s="22" t="s">
        <v>2813</v>
      </c>
      <c r="E406" s="24" t="s">
        <v>55</v>
      </c>
      <c r="F406" s="22" t="s">
        <v>2814</v>
      </c>
      <c r="G406" s="22" t="s">
        <v>2815</v>
      </c>
      <c r="H406" s="22" t="s">
        <v>2816</v>
      </c>
      <c r="I406" s="22" t="s">
        <v>2817</v>
      </c>
      <c r="J406" s="22" t="s">
        <v>2818</v>
      </c>
      <c r="K406" s="22" t="s">
        <v>2819</v>
      </c>
      <c r="L406" s="23" t="s">
        <v>2819</v>
      </c>
      <c r="M406" s="22" t="s">
        <v>2820</v>
      </c>
      <c r="N406" s="22" t="s">
        <v>55</v>
      </c>
      <c r="O406" s="22" t="s">
        <v>114</v>
      </c>
      <c r="P406" s="23" t="s">
        <v>2821</v>
      </c>
      <c r="Q406" s="23" t="s">
        <v>65</v>
      </c>
      <c r="R406" s="23" t="s">
        <v>65</v>
      </c>
      <c r="S406" s="23" t="s">
        <v>854</v>
      </c>
      <c r="T406" s="23" t="s">
        <v>66</v>
      </c>
      <c r="U406" s="23" t="s">
        <v>67</v>
      </c>
      <c r="V406" s="23" t="s">
        <v>66</v>
      </c>
      <c r="W406" s="23" t="s">
        <v>66</v>
      </c>
      <c r="X406" s="23" t="s">
        <v>55</v>
      </c>
      <c r="Y406" s="23">
        <v>1</v>
      </c>
      <c r="Z406" s="23" t="s">
        <v>572</v>
      </c>
      <c r="AA406" s="23" t="s">
        <v>66</v>
      </c>
      <c r="AB406" s="23" t="s">
        <v>55</v>
      </c>
      <c r="AC406" s="23" t="s">
        <v>2822</v>
      </c>
    </row>
    <row r="407" spans="1:29" customFormat="1" ht="90" customHeight="1" x14ac:dyDescent="0.3">
      <c r="A407" s="23" t="s">
        <v>2740</v>
      </c>
      <c r="B407" s="22" t="s">
        <v>2783</v>
      </c>
      <c r="C407" s="24" t="s">
        <v>2823</v>
      </c>
      <c r="D407" s="22" t="s">
        <v>2791</v>
      </c>
      <c r="E407" s="24" t="s">
        <v>55</v>
      </c>
      <c r="F407" s="22" t="s">
        <v>2824</v>
      </c>
      <c r="G407" s="22" t="s">
        <v>2825</v>
      </c>
      <c r="H407" s="22" t="s">
        <v>2826</v>
      </c>
      <c r="I407" s="22" t="s">
        <v>2827</v>
      </c>
      <c r="J407" s="22" t="s">
        <v>2796</v>
      </c>
      <c r="K407" s="22" t="s">
        <v>134</v>
      </c>
      <c r="L407" s="23" t="s">
        <v>134</v>
      </c>
      <c r="M407" s="22" t="s">
        <v>2810</v>
      </c>
      <c r="N407" s="22" t="s">
        <v>55</v>
      </c>
      <c r="O407" s="22" t="s">
        <v>98</v>
      </c>
      <c r="P407" s="23" t="s">
        <v>2828</v>
      </c>
      <c r="Q407" s="23" t="s">
        <v>78</v>
      </c>
      <c r="R407" s="23" t="s">
        <v>98</v>
      </c>
      <c r="S407" s="23" t="s">
        <v>80</v>
      </c>
      <c r="T407" s="23" t="s">
        <v>66</v>
      </c>
      <c r="U407" s="23" t="s">
        <v>67</v>
      </c>
      <c r="V407" s="23" t="s">
        <v>66</v>
      </c>
      <c r="W407" s="23" t="s">
        <v>66</v>
      </c>
      <c r="X407" s="23" t="s">
        <v>55</v>
      </c>
      <c r="Y407" s="23">
        <v>1</v>
      </c>
      <c r="Z407" s="23" t="s">
        <v>55</v>
      </c>
      <c r="AA407" s="23" t="s">
        <v>66</v>
      </c>
      <c r="AB407" s="23" t="s">
        <v>55</v>
      </c>
      <c r="AC407" s="23" t="s">
        <v>2800</v>
      </c>
    </row>
    <row r="408" spans="1:29" customFormat="1" ht="90" customHeight="1" x14ac:dyDescent="0.3">
      <c r="A408" s="23" t="s">
        <v>2740</v>
      </c>
      <c r="B408" s="22" t="s">
        <v>2783</v>
      </c>
      <c r="C408" s="24" t="s">
        <v>2829</v>
      </c>
      <c r="D408" s="22" t="s">
        <v>2774</v>
      </c>
      <c r="E408" s="24" t="s">
        <v>320</v>
      </c>
      <c r="F408" s="22" t="s">
        <v>2830</v>
      </c>
      <c r="G408" s="22" t="s">
        <v>2831</v>
      </c>
      <c r="H408" s="22" t="s">
        <v>2832</v>
      </c>
      <c r="I408" s="22" t="s">
        <v>2833</v>
      </c>
      <c r="J408" s="22" t="s">
        <v>2779</v>
      </c>
      <c r="K408" s="22" t="s">
        <v>477</v>
      </c>
      <c r="L408" s="23" t="s">
        <v>477</v>
      </c>
      <c r="M408" s="22" t="s">
        <v>2780</v>
      </c>
      <c r="N408" s="22" t="s">
        <v>55</v>
      </c>
      <c r="O408" s="22" t="s">
        <v>114</v>
      </c>
      <c r="P408" s="23" t="s">
        <v>2781</v>
      </c>
      <c r="Q408" s="23" t="s">
        <v>65</v>
      </c>
      <c r="R408" s="23" t="s">
        <v>65</v>
      </c>
      <c r="S408" s="23" t="s">
        <v>446</v>
      </c>
      <c r="T408" s="23" t="s">
        <v>66</v>
      </c>
      <c r="U408" s="23" t="s">
        <v>67</v>
      </c>
      <c r="V408" s="23" t="s">
        <v>66</v>
      </c>
      <c r="W408" s="23" t="s">
        <v>66</v>
      </c>
      <c r="X408" s="23" t="s">
        <v>55</v>
      </c>
      <c r="Y408" s="23">
        <v>1</v>
      </c>
      <c r="Z408" s="23" t="s">
        <v>572</v>
      </c>
      <c r="AA408" s="23" t="s">
        <v>66</v>
      </c>
      <c r="AB408" s="23" t="s">
        <v>55</v>
      </c>
      <c r="AC408" s="23" t="s">
        <v>2782</v>
      </c>
    </row>
    <row r="409" spans="1:29" customFormat="1" ht="180" customHeight="1" x14ac:dyDescent="0.3">
      <c r="A409" s="23" t="s">
        <v>2740</v>
      </c>
      <c r="B409" s="22" t="s">
        <v>2783</v>
      </c>
      <c r="C409" s="24" t="s">
        <v>2834</v>
      </c>
      <c r="D409" s="22" t="s">
        <v>2835</v>
      </c>
      <c r="E409" s="24" t="s">
        <v>55</v>
      </c>
      <c r="F409" s="22" t="s">
        <v>2836</v>
      </c>
      <c r="G409" s="22" t="s">
        <v>2837</v>
      </c>
      <c r="H409" s="22" t="s">
        <v>2838</v>
      </c>
      <c r="I409" s="22" t="s">
        <v>2839</v>
      </c>
      <c r="J409" s="22" t="s">
        <v>2840</v>
      </c>
      <c r="K409" s="22" t="s">
        <v>2841</v>
      </c>
      <c r="L409" s="23" t="s">
        <v>134</v>
      </c>
      <c r="M409" s="22" t="s">
        <v>2570</v>
      </c>
      <c r="N409" s="22" t="s">
        <v>55</v>
      </c>
      <c r="O409" s="22" t="s">
        <v>114</v>
      </c>
      <c r="P409" s="23" t="s">
        <v>2842</v>
      </c>
      <c r="Q409" s="23" t="s">
        <v>65</v>
      </c>
      <c r="R409" s="23" t="s">
        <v>65</v>
      </c>
      <c r="S409" s="23" t="s">
        <v>446</v>
      </c>
      <c r="T409" s="23" t="s">
        <v>66</v>
      </c>
      <c r="U409" s="23" t="s">
        <v>67</v>
      </c>
      <c r="V409" s="23" t="s">
        <v>66</v>
      </c>
      <c r="W409" s="23" t="s">
        <v>66</v>
      </c>
      <c r="X409" s="23" t="s">
        <v>55</v>
      </c>
      <c r="Y409" s="23">
        <v>1</v>
      </c>
      <c r="Z409" s="23" t="s">
        <v>55</v>
      </c>
      <c r="AA409" s="23" t="s">
        <v>66</v>
      </c>
      <c r="AB409" s="23" t="s">
        <v>55</v>
      </c>
      <c r="AC409" s="23" t="s">
        <v>2843</v>
      </c>
    </row>
    <row r="410" spans="1:29" customFormat="1" ht="135" customHeight="1" x14ac:dyDescent="0.3">
      <c r="A410" s="23" t="s">
        <v>2740</v>
      </c>
      <c r="B410" s="22" t="s">
        <v>2844</v>
      </c>
      <c r="C410" s="24" t="s">
        <v>2845</v>
      </c>
      <c r="D410" s="22" t="s">
        <v>2072</v>
      </c>
      <c r="E410" s="24" t="s">
        <v>55</v>
      </c>
      <c r="F410" s="22" t="s">
        <v>2846</v>
      </c>
      <c r="G410" s="22" t="s">
        <v>2847</v>
      </c>
      <c r="H410" s="22" t="s">
        <v>2848</v>
      </c>
      <c r="I410" s="22" t="s">
        <v>2849</v>
      </c>
      <c r="J410" s="22" t="s">
        <v>134</v>
      </c>
      <c r="K410" s="22" t="s">
        <v>134</v>
      </c>
      <c r="L410" s="23" t="s">
        <v>134</v>
      </c>
      <c r="M410" s="22" t="s">
        <v>2570</v>
      </c>
      <c r="N410" s="22" t="s">
        <v>55</v>
      </c>
      <c r="O410" s="22" t="s">
        <v>114</v>
      </c>
      <c r="P410" s="23" t="s">
        <v>2850</v>
      </c>
      <c r="Q410" s="23" t="s">
        <v>65</v>
      </c>
      <c r="R410" s="23" t="s">
        <v>65</v>
      </c>
      <c r="S410" s="23" t="s">
        <v>446</v>
      </c>
      <c r="T410" s="23" t="s">
        <v>66</v>
      </c>
      <c r="U410" s="23" t="s">
        <v>67</v>
      </c>
      <c r="V410" s="23" t="s">
        <v>66</v>
      </c>
      <c r="W410" s="23" t="s">
        <v>66</v>
      </c>
      <c r="X410" s="23" t="s">
        <v>55</v>
      </c>
      <c r="Y410" s="23">
        <v>1</v>
      </c>
      <c r="Z410" s="23" t="s">
        <v>55</v>
      </c>
      <c r="AA410" s="23" t="s">
        <v>66</v>
      </c>
      <c r="AB410" s="23" t="s">
        <v>55</v>
      </c>
      <c r="AC410" s="23"/>
    </row>
    <row r="411" spans="1:29" customFormat="1" ht="409.5" customHeight="1" x14ac:dyDescent="0.3">
      <c r="A411" s="23" t="s">
        <v>2740</v>
      </c>
      <c r="B411" s="22" t="s">
        <v>2844</v>
      </c>
      <c r="C411" s="24" t="s">
        <v>2851</v>
      </c>
      <c r="D411" s="22" t="s">
        <v>2852</v>
      </c>
      <c r="E411" s="24" t="s">
        <v>55</v>
      </c>
      <c r="F411" s="22" t="s">
        <v>2853</v>
      </c>
      <c r="G411" s="22" t="s">
        <v>2854</v>
      </c>
      <c r="H411" s="22" t="s">
        <v>2855</v>
      </c>
      <c r="I411" s="22" t="s">
        <v>2856</v>
      </c>
      <c r="J411" s="22" t="s">
        <v>134</v>
      </c>
      <c r="K411" s="22" t="s">
        <v>134</v>
      </c>
      <c r="L411" s="23" t="s">
        <v>600</v>
      </c>
      <c r="M411" s="22" t="s">
        <v>2857</v>
      </c>
      <c r="N411" s="22" t="s">
        <v>55</v>
      </c>
      <c r="O411" s="22" t="s">
        <v>63</v>
      </c>
      <c r="P411" s="23" t="s">
        <v>2858</v>
      </c>
      <c r="Q411" s="23" t="s">
        <v>65</v>
      </c>
      <c r="R411" s="23" t="s">
        <v>65</v>
      </c>
      <c r="S411" s="23" t="s">
        <v>446</v>
      </c>
      <c r="T411" s="23" t="s">
        <v>66</v>
      </c>
      <c r="U411" s="23" t="s">
        <v>66</v>
      </c>
      <c r="V411" s="23" t="s">
        <v>67</v>
      </c>
      <c r="W411" s="23" t="s">
        <v>67</v>
      </c>
      <c r="X411" s="23" t="s">
        <v>2859</v>
      </c>
      <c r="Y411" s="23">
        <v>1</v>
      </c>
      <c r="Z411" s="23" t="s">
        <v>55</v>
      </c>
      <c r="AA411" s="23" t="s">
        <v>67</v>
      </c>
      <c r="AB411" s="23" t="s">
        <v>67</v>
      </c>
      <c r="AC411" s="23" t="s">
        <v>2860</v>
      </c>
    </row>
    <row r="412" spans="1:29" customFormat="1" ht="135" customHeight="1" x14ac:dyDescent="0.3">
      <c r="A412" s="23" t="s">
        <v>2740</v>
      </c>
      <c r="B412" s="22" t="s">
        <v>2844</v>
      </c>
      <c r="C412" s="24" t="s">
        <v>2861</v>
      </c>
      <c r="D412" s="22" t="s">
        <v>2813</v>
      </c>
      <c r="E412" s="24" t="s">
        <v>55</v>
      </c>
      <c r="F412" s="22" t="s">
        <v>2862</v>
      </c>
      <c r="G412" s="22" t="s">
        <v>2863</v>
      </c>
      <c r="H412" s="22" t="s">
        <v>2864</v>
      </c>
      <c r="I412" s="22" t="s">
        <v>2865</v>
      </c>
      <c r="J412" s="22" t="s">
        <v>2866</v>
      </c>
      <c r="K412" s="22" t="s">
        <v>2819</v>
      </c>
      <c r="L412" s="23" t="s">
        <v>2819</v>
      </c>
      <c r="M412" s="22" t="s">
        <v>2820</v>
      </c>
      <c r="N412" s="22" t="s">
        <v>55</v>
      </c>
      <c r="O412" s="22" t="s">
        <v>114</v>
      </c>
      <c r="P412" s="23" t="s">
        <v>2821</v>
      </c>
      <c r="Q412" s="23" t="s">
        <v>65</v>
      </c>
      <c r="R412" s="23" t="s">
        <v>65</v>
      </c>
      <c r="S412" s="23" t="s">
        <v>854</v>
      </c>
      <c r="T412" s="23" t="s">
        <v>66</v>
      </c>
      <c r="U412" s="23" t="s">
        <v>67</v>
      </c>
      <c r="V412" s="23" t="s">
        <v>66</v>
      </c>
      <c r="W412" s="23" t="s">
        <v>66</v>
      </c>
      <c r="X412" s="23" t="s">
        <v>55</v>
      </c>
      <c r="Y412" s="23">
        <v>1</v>
      </c>
      <c r="Z412" s="23" t="s">
        <v>572</v>
      </c>
      <c r="AA412" s="23" t="s">
        <v>66</v>
      </c>
      <c r="AB412" s="23" t="s">
        <v>55</v>
      </c>
      <c r="AC412" s="23" t="s">
        <v>2822</v>
      </c>
    </row>
    <row r="413" spans="1:29" customFormat="1" ht="105" customHeight="1" x14ac:dyDescent="0.3">
      <c r="A413" s="23" t="s">
        <v>2740</v>
      </c>
      <c r="B413" s="22" t="s">
        <v>2844</v>
      </c>
      <c r="C413" s="24" t="s">
        <v>2867</v>
      </c>
      <c r="D413" s="22" t="s">
        <v>2774</v>
      </c>
      <c r="E413" s="24" t="s">
        <v>320</v>
      </c>
      <c r="F413" s="22" t="s">
        <v>2868</v>
      </c>
      <c r="G413" s="22" t="s">
        <v>2869</v>
      </c>
      <c r="H413" s="22" t="s">
        <v>2870</v>
      </c>
      <c r="I413" s="22" t="s">
        <v>2871</v>
      </c>
      <c r="J413" s="22" t="s">
        <v>2779</v>
      </c>
      <c r="K413" s="22" t="s">
        <v>477</v>
      </c>
      <c r="L413" s="23" t="s">
        <v>477</v>
      </c>
      <c r="M413" s="22" t="s">
        <v>2780</v>
      </c>
      <c r="N413" s="22" t="s">
        <v>55</v>
      </c>
      <c r="O413" s="22" t="s">
        <v>114</v>
      </c>
      <c r="P413" s="23" t="s">
        <v>2781</v>
      </c>
      <c r="Q413" s="23" t="s">
        <v>65</v>
      </c>
      <c r="R413" s="23" t="s">
        <v>65</v>
      </c>
      <c r="S413" s="23" t="s">
        <v>446</v>
      </c>
      <c r="T413" s="23" t="s">
        <v>66</v>
      </c>
      <c r="U413" s="23" t="s">
        <v>67</v>
      </c>
      <c r="V413" s="23" t="s">
        <v>66</v>
      </c>
      <c r="W413" s="23" t="s">
        <v>66</v>
      </c>
      <c r="X413" s="23" t="s">
        <v>55</v>
      </c>
      <c r="Y413" s="23">
        <v>1</v>
      </c>
      <c r="Z413" s="23" t="s">
        <v>572</v>
      </c>
      <c r="AA413" s="23" t="s">
        <v>66</v>
      </c>
      <c r="AB413" s="23" t="s">
        <v>55</v>
      </c>
      <c r="AC413" s="23" t="s">
        <v>2782</v>
      </c>
    </row>
    <row r="414" spans="1:29" customFormat="1" ht="90" customHeight="1" x14ac:dyDescent="0.3">
      <c r="A414" s="23" t="s">
        <v>2740</v>
      </c>
      <c r="B414" s="22" t="s">
        <v>2844</v>
      </c>
      <c r="C414" s="24" t="s">
        <v>2872</v>
      </c>
      <c r="D414" s="22" t="s">
        <v>2774</v>
      </c>
      <c r="E414" s="24" t="s">
        <v>320</v>
      </c>
      <c r="F414" s="22" t="s">
        <v>2873</v>
      </c>
      <c r="G414" s="22" t="s">
        <v>2874</v>
      </c>
      <c r="H414" s="22" t="s">
        <v>2875</v>
      </c>
      <c r="I414" s="22" t="s">
        <v>2876</v>
      </c>
      <c r="J414" s="22" t="s">
        <v>2779</v>
      </c>
      <c r="K414" s="22" t="s">
        <v>477</v>
      </c>
      <c r="L414" s="23" t="s">
        <v>477</v>
      </c>
      <c r="M414" s="22" t="s">
        <v>2780</v>
      </c>
      <c r="N414" s="22" t="s">
        <v>55</v>
      </c>
      <c r="O414" s="22" t="s">
        <v>114</v>
      </c>
      <c r="P414" s="23" t="s">
        <v>2781</v>
      </c>
      <c r="Q414" s="23" t="s">
        <v>65</v>
      </c>
      <c r="R414" s="23" t="s">
        <v>65</v>
      </c>
      <c r="S414" s="23" t="s">
        <v>446</v>
      </c>
      <c r="T414" s="23" t="s">
        <v>66</v>
      </c>
      <c r="U414" s="23" t="s">
        <v>67</v>
      </c>
      <c r="V414" s="23" t="s">
        <v>66</v>
      </c>
      <c r="W414" s="23" t="s">
        <v>66</v>
      </c>
      <c r="X414" s="23" t="s">
        <v>55</v>
      </c>
      <c r="Y414" s="23">
        <v>1</v>
      </c>
      <c r="Z414" s="23" t="s">
        <v>572</v>
      </c>
      <c r="AA414" s="23" t="s">
        <v>66</v>
      </c>
      <c r="AB414" s="23" t="s">
        <v>55</v>
      </c>
      <c r="AC414" s="23" t="s">
        <v>2782</v>
      </c>
    </row>
    <row r="415" spans="1:29" customFormat="1" ht="120" customHeight="1" x14ac:dyDescent="0.3">
      <c r="A415" s="23" t="s">
        <v>2740</v>
      </c>
      <c r="B415" s="22" t="s">
        <v>2844</v>
      </c>
      <c r="C415" s="24" t="s">
        <v>2877</v>
      </c>
      <c r="D415" s="22" t="s">
        <v>2813</v>
      </c>
      <c r="E415" s="24" t="s">
        <v>55</v>
      </c>
      <c r="F415" s="22" t="s">
        <v>2878</v>
      </c>
      <c r="G415" s="22" t="s">
        <v>2879</v>
      </c>
      <c r="H415" s="22" t="s">
        <v>2880</v>
      </c>
      <c r="I415" s="22" t="s">
        <v>2865</v>
      </c>
      <c r="J415" s="22" t="s">
        <v>2881</v>
      </c>
      <c r="K415" s="22" t="s">
        <v>2819</v>
      </c>
      <c r="L415" s="23" t="s">
        <v>2819</v>
      </c>
      <c r="M415" s="22" t="s">
        <v>2820</v>
      </c>
      <c r="N415" s="22" t="s">
        <v>55</v>
      </c>
      <c r="O415" s="22" t="s">
        <v>114</v>
      </c>
      <c r="P415" s="23" t="s">
        <v>2821</v>
      </c>
      <c r="Q415" s="23" t="s">
        <v>65</v>
      </c>
      <c r="R415" s="23" t="s">
        <v>65</v>
      </c>
      <c r="S415" s="23" t="s">
        <v>854</v>
      </c>
      <c r="T415" s="23" t="s">
        <v>66</v>
      </c>
      <c r="U415" s="23" t="s">
        <v>67</v>
      </c>
      <c r="V415" s="23" t="s">
        <v>66</v>
      </c>
      <c r="W415" s="23" t="s">
        <v>66</v>
      </c>
      <c r="X415" s="23" t="s">
        <v>55</v>
      </c>
      <c r="Y415" s="23">
        <v>1</v>
      </c>
      <c r="Z415" s="23" t="s">
        <v>55</v>
      </c>
      <c r="AA415" s="23" t="s">
        <v>66</v>
      </c>
      <c r="AB415" s="23" t="s">
        <v>55</v>
      </c>
      <c r="AC415" s="23" t="s">
        <v>2822</v>
      </c>
    </row>
    <row r="416" spans="1:29" customFormat="1" ht="180" customHeight="1" x14ac:dyDescent="0.3">
      <c r="A416" s="23" t="s">
        <v>2740</v>
      </c>
      <c r="B416" s="22" t="s">
        <v>2844</v>
      </c>
      <c r="C416" s="24" t="s">
        <v>2882</v>
      </c>
      <c r="D416" s="22" t="s">
        <v>2835</v>
      </c>
      <c r="E416" s="24" t="s">
        <v>55</v>
      </c>
      <c r="F416" s="22" t="s">
        <v>2883</v>
      </c>
      <c r="G416" s="22" t="s">
        <v>2884</v>
      </c>
      <c r="H416" s="22" t="s">
        <v>2885</v>
      </c>
      <c r="I416" s="22" t="s">
        <v>2886</v>
      </c>
      <c r="J416" s="22" t="s">
        <v>2887</v>
      </c>
      <c r="K416" s="22" t="s">
        <v>2841</v>
      </c>
      <c r="L416" s="23" t="s">
        <v>134</v>
      </c>
      <c r="M416" s="22" t="s">
        <v>2570</v>
      </c>
      <c r="N416" s="22" t="s">
        <v>55</v>
      </c>
      <c r="O416" s="22" t="s">
        <v>114</v>
      </c>
      <c r="P416" s="23" t="s">
        <v>2888</v>
      </c>
      <c r="Q416" s="23" t="s">
        <v>65</v>
      </c>
      <c r="R416" s="23" t="s">
        <v>65</v>
      </c>
      <c r="S416" s="23" t="s">
        <v>446</v>
      </c>
      <c r="T416" s="23" t="s">
        <v>66</v>
      </c>
      <c r="U416" s="23" t="s">
        <v>67</v>
      </c>
      <c r="V416" s="23" t="s">
        <v>66</v>
      </c>
      <c r="W416" s="23" t="s">
        <v>66</v>
      </c>
      <c r="X416" s="23" t="s">
        <v>55</v>
      </c>
      <c r="Y416" s="23">
        <v>1</v>
      </c>
      <c r="Z416" s="23" t="s">
        <v>55</v>
      </c>
      <c r="AA416" s="23" t="s">
        <v>66</v>
      </c>
      <c r="AB416" s="23" t="s">
        <v>55</v>
      </c>
      <c r="AC416" s="23" t="s">
        <v>2843</v>
      </c>
    </row>
    <row r="417" spans="1:29" customFormat="1" ht="90" customHeight="1" x14ac:dyDescent="0.3">
      <c r="A417" s="23" t="s">
        <v>2740</v>
      </c>
      <c r="B417" s="22" t="s">
        <v>2844</v>
      </c>
      <c r="C417" s="24" t="s">
        <v>2889</v>
      </c>
      <c r="D417" s="22" t="s">
        <v>2774</v>
      </c>
      <c r="E417" s="24" t="s">
        <v>320</v>
      </c>
      <c r="F417" s="22" t="s">
        <v>2890</v>
      </c>
      <c r="G417" s="22" t="s">
        <v>2891</v>
      </c>
      <c r="H417" s="22" t="s">
        <v>2892</v>
      </c>
      <c r="I417" s="22" t="s">
        <v>2893</v>
      </c>
      <c r="J417" s="22" t="s">
        <v>2779</v>
      </c>
      <c r="K417" s="22" t="s">
        <v>477</v>
      </c>
      <c r="L417" s="23" t="s">
        <v>477</v>
      </c>
      <c r="M417" s="22" t="s">
        <v>2780</v>
      </c>
      <c r="N417" s="22" t="s">
        <v>55</v>
      </c>
      <c r="O417" s="22" t="s">
        <v>114</v>
      </c>
      <c r="P417" s="23" t="s">
        <v>2781</v>
      </c>
      <c r="Q417" s="23" t="s">
        <v>65</v>
      </c>
      <c r="R417" s="23" t="s">
        <v>65</v>
      </c>
      <c r="S417" s="23" t="s">
        <v>446</v>
      </c>
      <c r="T417" s="23" t="s">
        <v>66</v>
      </c>
      <c r="U417" s="23" t="s">
        <v>67</v>
      </c>
      <c r="V417" s="23" t="s">
        <v>66</v>
      </c>
      <c r="W417" s="23" t="s">
        <v>66</v>
      </c>
      <c r="X417" s="23" t="s">
        <v>55</v>
      </c>
      <c r="Y417" s="23">
        <v>1</v>
      </c>
      <c r="Z417" s="23" t="s">
        <v>572</v>
      </c>
      <c r="AA417" s="23" t="s">
        <v>66</v>
      </c>
      <c r="AB417" s="23" t="s">
        <v>55</v>
      </c>
      <c r="AC417" s="23" t="s">
        <v>2782</v>
      </c>
    </row>
    <row r="418" spans="1:29" customFormat="1" ht="135" customHeight="1" x14ac:dyDescent="0.3">
      <c r="A418" s="23" t="s">
        <v>2740</v>
      </c>
      <c r="B418" s="22" t="s">
        <v>2844</v>
      </c>
      <c r="C418" s="24" t="s">
        <v>2894</v>
      </c>
      <c r="D418" s="22" t="s">
        <v>2813</v>
      </c>
      <c r="E418" s="24" t="s">
        <v>55</v>
      </c>
      <c r="F418" s="22" t="s">
        <v>2895</v>
      </c>
      <c r="G418" s="22" t="s">
        <v>2896</v>
      </c>
      <c r="H418" s="22" t="s">
        <v>2897</v>
      </c>
      <c r="I418" s="22" t="s">
        <v>2865</v>
      </c>
      <c r="J418" s="22" t="s">
        <v>2898</v>
      </c>
      <c r="K418" s="22" t="s">
        <v>2819</v>
      </c>
      <c r="L418" s="23" t="s">
        <v>2819</v>
      </c>
      <c r="M418" s="22" t="s">
        <v>2820</v>
      </c>
      <c r="N418" s="22" t="s">
        <v>55</v>
      </c>
      <c r="O418" s="22" t="s">
        <v>114</v>
      </c>
      <c r="P418" s="23" t="s">
        <v>2821</v>
      </c>
      <c r="Q418" s="23" t="s">
        <v>65</v>
      </c>
      <c r="R418" s="23" t="s">
        <v>65</v>
      </c>
      <c r="S418" s="23" t="s">
        <v>854</v>
      </c>
      <c r="T418" s="23" t="s">
        <v>66</v>
      </c>
      <c r="U418" s="23" t="s">
        <v>67</v>
      </c>
      <c r="V418" s="23" t="s">
        <v>66</v>
      </c>
      <c r="W418" s="23" t="s">
        <v>575</v>
      </c>
      <c r="X418" s="23" t="s">
        <v>55</v>
      </c>
      <c r="Y418" s="23">
        <v>1</v>
      </c>
      <c r="Z418" s="23" t="s">
        <v>572</v>
      </c>
      <c r="AA418" s="23" t="s">
        <v>66</v>
      </c>
      <c r="AB418" s="23" t="s">
        <v>55</v>
      </c>
      <c r="AC418" s="23" t="s">
        <v>2822</v>
      </c>
    </row>
    <row r="419" spans="1:29" customFormat="1" ht="186.75" customHeight="1" x14ac:dyDescent="0.3">
      <c r="A419" s="23" t="s">
        <v>2740</v>
      </c>
      <c r="B419" s="22" t="s">
        <v>2844</v>
      </c>
      <c r="C419" s="24" t="s">
        <v>2899</v>
      </c>
      <c r="D419" s="22" t="s">
        <v>2813</v>
      </c>
      <c r="E419" s="24" t="s">
        <v>55</v>
      </c>
      <c r="F419" s="22" t="s">
        <v>2900</v>
      </c>
      <c r="G419" s="22" t="s">
        <v>2901</v>
      </c>
      <c r="H419" s="22" t="s">
        <v>2902</v>
      </c>
      <c r="I419" s="22" t="s">
        <v>2903</v>
      </c>
      <c r="J419" s="22" t="s">
        <v>2904</v>
      </c>
      <c r="K419" s="22" t="s">
        <v>2819</v>
      </c>
      <c r="L419" s="23" t="s">
        <v>2819</v>
      </c>
      <c r="M419" s="22" t="s">
        <v>186</v>
      </c>
      <c r="N419" s="22" t="s">
        <v>55</v>
      </c>
      <c r="O419" s="22" t="s">
        <v>510</v>
      </c>
      <c r="P419" s="23" t="s">
        <v>2905</v>
      </c>
      <c r="Q419" s="23" t="s">
        <v>55</v>
      </c>
      <c r="R419" s="23" t="s">
        <v>55</v>
      </c>
      <c r="S419" s="23" t="s">
        <v>655</v>
      </c>
      <c r="T419" s="23" t="s">
        <v>66</v>
      </c>
      <c r="U419" s="23" t="s">
        <v>67</v>
      </c>
      <c r="V419" s="23" t="s">
        <v>66</v>
      </c>
      <c r="W419" s="23" t="s">
        <v>66</v>
      </c>
      <c r="X419" s="23" t="s">
        <v>55</v>
      </c>
      <c r="Y419" s="23">
        <v>1</v>
      </c>
      <c r="Z419" s="23" t="s">
        <v>572</v>
      </c>
      <c r="AA419" s="23" t="s">
        <v>66</v>
      </c>
      <c r="AB419" s="23" t="s">
        <v>55</v>
      </c>
      <c r="AC419" s="23" t="s">
        <v>2822</v>
      </c>
    </row>
    <row r="420" spans="1:29" customFormat="1" ht="409.5" customHeight="1" x14ac:dyDescent="0.3">
      <c r="A420" s="23" t="s">
        <v>2740</v>
      </c>
      <c r="B420" s="22" t="s">
        <v>2844</v>
      </c>
      <c r="C420" s="24" t="s">
        <v>2906</v>
      </c>
      <c r="D420" s="22" t="s">
        <v>2852</v>
      </c>
      <c r="E420" s="24" t="s">
        <v>55</v>
      </c>
      <c r="F420" s="22" t="s">
        <v>2907</v>
      </c>
      <c r="G420" s="22" t="s">
        <v>2908</v>
      </c>
      <c r="H420" s="22" t="s">
        <v>2909</v>
      </c>
      <c r="I420" s="22" t="s">
        <v>2910</v>
      </c>
      <c r="J420" s="22" t="s">
        <v>134</v>
      </c>
      <c r="K420" s="22" t="s">
        <v>134</v>
      </c>
      <c r="L420" s="23" t="s">
        <v>600</v>
      </c>
      <c r="M420" s="22" t="s">
        <v>2857</v>
      </c>
      <c r="N420" s="22" t="s">
        <v>55</v>
      </c>
      <c r="O420" s="22" t="s">
        <v>63</v>
      </c>
      <c r="P420" s="23" t="s">
        <v>2858</v>
      </c>
      <c r="Q420" s="23" t="s">
        <v>65</v>
      </c>
      <c r="R420" s="23" t="s">
        <v>65</v>
      </c>
      <c r="S420" s="23" t="s">
        <v>446</v>
      </c>
      <c r="T420" s="23" t="s">
        <v>66</v>
      </c>
      <c r="U420" s="23" t="s">
        <v>66</v>
      </c>
      <c r="V420" s="23" t="s">
        <v>67</v>
      </c>
      <c r="W420" s="23" t="s">
        <v>67</v>
      </c>
      <c r="X420" s="23" t="s">
        <v>2859</v>
      </c>
      <c r="Y420" s="23">
        <v>1</v>
      </c>
      <c r="Z420" s="23" t="s">
        <v>55</v>
      </c>
      <c r="AA420" s="23" t="s">
        <v>67</v>
      </c>
      <c r="AB420" s="23" t="s">
        <v>67</v>
      </c>
      <c r="AC420" s="23" t="s">
        <v>2860</v>
      </c>
    </row>
    <row r="421" spans="1:29" customFormat="1" ht="135" customHeight="1" x14ac:dyDescent="0.3">
      <c r="A421" s="23" t="s">
        <v>2740</v>
      </c>
      <c r="B421" s="22" t="s">
        <v>2911</v>
      </c>
      <c r="C421" s="24" t="s">
        <v>2912</v>
      </c>
      <c r="D421" s="22" t="s">
        <v>2813</v>
      </c>
      <c r="E421" s="24" t="s">
        <v>55</v>
      </c>
      <c r="F421" s="22" t="s">
        <v>2913</v>
      </c>
      <c r="G421" s="22" t="s">
        <v>2914</v>
      </c>
      <c r="H421" s="22" t="s">
        <v>2915</v>
      </c>
      <c r="I421" s="22" t="s">
        <v>2916</v>
      </c>
      <c r="J421" s="22" t="s">
        <v>2917</v>
      </c>
      <c r="K421" s="22" t="s">
        <v>2819</v>
      </c>
      <c r="L421" s="23" t="s">
        <v>2819</v>
      </c>
      <c r="M421" s="22" t="s">
        <v>2820</v>
      </c>
      <c r="N421" s="22" t="s">
        <v>55</v>
      </c>
      <c r="O421" s="22" t="s">
        <v>114</v>
      </c>
      <c r="P421" s="23" t="s">
        <v>2821</v>
      </c>
      <c r="Q421" s="23" t="s">
        <v>65</v>
      </c>
      <c r="R421" s="23" t="s">
        <v>65</v>
      </c>
      <c r="S421" s="23" t="s">
        <v>65</v>
      </c>
      <c r="T421" s="23" t="s">
        <v>66</v>
      </c>
      <c r="U421" s="23" t="s">
        <v>67</v>
      </c>
      <c r="V421" s="23" t="s">
        <v>66</v>
      </c>
      <c r="W421" s="23" t="s">
        <v>66</v>
      </c>
      <c r="X421" s="23" t="s">
        <v>55</v>
      </c>
      <c r="Y421" s="23">
        <v>1</v>
      </c>
      <c r="Z421" s="23" t="s">
        <v>55</v>
      </c>
      <c r="AA421" s="23" t="s">
        <v>66</v>
      </c>
      <c r="AB421" s="23" t="s">
        <v>55</v>
      </c>
      <c r="AC421" s="23" t="s">
        <v>2822</v>
      </c>
    </row>
    <row r="422" spans="1:29" customFormat="1" ht="105" customHeight="1" x14ac:dyDescent="0.3">
      <c r="A422" s="23" t="s">
        <v>2740</v>
      </c>
      <c r="B422" s="22" t="s">
        <v>2911</v>
      </c>
      <c r="C422" s="24" t="s">
        <v>2918</v>
      </c>
      <c r="D422" s="22" t="s">
        <v>2774</v>
      </c>
      <c r="E422" s="24" t="s">
        <v>320</v>
      </c>
      <c r="F422" s="22" t="s">
        <v>2919</v>
      </c>
      <c r="G422" s="22" t="s">
        <v>2920</v>
      </c>
      <c r="H422" s="22" t="s">
        <v>2921</v>
      </c>
      <c r="I422" s="22" t="s">
        <v>2922</v>
      </c>
      <c r="J422" s="22" t="s">
        <v>2779</v>
      </c>
      <c r="K422" s="22" t="s">
        <v>477</v>
      </c>
      <c r="L422" s="23" t="s">
        <v>477</v>
      </c>
      <c r="M422" s="22" t="s">
        <v>2780</v>
      </c>
      <c r="N422" s="22" t="s">
        <v>55</v>
      </c>
      <c r="O422" s="22" t="s">
        <v>114</v>
      </c>
      <c r="P422" s="23" t="s">
        <v>2781</v>
      </c>
      <c r="Q422" s="23" t="s">
        <v>65</v>
      </c>
      <c r="R422" s="23" t="s">
        <v>65</v>
      </c>
      <c r="S422" s="23" t="s">
        <v>446</v>
      </c>
      <c r="T422" s="23" t="s">
        <v>66</v>
      </c>
      <c r="U422" s="23" t="s">
        <v>67</v>
      </c>
      <c r="V422" s="23" t="s">
        <v>66</v>
      </c>
      <c r="W422" s="23" t="s">
        <v>66</v>
      </c>
      <c r="X422" s="23" t="s">
        <v>55</v>
      </c>
      <c r="Y422" s="23">
        <v>1</v>
      </c>
      <c r="Z422" s="23" t="s">
        <v>572</v>
      </c>
      <c r="AA422" s="23" t="s">
        <v>66</v>
      </c>
      <c r="AB422" s="23" t="s">
        <v>55</v>
      </c>
      <c r="AC422" s="23" t="s">
        <v>2782</v>
      </c>
    </row>
    <row r="423" spans="1:29" customFormat="1" ht="409.5" customHeight="1" x14ac:dyDescent="0.3">
      <c r="A423" s="23" t="s">
        <v>2740</v>
      </c>
      <c r="B423" s="22" t="s">
        <v>2911</v>
      </c>
      <c r="C423" s="24" t="s">
        <v>2923</v>
      </c>
      <c r="D423" s="22" t="s">
        <v>2852</v>
      </c>
      <c r="E423" s="24" t="s">
        <v>55</v>
      </c>
      <c r="F423" s="22" t="s">
        <v>2924</v>
      </c>
      <c r="G423" s="22" t="s">
        <v>2925</v>
      </c>
      <c r="H423" s="22" t="s">
        <v>2926</v>
      </c>
      <c r="I423" s="22" t="s">
        <v>2927</v>
      </c>
      <c r="J423" s="22" t="s">
        <v>134</v>
      </c>
      <c r="K423" s="22" t="s">
        <v>134</v>
      </c>
      <c r="L423" s="23" t="s">
        <v>600</v>
      </c>
      <c r="M423" s="22" t="s">
        <v>2857</v>
      </c>
      <c r="N423" s="22" t="s">
        <v>55</v>
      </c>
      <c r="O423" s="22" t="s">
        <v>63</v>
      </c>
      <c r="P423" s="23" t="s">
        <v>2858</v>
      </c>
      <c r="Q423" s="23" t="s">
        <v>65</v>
      </c>
      <c r="R423" s="23" t="s">
        <v>65</v>
      </c>
      <c r="S423" s="23" t="s">
        <v>446</v>
      </c>
      <c r="T423" s="23" t="s">
        <v>66</v>
      </c>
      <c r="U423" s="23" t="s">
        <v>66</v>
      </c>
      <c r="V423" s="23" t="s">
        <v>67</v>
      </c>
      <c r="W423" s="23" t="s">
        <v>67</v>
      </c>
      <c r="X423" s="23" t="s">
        <v>2859</v>
      </c>
      <c r="Y423" s="23">
        <v>1</v>
      </c>
      <c r="Z423" s="23" t="s">
        <v>55</v>
      </c>
      <c r="AA423" s="23" t="s">
        <v>67</v>
      </c>
      <c r="AB423" s="23" t="s">
        <v>67</v>
      </c>
      <c r="AC423" s="23" t="s">
        <v>2860</v>
      </c>
    </row>
    <row r="424" spans="1:29" customFormat="1" ht="105" customHeight="1" x14ac:dyDescent="0.3">
      <c r="A424" s="23" t="s">
        <v>2740</v>
      </c>
      <c r="B424" s="22" t="s">
        <v>2911</v>
      </c>
      <c r="C424" s="24" t="s">
        <v>2928</v>
      </c>
      <c r="D424" s="22" t="s">
        <v>2774</v>
      </c>
      <c r="E424" s="24" t="s">
        <v>320</v>
      </c>
      <c r="F424" s="22" t="s">
        <v>2929</v>
      </c>
      <c r="G424" s="22" t="s">
        <v>2930</v>
      </c>
      <c r="H424" s="22" t="s">
        <v>2931</v>
      </c>
      <c r="I424" s="22" t="s">
        <v>2932</v>
      </c>
      <c r="J424" s="22" t="s">
        <v>2779</v>
      </c>
      <c r="K424" s="22" t="s">
        <v>477</v>
      </c>
      <c r="L424" s="23" t="s">
        <v>477</v>
      </c>
      <c r="M424" s="22" t="s">
        <v>2780</v>
      </c>
      <c r="N424" s="22" t="s">
        <v>55</v>
      </c>
      <c r="O424" s="22" t="s">
        <v>114</v>
      </c>
      <c r="P424" s="23" t="s">
        <v>2781</v>
      </c>
      <c r="Q424" s="23" t="s">
        <v>65</v>
      </c>
      <c r="R424" s="23" t="s">
        <v>65</v>
      </c>
      <c r="S424" s="23" t="s">
        <v>446</v>
      </c>
      <c r="T424" s="23" t="s">
        <v>66</v>
      </c>
      <c r="U424" s="23" t="s">
        <v>67</v>
      </c>
      <c r="V424" s="23" t="s">
        <v>66</v>
      </c>
      <c r="W424" s="23" t="s">
        <v>66</v>
      </c>
      <c r="X424" s="23" t="s">
        <v>55</v>
      </c>
      <c r="Y424" s="23">
        <v>1</v>
      </c>
      <c r="Z424" s="23" t="s">
        <v>572</v>
      </c>
      <c r="AA424" s="23" t="s">
        <v>66</v>
      </c>
      <c r="AB424" s="23" t="s">
        <v>55</v>
      </c>
      <c r="AC424" s="23" t="s">
        <v>2782</v>
      </c>
    </row>
    <row r="425" spans="1:29" customFormat="1" ht="409.5" customHeight="1" x14ac:dyDescent="0.3">
      <c r="A425" s="23" t="s">
        <v>2740</v>
      </c>
      <c r="B425" s="22" t="s">
        <v>2911</v>
      </c>
      <c r="C425" s="24" t="s">
        <v>2933</v>
      </c>
      <c r="D425" s="22" t="s">
        <v>2852</v>
      </c>
      <c r="E425" s="24" t="s">
        <v>55</v>
      </c>
      <c r="F425" s="22" t="s">
        <v>2934</v>
      </c>
      <c r="G425" s="22" t="s">
        <v>2935</v>
      </c>
      <c r="H425" s="22" t="s">
        <v>2936</v>
      </c>
      <c r="I425" s="22" t="s">
        <v>2937</v>
      </c>
      <c r="J425" s="22" t="s">
        <v>134</v>
      </c>
      <c r="K425" s="22" t="s">
        <v>134</v>
      </c>
      <c r="L425" s="23" t="s">
        <v>600</v>
      </c>
      <c r="M425" s="22" t="s">
        <v>2857</v>
      </c>
      <c r="N425" s="22" t="s">
        <v>55</v>
      </c>
      <c r="O425" s="22" t="s">
        <v>63</v>
      </c>
      <c r="P425" s="23" t="s">
        <v>2858</v>
      </c>
      <c r="Q425" s="23" t="s">
        <v>65</v>
      </c>
      <c r="R425" s="23" t="s">
        <v>65</v>
      </c>
      <c r="S425" s="23" t="s">
        <v>446</v>
      </c>
      <c r="T425" s="23" t="s">
        <v>66</v>
      </c>
      <c r="U425" s="23" t="s">
        <v>66</v>
      </c>
      <c r="V425" s="23" t="s">
        <v>67</v>
      </c>
      <c r="W425" s="23" t="s">
        <v>67</v>
      </c>
      <c r="X425" s="23" t="s">
        <v>2859</v>
      </c>
      <c r="Y425" s="23">
        <v>1</v>
      </c>
      <c r="Z425" s="23" t="s">
        <v>55</v>
      </c>
      <c r="AA425" s="23" t="s">
        <v>67</v>
      </c>
      <c r="AB425" s="23" t="s">
        <v>67</v>
      </c>
      <c r="AC425" s="23" t="s">
        <v>2860</v>
      </c>
    </row>
    <row r="426" spans="1:29" customFormat="1" ht="409.5" customHeight="1" x14ac:dyDescent="0.3">
      <c r="A426" s="23" t="s">
        <v>2740</v>
      </c>
      <c r="B426" s="22" t="s">
        <v>2911</v>
      </c>
      <c r="C426" s="24" t="s">
        <v>2938</v>
      </c>
      <c r="D426" s="22" t="s">
        <v>2852</v>
      </c>
      <c r="E426" s="24" t="s">
        <v>55</v>
      </c>
      <c r="F426" s="22" t="s">
        <v>2939</v>
      </c>
      <c r="G426" s="22" t="s">
        <v>2940</v>
      </c>
      <c r="H426" s="22" t="s">
        <v>2941</v>
      </c>
      <c r="I426" s="22" t="s">
        <v>2942</v>
      </c>
      <c r="J426" s="22" t="s">
        <v>134</v>
      </c>
      <c r="K426" s="22" t="s">
        <v>134</v>
      </c>
      <c r="L426" s="23" t="s">
        <v>600</v>
      </c>
      <c r="M426" s="22" t="s">
        <v>2857</v>
      </c>
      <c r="N426" s="22" t="s">
        <v>55</v>
      </c>
      <c r="O426" s="22" t="s">
        <v>63</v>
      </c>
      <c r="P426" s="23" t="s">
        <v>2858</v>
      </c>
      <c r="Q426" s="23" t="s">
        <v>65</v>
      </c>
      <c r="R426" s="23" t="s">
        <v>65</v>
      </c>
      <c r="S426" s="23" t="s">
        <v>446</v>
      </c>
      <c r="T426" s="23" t="s">
        <v>66</v>
      </c>
      <c r="U426" s="23" t="s">
        <v>66</v>
      </c>
      <c r="V426" s="23" t="s">
        <v>67</v>
      </c>
      <c r="W426" s="23" t="s">
        <v>67</v>
      </c>
      <c r="X426" s="23" t="s">
        <v>2859</v>
      </c>
      <c r="Y426" s="23">
        <v>1</v>
      </c>
      <c r="Z426" s="23" t="s">
        <v>55</v>
      </c>
      <c r="AA426" s="23" t="s">
        <v>67</v>
      </c>
      <c r="AB426" s="23" t="s">
        <v>67</v>
      </c>
      <c r="AC426" s="23" t="s">
        <v>2860</v>
      </c>
    </row>
    <row r="427" spans="1:29" customFormat="1" ht="409.5" customHeight="1" x14ac:dyDescent="0.3">
      <c r="A427" s="23" t="s">
        <v>2740</v>
      </c>
      <c r="B427" s="22" t="s">
        <v>2911</v>
      </c>
      <c r="C427" s="24" t="s">
        <v>2943</v>
      </c>
      <c r="D427" s="22" t="s">
        <v>2852</v>
      </c>
      <c r="E427" s="24" t="s">
        <v>55</v>
      </c>
      <c r="F427" s="22" t="s">
        <v>2944</v>
      </c>
      <c r="G427" s="22" t="s">
        <v>2945</v>
      </c>
      <c r="H427" s="22" t="s">
        <v>2946</v>
      </c>
      <c r="I427" s="22" t="s">
        <v>2947</v>
      </c>
      <c r="J427" s="22" t="s">
        <v>134</v>
      </c>
      <c r="K427" s="22" t="s">
        <v>134</v>
      </c>
      <c r="L427" s="23" t="s">
        <v>600</v>
      </c>
      <c r="M427" s="22" t="s">
        <v>2857</v>
      </c>
      <c r="N427" s="22" t="s">
        <v>55</v>
      </c>
      <c r="O427" s="22" t="s">
        <v>63</v>
      </c>
      <c r="P427" s="23" t="s">
        <v>2858</v>
      </c>
      <c r="Q427" s="23" t="s">
        <v>65</v>
      </c>
      <c r="R427" s="23" t="s">
        <v>65</v>
      </c>
      <c r="S427" s="23" t="s">
        <v>446</v>
      </c>
      <c r="T427" s="23" t="s">
        <v>66</v>
      </c>
      <c r="U427" s="23" t="s">
        <v>66</v>
      </c>
      <c r="V427" s="23" t="s">
        <v>67</v>
      </c>
      <c r="W427" s="23" t="s">
        <v>67</v>
      </c>
      <c r="X427" s="23" t="s">
        <v>2859</v>
      </c>
      <c r="Y427" s="23">
        <v>1</v>
      </c>
      <c r="Z427" s="23" t="s">
        <v>55</v>
      </c>
      <c r="AA427" s="23" t="s">
        <v>67</v>
      </c>
      <c r="AB427" s="23" t="s">
        <v>67</v>
      </c>
      <c r="AC427" s="23" t="s">
        <v>2860</v>
      </c>
    </row>
    <row r="428" spans="1:29" customFormat="1" ht="150" customHeight="1" x14ac:dyDescent="0.3">
      <c r="A428" s="23" t="s">
        <v>2740</v>
      </c>
      <c r="B428" s="22" t="s">
        <v>2142</v>
      </c>
      <c r="C428" s="24" t="s">
        <v>2276</v>
      </c>
      <c r="D428" s="22" t="s">
        <v>2160</v>
      </c>
      <c r="E428" s="24" t="s">
        <v>55</v>
      </c>
      <c r="F428" s="22" t="s">
        <v>2277</v>
      </c>
      <c r="G428" s="22" t="s">
        <v>2278</v>
      </c>
      <c r="H428" s="22" t="s">
        <v>2243</v>
      </c>
      <c r="I428" s="22" t="s">
        <v>2279</v>
      </c>
      <c r="J428" s="22" t="s">
        <v>2280</v>
      </c>
      <c r="K428" s="22" t="s">
        <v>134</v>
      </c>
      <c r="L428" s="23" t="s">
        <v>134</v>
      </c>
      <c r="M428" s="22" t="s">
        <v>2238</v>
      </c>
      <c r="N428" s="22" t="s">
        <v>55</v>
      </c>
      <c r="O428" s="22" t="s">
        <v>63</v>
      </c>
      <c r="P428" s="23" t="s">
        <v>2245</v>
      </c>
      <c r="Q428" s="23" t="s">
        <v>55</v>
      </c>
      <c r="R428" s="23" t="s">
        <v>55</v>
      </c>
      <c r="S428" s="23" t="s">
        <v>80</v>
      </c>
      <c r="T428" s="23" t="s">
        <v>66</v>
      </c>
      <c r="U428" s="23" t="s">
        <v>67</v>
      </c>
      <c r="V428" s="23" t="s">
        <v>66</v>
      </c>
      <c r="W428" s="23" t="s">
        <v>66</v>
      </c>
      <c r="X428" s="23" t="s">
        <v>55</v>
      </c>
      <c r="Y428" s="23">
        <v>1</v>
      </c>
      <c r="Z428" s="23" t="s">
        <v>55</v>
      </c>
      <c r="AA428" s="23" t="s">
        <v>66</v>
      </c>
      <c r="AB428" s="23" t="s">
        <v>55</v>
      </c>
      <c r="AC428" s="23" t="s">
        <v>2169</v>
      </c>
    </row>
    <row r="429" spans="1:29" customFormat="1" ht="409.5" customHeight="1" x14ac:dyDescent="0.3">
      <c r="A429" s="23" t="s">
        <v>2740</v>
      </c>
      <c r="B429" s="22" t="s">
        <v>2142</v>
      </c>
      <c r="C429" s="24" t="s">
        <v>2143</v>
      </c>
      <c r="D429" s="22" t="s">
        <v>2144</v>
      </c>
      <c r="E429" s="24" t="s">
        <v>55</v>
      </c>
      <c r="F429" s="22" t="s">
        <v>2145</v>
      </c>
      <c r="G429" s="22" t="s">
        <v>2146</v>
      </c>
      <c r="H429" s="22" t="s">
        <v>2147</v>
      </c>
      <c r="I429" s="22" t="s">
        <v>2148</v>
      </c>
      <c r="J429" s="22" t="s">
        <v>2149</v>
      </c>
      <c r="K429" s="22" t="s">
        <v>2150</v>
      </c>
      <c r="L429" s="23" t="s">
        <v>55</v>
      </c>
      <c r="M429" s="22" t="s">
        <v>2151</v>
      </c>
      <c r="N429" s="22" t="s">
        <v>55</v>
      </c>
      <c r="O429" s="22" t="s">
        <v>584</v>
      </c>
      <c r="P429" s="23" t="s">
        <v>2152</v>
      </c>
      <c r="Q429" s="23" t="s">
        <v>55</v>
      </c>
      <c r="R429" s="23" t="s">
        <v>55</v>
      </c>
      <c r="S429" s="23" t="s">
        <v>80</v>
      </c>
      <c r="T429" s="23" t="s">
        <v>66</v>
      </c>
      <c r="U429" s="23" t="s">
        <v>67</v>
      </c>
      <c r="V429" s="23" t="s">
        <v>66</v>
      </c>
      <c r="W429" s="23" t="s">
        <v>66</v>
      </c>
      <c r="X429" s="23" t="s">
        <v>55</v>
      </c>
      <c r="Y429" s="23">
        <v>1</v>
      </c>
      <c r="Z429" s="23" t="s">
        <v>55</v>
      </c>
      <c r="AA429" s="23" t="s">
        <v>66</v>
      </c>
      <c r="AB429" s="23" t="s">
        <v>55</v>
      </c>
      <c r="AC429" s="23" t="s">
        <v>2153</v>
      </c>
    </row>
    <row r="430" spans="1:29" customFormat="1" ht="409.5" customHeight="1" x14ac:dyDescent="0.3">
      <c r="A430" s="23" t="s">
        <v>2740</v>
      </c>
      <c r="B430" s="22" t="s">
        <v>2142</v>
      </c>
      <c r="C430" s="24" t="s">
        <v>2154</v>
      </c>
      <c r="D430" s="22" t="s">
        <v>2144</v>
      </c>
      <c r="E430" s="24" t="s">
        <v>55</v>
      </c>
      <c r="F430" s="22" t="s">
        <v>2155</v>
      </c>
      <c r="G430" s="22" t="s">
        <v>2156</v>
      </c>
      <c r="H430" s="22" t="s">
        <v>2147</v>
      </c>
      <c r="I430" s="22" t="s">
        <v>2157</v>
      </c>
      <c r="J430" s="22" t="s">
        <v>2149</v>
      </c>
      <c r="K430" s="22" t="s">
        <v>2150</v>
      </c>
      <c r="L430" s="23" t="s">
        <v>55</v>
      </c>
      <c r="M430" s="22" t="s">
        <v>2151</v>
      </c>
      <c r="N430" s="22" t="s">
        <v>55</v>
      </c>
      <c r="O430" s="22" t="s">
        <v>584</v>
      </c>
      <c r="P430" s="23" t="s">
        <v>2158</v>
      </c>
      <c r="Q430" s="23" t="s">
        <v>55</v>
      </c>
      <c r="R430" s="23" t="s">
        <v>55</v>
      </c>
      <c r="S430" s="23" t="s">
        <v>80</v>
      </c>
      <c r="T430" s="23" t="s">
        <v>66</v>
      </c>
      <c r="U430" s="23" t="s">
        <v>67</v>
      </c>
      <c r="V430" s="23" t="s">
        <v>66</v>
      </c>
      <c r="W430" s="23" t="s">
        <v>66</v>
      </c>
      <c r="X430" s="23" t="s">
        <v>55</v>
      </c>
      <c r="Y430" s="23">
        <v>1</v>
      </c>
      <c r="Z430" s="23" t="s">
        <v>2150</v>
      </c>
      <c r="AA430" s="23" t="s">
        <v>66</v>
      </c>
      <c r="AB430" s="23" t="s">
        <v>55</v>
      </c>
      <c r="AC430" s="23" t="s">
        <v>2153</v>
      </c>
    </row>
    <row r="431" spans="1:29" customFormat="1" ht="409.5" customHeight="1" x14ac:dyDescent="0.3">
      <c r="A431" s="23" t="s">
        <v>2740</v>
      </c>
      <c r="B431" s="22" t="s">
        <v>2142</v>
      </c>
      <c r="C431" s="24" t="s">
        <v>2170</v>
      </c>
      <c r="D431" s="22" t="s">
        <v>2144</v>
      </c>
      <c r="E431" s="24" t="s">
        <v>55</v>
      </c>
      <c r="F431" s="22" t="s">
        <v>2127</v>
      </c>
      <c r="G431" s="22" t="s">
        <v>2171</v>
      </c>
      <c r="H431" s="22" t="s">
        <v>2147</v>
      </c>
      <c r="I431" s="22" t="s">
        <v>2172</v>
      </c>
      <c r="J431" s="22" t="s">
        <v>2149</v>
      </c>
      <c r="K431" s="22" t="s">
        <v>2150</v>
      </c>
      <c r="L431" s="23" t="s">
        <v>55</v>
      </c>
      <c r="M431" s="22" t="s">
        <v>2151</v>
      </c>
      <c r="N431" s="22" t="s">
        <v>55</v>
      </c>
      <c r="O431" s="22" t="s">
        <v>76</v>
      </c>
      <c r="P431" s="23" t="s">
        <v>2173</v>
      </c>
      <c r="Q431" s="23" t="s">
        <v>78</v>
      </c>
      <c r="R431" s="23" t="s">
        <v>79</v>
      </c>
      <c r="S431" s="23" t="s">
        <v>80</v>
      </c>
      <c r="T431" s="23" t="s">
        <v>66</v>
      </c>
      <c r="U431" s="23" t="s">
        <v>67</v>
      </c>
      <c r="V431" s="23" t="s">
        <v>66</v>
      </c>
      <c r="W431" s="23" t="s">
        <v>66</v>
      </c>
      <c r="X431" s="23" t="s">
        <v>55</v>
      </c>
      <c r="Y431" s="23">
        <v>1</v>
      </c>
      <c r="Z431" s="23" t="s">
        <v>55</v>
      </c>
      <c r="AA431" s="23" t="s">
        <v>66</v>
      </c>
      <c r="AB431" s="23" t="s">
        <v>55</v>
      </c>
      <c r="AC431" s="23" t="s">
        <v>2153</v>
      </c>
    </row>
    <row r="432" spans="1:29" customFormat="1" ht="45" customHeight="1" x14ac:dyDescent="0.3">
      <c r="A432" s="23" t="s">
        <v>2740</v>
      </c>
      <c r="B432" s="22" t="s">
        <v>2142</v>
      </c>
      <c r="C432" s="24" t="s">
        <v>2159</v>
      </c>
      <c r="D432" s="22" t="s">
        <v>2160</v>
      </c>
      <c r="E432" s="24" t="s">
        <v>2161</v>
      </c>
      <c r="F432" s="22" t="s">
        <v>2162</v>
      </c>
      <c r="G432" s="22" t="s">
        <v>2163</v>
      </c>
      <c r="H432" s="22" t="s">
        <v>2164</v>
      </c>
      <c r="I432" s="22" t="s">
        <v>2165</v>
      </c>
      <c r="J432" s="22" t="s">
        <v>134</v>
      </c>
      <c r="K432" s="22" t="s">
        <v>134</v>
      </c>
      <c r="L432" s="23" t="s">
        <v>134</v>
      </c>
      <c r="M432" s="22" t="s">
        <v>2166</v>
      </c>
      <c r="N432" s="22" t="s">
        <v>55</v>
      </c>
      <c r="O432" s="22" t="s">
        <v>2167</v>
      </c>
      <c r="P432" s="23" t="s">
        <v>2168</v>
      </c>
      <c r="Q432" s="23" t="s">
        <v>55</v>
      </c>
      <c r="R432" s="23" t="s">
        <v>55</v>
      </c>
      <c r="S432" s="23" t="s">
        <v>80</v>
      </c>
      <c r="T432" s="23" t="s">
        <v>66</v>
      </c>
      <c r="U432" s="23" t="s">
        <v>67</v>
      </c>
      <c r="V432" s="23" t="s">
        <v>66</v>
      </c>
      <c r="W432" s="23" t="s">
        <v>66</v>
      </c>
      <c r="X432" s="23" t="s">
        <v>55</v>
      </c>
      <c r="Y432" s="23">
        <v>1</v>
      </c>
      <c r="Z432" s="23" t="s">
        <v>55</v>
      </c>
      <c r="AA432" s="23" t="s">
        <v>66</v>
      </c>
      <c r="AB432" s="23" t="s">
        <v>55</v>
      </c>
      <c r="AC432" s="23" t="s">
        <v>2169</v>
      </c>
    </row>
    <row r="433" spans="1:29" customFormat="1" ht="409.5" customHeight="1" x14ac:dyDescent="0.3">
      <c r="A433" s="23" t="s">
        <v>2740</v>
      </c>
      <c r="B433" s="22" t="s">
        <v>2142</v>
      </c>
      <c r="C433" s="24" t="s">
        <v>2200</v>
      </c>
      <c r="D433" s="22" t="s">
        <v>2144</v>
      </c>
      <c r="E433" s="24" t="s">
        <v>55</v>
      </c>
      <c r="F433" s="22" t="s">
        <v>2201</v>
      </c>
      <c r="G433" s="22" t="s">
        <v>2202</v>
      </c>
      <c r="H433" s="22" t="s">
        <v>2147</v>
      </c>
      <c r="I433" s="22" t="s">
        <v>2203</v>
      </c>
      <c r="J433" s="22" t="s">
        <v>2149</v>
      </c>
      <c r="K433" s="22" t="s">
        <v>2150</v>
      </c>
      <c r="L433" s="23" t="s">
        <v>55</v>
      </c>
      <c r="M433" s="22" t="s">
        <v>2151</v>
      </c>
      <c r="N433" s="22" t="s">
        <v>55</v>
      </c>
      <c r="O433" s="22" t="s">
        <v>114</v>
      </c>
      <c r="P433" s="23" t="s">
        <v>2204</v>
      </c>
      <c r="Q433" s="23" t="s">
        <v>65</v>
      </c>
      <c r="R433" s="23" t="s">
        <v>65</v>
      </c>
      <c r="S433" s="23" t="s">
        <v>65</v>
      </c>
      <c r="T433" s="23" t="s">
        <v>66</v>
      </c>
      <c r="U433" s="23" t="s">
        <v>67</v>
      </c>
      <c r="V433" s="23" t="s">
        <v>66</v>
      </c>
      <c r="W433" s="23" t="s">
        <v>66</v>
      </c>
      <c r="X433" s="23" t="s">
        <v>55</v>
      </c>
      <c r="Y433" s="23">
        <v>2</v>
      </c>
      <c r="Z433" s="23" t="s">
        <v>2205</v>
      </c>
      <c r="AA433" s="23" t="s">
        <v>66</v>
      </c>
      <c r="AB433" s="23" t="s">
        <v>55</v>
      </c>
      <c r="AC433" s="23" t="s">
        <v>2153</v>
      </c>
    </row>
    <row r="434" spans="1:29" customFormat="1" ht="409.5" customHeight="1" x14ac:dyDescent="0.3">
      <c r="A434" s="23" t="s">
        <v>2740</v>
      </c>
      <c r="B434" s="22" t="s">
        <v>2142</v>
      </c>
      <c r="C434" s="24" t="s">
        <v>2206</v>
      </c>
      <c r="D434" s="22" t="s">
        <v>2144</v>
      </c>
      <c r="E434" s="24" t="s">
        <v>55</v>
      </c>
      <c r="F434" s="22" t="s">
        <v>2207</v>
      </c>
      <c r="G434" s="22" t="s">
        <v>2208</v>
      </c>
      <c r="H434" s="22" t="s">
        <v>2147</v>
      </c>
      <c r="I434" s="22" t="s">
        <v>2209</v>
      </c>
      <c r="J434" s="22" t="s">
        <v>2149</v>
      </c>
      <c r="K434" s="22" t="s">
        <v>2150</v>
      </c>
      <c r="L434" s="23" t="s">
        <v>55</v>
      </c>
      <c r="M434" s="22" t="s">
        <v>2151</v>
      </c>
      <c r="N434" s="22" t="s">
        <v>55</v>
      </c>
      <c r="O434" s="22" t="s">
        <v>114</v>
      </c>
      <c r="P434" s="23" t="s">
        <v>2210</v>
      </c>
      <c r="Q434" s="23" t="s">
        <v>65</v>
      </c>
      <c r="R434" s="23" t="s">
        <v>65</v>
      </c>
      <c r="S434" s="23" t="s">
        <v>65</v>
      </c>
      <c r="T434" s="23" t="s">
        <v>66</v>
      </c>
      <c r="U434" s="23" t="s">
        <v>67</v>
      </c>
      <c r="V434" s="23" t="s">
        <v>66</v>
      </c>
      <c r="W434" s="23" t="s">
        <v>66</v>
      </c>
      <c r="X434" s="23" t="s">
        <v>55</v>
      </c>
      <c r="Y434" s="23">
        <v>2</v>
      </c>
      <c r="Z434" s="23" t="s">
        <v>2211</v>
      </c>
      <c r="AA434" s="23" t="s">
        <v>66</v>
      </c>
      <c r="AB434" s="23" t="s">
        <v>55</v>
      </c>
      <c r="AC434" s="23" t="s">
        <v>2153</v>
      </c>
    </row>
    <row r="435" spans="1:29" customFormat="1" ht="409.5" customHeight="1" x14ac:dyDescent="0.3">
      <c r="A435" s="23" t="s">
        <v>2740</v>
      </c>
      <c r="B435" s="22" t="s">
        <v>2142</v>
      </c>
      <c r="C435" s="24" t="s">
        <v>2212</v>
      </c>
      <c r="D435" s="22" t="s">
        <v>2144</v>
      </c>
      <c r="E435" s="24" t="s">
        <v>55</v>
      </c>
      <c r="F435" s="22" t="s">
        <v>2213</v>
      </c>
      <c r="G435" s="22" t="s">
        <v>2214</v>
      </c>
      <c r="H435" s="22" t="s">
        <v>2147</v>
      </c>
      <c r="I435" s="22" t="s">
        <v>2215</v>
      </c>
      <c r="J435" s="22" t="s">
        <v>2149</v>
      </c>
      <c r="K435" s="22" t="s">
        <v>2150</v>
      </c>
      <c r="L435" s="23" t="s">
        <v>55</v>
      </c>
      <c r="M435" s="22" t="s">
        <v>2151</v>
      </c>
      <c r="N435" s="22" t="s">
        <v>55</v>
      </c>
      <c r="O435" s="22" t="s">
        <v>76</v>
      </c>
      <c r="P435" s="23" t="s">
        <v>2216</v>
      </c>
      <c r="Q435" s="23" t="s">
        <v>78</v>
      </c>
      <c r="R435" s="23" t="s">
        <v>79</v>
      </c>
      <c r="S435" s="23" t="s">
        <v>80</v>
      </c>
      <c r="T435" s="23" t="s">
        <v>66</v>
      </c>
      <c r="U435" s="23" t="s">
        <v>67</v>
      </c>
      <c r="V435" s="23" t="s">
        <v>66</v>
      </c>
      <c r="W435" s="23" t="s">
        <v>66</v>
      </c>
      <c r="X435" s="23" t="s">
        <v>55</v>
      </c>
      <c r="Y435" s="23">
        <v>1</v>
      </c>
      <c r="Z435" s="23" t="s">
        <v>55</v>
      </c>
      <c r="AA435" s="23" t="s">
        <v>66</v>
      </c>
      <c r="AB435" s="23" t="s">
        <v>55</v>
      </c>
      <c r="AC435" s="23" t="s">
        <v>2153</v>
      </c>
    </row>
    <row r="436" spans="1:29" customFormat="1" ht="409.5" customHeight="1" x14ac:dyDescent="0.3">
      <c r="A436" s="23" t="s">
        <v>2740</v>
      </c>
      <c r="B436" s="22" t="s">
        <v>2142</v>
      </c>
      <c r="C436" s="24" t="s">
        <v>2217</v>
      </c>
      <c r="D436" s="22" t="s">
        <v>2144</v>
      </c>
      <c r="E436" s="24" t="s">
        <v>55</v>
      </c>
      <c r="F436" s="22" t="s">
        <v>2218</v>
      </c>
      <c r="G436" s="22" t="s">
        <v>2219</v>
      </c>
      <c r="H436" s="22" t="s">
        <v>2147</v>
      </c>
      <c r="I436" s="22" t="s">
        <v>2220</v>
      </c>
      <c r="J436" s="22" t="s">
        <v>2149</v>
      </c>
      <c r="K436" s="22" t="s">
        <v>2150</v>
      </c>
      <c r="L436" s="23" t="s">
        <v>55</v>
      </c>
      <c r="M436" s="22" t="s">
        <v>2151</v>
      </c>
      <c r="N436" s="22" t="s">
        <v>55</v>
      </c>
      <c r="O436" s="22" t="s">
        <v>584</v>
      </c>
      <c r="P436" s="23" t="s">
        <v>2221</v>
      </c>
      <c r="Q436" s="23" t="s">
        <v>55</v>
      </c>
      <c r="R436" s="23" t="s">
        <v>55</v>
      </c>
      <c r="S436" s="23" t="s">
        <v>80</v>
      </c>
      <c r="T436" s="23" t="s">
        <v>66</v>
      </c>
      <c r="U436" s="23" t="s">
        <v>67</v>
      </c>
      <c r="V436" s="23" t="s">
        <v>66</v>
      </c>
      <c r="W436" s="23" t="s">
        <v>66</v>
      </c>
      <c r="X436" s="23" t="s">
        <v>55</v>
      </c>
      <c r="Y436" s="23">
        <v>1</v>
      </c>
      <c r="Z436" s="23" t="s">
        <v>55</v>
      </c>
      <c r="AA436" s="23" t="s">
        <v>66</v>
      </c>
      <c r="AB436" s="23" t="s">
        <v>55</v>
      </c>
      <c r="AC436" s="23" t="s">
        <v>2153</v>
      </c>
    </row>
    <row r="437" spans="1:29" customFormat="1" ht="120" customHeight="1" x14ac:dyDescent="0.3">
      <c r="A437" s="23" t="s">
        <v>2740</v>
      </c>
      <c r="B437" s="22" t="s">
        <v>2142</v>
      </c>
      <c r="C437" s="24" t="s">
        <v>2948</v>
      </c>
      <c r="D437" s="22" t="s">
        <v>2072</v>
      </c>
      <c r="E437" s="24" t="s">
        <v>55</v>
      </c>
      <c r="F437" s="22" t="s">
        <v>2949</v>
      </c>
      <c r="G437" s="22" t="s">
        <v>2950</v>
      </c>
      <c r="H437" s="22" t="s">
        <v>2951</v>
      </c>
      <c r="I437" s="22" t="s">
        <v>2952</v>
      </c>
      <c r="J437" s="22" t="s">
        <v>134</v>
      </c>
      <c r="K437" s="22" t="s">
        <v>134</v>
      </c>
      <c r="L437" s="23" t="s">
        <v>134</v>
      </c>
      <c r="M437" s="22" t="s">
        <v>2570</v>
      </c>
      <c r="N437" s="22" t="s">
        <v>55</v>
      </c>
      <c r="O437" s="22" t="s">
        <v>114</v>
      </c>
      <c r="P437" s="23" t="s">
        <v>2953</v>
      </c>
      <c r="Q437" s="23" t="s">
        <v>65</v>
      </c>
      <c r="R437" s="23" t="s">
        <v>65</v>
      </c>
      <c r="S437" s="23" t="s">
        <v>446</v>
      </c>
      <c r="T437" s="23" t="s">
        <v>66</v>
      </c>
      <c r="U437" s="23" t="s">
        <v>67</v>
      </c>
      <c r="V437" s="23" t="s">
        <v>66</v>
      </c>
      <c r="W437" s="23" t="s">
        <v>66</v>
      </c>
      <c r="X437" s="23" t="s">
        <v>55</v>
      </c>
      <c r="Y437" s="23">
        <v>1</v>
      </c>
      <c r="Z437" s="23" t="s">
        <v>55</v>
      </c>
      <c r="AA437" s="23" t="s">
        <v>66</v>
      </c>
      <c r="AB437" s="23" t="s">
        <v>55</v>
      </c>
      <c r="AC437" s="23"/>
    </row>
    <row r="438" spans="1:29" customFormat="1" ht="105" customHeight="1" x14ac:dyDescent="0.3">
      <c r="A438" s="23" t="s">
        <v>2740</v>
      </c>
      <c r="B438" s="22" t="s">
        <v>2142</v>
      </c>
      <c r="C438" s="24" t="s">
        <v>2954</v>
      </c>
      <c r="D438" s="22" t="s">
        <v>2774</v>
      </c>
      <c r="E438" s="24" t="s">
        <v>320</v>
      </c>
      <c r="F438" s="22" t="s">
        <v>2955</v>
      </c>
      <c r="G438" s="22" t="s">
        <v>2956</v>
      </c>
      <c r="H438" s="22" t="s">
        <v>2957</v>
      </c>
      <c r="I438" s="22" t="s">
        <v>2956</v>
      </c>
      <c r="J438" s="22" t="s">
        <v>2779</v>
      </c>
      <c r="K438" s="22" t="s">
        <v>477</v>
      </c>
      <c r="L438" s="23" t="s">
        <v>477</v>
      </c>
      <c r="M438" s="22" t="s">
        <v>2780</v>
      </c>
      <c r="N438" s="22" t="s">
        <v>55</v>
      </c>
      <c r="O438" s="22" t="s">
        <v>114</v>
      </c>
      <c r="P438" s="23" t="s">
        <v>2781</v>
      </c>
      <c r="Q438" s="23" t="s">
        <v>65</v>
      </c>
      <c r="R438" s="23" t="s">
        <v>65</v>
      </c>
      <c r="S438" s="23" t="s">
        <v>446</v>
      </c>
      <c r="T438" s="23" t="s">
        <v>66</v>
      </c>
      <c r="U438" s="23" t="s">
        <v>67</v>
      </c>
      <c r="V438" s="23" t="s">
        <v>66</v>
      </c>
      <c r="W438" s="23" t="s">
        <v>575</v>
      </c>
      <c r="X438" s="23" t="s">
        <v>55</v>
      </c>
      <c r="Y438" s="23">
        <v>1</v>
      </c>
      <c r="Z438" s="23" t="s">
        <v>572</v>
      </c>
      <c r="AA438" s="23" t="s">
        <v>66</v>
      </c>
      <c r="AB438" s="23" t="s">
        <v>55</v>
      </c>
      <c r="AC438" s="23" t="s">
        <v>2782</v>
      </c>
    </row>
    <row r="439" spans="1:29" customFormat="1" ht="360" customHeight="1" x14ac:dyDescent="0.3">
      <c r="A439" s="23" t="s">
        <v>2740</v>
      </c>
      <c r="B439" s="22" t="s">
        <v>2142</v>
      </c>
      <c r="C439" s="24" t="s">
        <v>2281</v>
      </c>
      <c r="D439" s="22" t="s">
        <v>2160</v>
      </c>
      <c r="E439" s="24" t="s">
        <v>55</v>
      </c>
      <c r="F439" s="22" t="s">
        <v>2282</v>
      </c>
      <c r="G439" s="22" t="s">
        <v>2283</v>
      </c>
      <c r="H439" s="22" t="s">
        <v>2235</v>
      </c>
      <c r="I439" s="22" t="s">
        <v>2284</v>
      </c>
      <c r="J439" s="22" t="s">
        <v>2237</v>
      </c>
      <c r="K439" s="22" t="s">
        <v>134</v>
      </c>
      <c r="L439" s="23" t="s">
        <v>134</v>
      </c>
      <c r="M439" s="22" t="s">
        <v>2238</v>
      </c>
      <c r="N439" s="22" t="s">
        <v>55</v>
      </c>
      <c r="O439" s="22" t="s">
        <v>98</v>
      </c>
      <c r="P439" s="23" t="s">
        <v>2239</v>
      </c>
      <c r="Q439" s="23" t="s">
        <v>65</v>
      </c>
      <c r="R439" s="23" t="s">
        <v>65</v>
      </c>
      <c r="S439" s="23" t="s">
        <v>65</v>
      </c>
      <c r="T439" s="23" t="s">
        <v>67</v>
      </c>
      <c r="U439" s="23" t="s">
        <v>67</v>
      </c>
      <c r="V439" s="23" t="s">
        <v>66</v>
      </c>
      <c r="W439" s="23" t="s">
        <v>66</v>
      </c>
      <c r="X439" s="23" t="s">
        <v>55</v>
      </c>
      <c r="Y439" s="23">
        <v>1</v>
      </c>
      <c r="Z439" s="23" t="s">
        <v>55</v>
      </c>
      <c r="AA439" s="23" t="s">
        <v>67</v>
      </c>
      <c r="AB439" s="23" t="s">
        <v>2282</v>
      </c>
      <c r="AC439" s="23" t="s">
        <v>2169</v>
      </c>
    </row>
    <row r="440" spans="1:29" customFormat="1" ht="409.5" customHeight="1" x14ac:dyDescent="0.3">
      <c r="A440" s="23" t="s">
        <v>2740</v>
      </c>
      <c r="B440" s="22" t="s">
        <v>2142</v>
      </c>
      <c r="C440" s="24" t="s">
        <v>2222</v>
      </c>
      <c r="D440" s="22" t="s">
        <v>2144</v>
      </c>
      <c r="E440" s="24" t="s">
        <v>55</v>
      </c>
      <c r="F440" s="22" t="s">
        <v>2223</v>
      </c>
      <c r="G440" s="22" t="s">
        <v>2224</v>
      </c>
      <c r="H440" s="22" t="s">
        <v>2147</v>
      </c>
      <c r="I440" s="22" t="s">
        <v>2225</v>
      </c>
      <c r="J440" s="22" t="s">
        <v>2149</v>
      </c>
      <c r="K440" s="22" t="s">
        <v>2150</v>
      </c>
      <c r="L440" s="23" t="s">
        <v>55</v>
      </c>
      <c r="M440" s="22" t="s">
        <v>2151</v>
      </c>
      <c r="N440" s="22" t="s">
        <v>55</v>
      </c>
      <c r="O440" s="22" t="s">
        <v>114</v>
      </c>
      <c r="P440" s="23" t="s">
        <v>2226</v>
      </c>
      <c r="Q440" s="23" t="s">
        <v>65</v>
      </c>
      <c r="R440" s="23" t="s">
        <v>65</v>
      </c>
      <c r="S440" s="23" t="s">
        <v>65</v>
      </c>
      <c r="T440" s="23" t="s">
        <v>66</v>
      </c>
      <c r="U440" s="23" t="s">
        <v>67</v>
      </c>
      <c r="V440" s="23" t="s">
        <v>66</v>
      </c>
      <c r="W440" s="23" t="s">
        <v>66</v>
      </c>
      <c r="X440" s="23" t="s">
        <v>55</v>
      </c>
      <c r="Y440" s="23">
        <v>2</v>
      </c>
      <c r="Z440" s="23" t="s">
        <v>2211</v>
      </c>
      <c r="AA440" s="23" t="s">
        <v>66</v>
      </c>
      <c r="AB440" s="23" t="s">
        <v>55</v>
      </c>
      <c r="AC440" s="23" t="s">
        <v>2153</v>
      </c>
    </row>
    <row r="441" spans="1:29" customFormat="1" ht="360" customHeight="1" x14ac:dyDescent="0.3">
      <c r="A441" s="23" t="s">
        <v>2740</v>
      </c>
      <c r="B441" s="22" t="s">
        <v>2142</v>
      </c>
      <c r="C441" s="24" t="s">
        <v>2232</v>
      </c>
      <c r="D441" s="22" t="s">
        <v>2160</v>
      </c>
      <c r="E441" s="24" t="s">
        <v>55</v>
      </c>
      <c r="F441" s="22" t="s">
        <v>2233</v>
      </c>
      <c r="G441" s="22" t="s">
        <v>2234</v>
      </c>
      <c r="H441" s="22" t="s">
        <v>2235</v>
      </c>
      <c r="I441" s="22" t="s">
        <v>2236</v>
      </c>
      <c r="J441" s="22" t="s">
        <v>2237</v>
      </c>
      <c r="K441" s="22" t="s">
        <v>134</v>
      </c>
      <c r="L441" s="23" t="s">
        <v>134</v>
      </c>
      <c r="M441" s="22" t="s">
        <v>2238</v>
      </c>
      <c r="N441" s="22" t="s">
        <v>55</v>
      </c>
      <c r="O441" s="22" t="s">
        <v>98</v>
      </c>
      <c r="P441" s="23" t="s">
        <v>2239</v>
      </c>
      <c r="Q441" s="23" t="s">
        <v>65</v>
      </c>
      <c r="R441" s="23" t="s">
        <v>65</v>
      </c>
      <c r="S441" s="23" t="s">
        <v>65</v>
      </c>
      <c r="T441" s="23" t="s">
        <v>67</v>
      </c>
      <c r="U441" s="23" t="s">
        <v>67</v>
      </c>
      <c r="V441" s="23" t="s">
        <v>66</v>
      </c>
      <c r="W441" s="23" t="s">
        <v>66</v>
      </c>
      <c r="X441" s="23" t="s">
        <v>55</v>
      </c>
      <c r="Y441" s="23">
        <v>1</v>
      </c>
      <c r="Z441" s="23" t="s">
        <v>55</v>
      </c>
      <c r="AA441" s="23" t="s">
        <v>67</v>
      </c>
      <c r="AB441" s="23" t="s">
        <v>2233</v>
      </c>
      <c r="AC441" s="23" t="s">
        <v>2169</v>
      </c>
    </row>
    <row r="442" spans="1:29" customFormat="1" ht="409.5" customHeight="1" x14ac:dyDescent="0.3">
      <c r="A442" s="23" t="s">
        <v>2740</v>
      </c>
      <c r="B442" s="22" t="s">
        <v>2142</v>
      </c>
      <c r="C442" s="24" t="s">
        <v>2227</v>
      </c>
      <c r="D442" s="22" t="s">
        <v>2144</v>
      </c>
      <c r="E442" s="24" t="s">
        <v>55</v>
      </c>
      <c r="F442" s="22" t="s">
        <v>2228</v>
      </c>
      <c r="G442" s="22" t="s">
        <v>2229</v>
      </c>
      <c r="H442" s="22" t="s">
        <v>2147</v>
      </c>
      <c r="I442" s="22" t="s">
        <v>2230</v>
      </c>
      <c r="J442" s="22" t="s">
        <v>2149</v>
      </c>
      <c r="K442" s="22" t="s">
        <v>2150</v>
      </c>
      <c r="L442" s="23" t="s">
        <v>55</v>
      </c>
      <c r="M442" s="22" t="s">
        <v>2151</v>
      </c>
      <c r="N442" s="22" t="s">
        <v>55</v>
      </c>
      <c r="O442" s="22" t="s">
        <v>63</v>
      </c>
      <c r="P442" s="23" t="s">
        <v>2231</v>
      </c>
      <c r="Q442" s="23" t="s">
        <v>65</v>
      </c>
      <c r="R442" s="23" t="s">
        <v>65</v>
      </c>
      <c r="S442" s="23" t="s">
        <v>65</v>
      </c>
      <c r="T442" s="23" t="s">
        <v>67</v>
      </c>
      <c r="U442" s="23" t="s">
        <v>67</v>
      </c>
      <c r="V442" s="23" t="s">
        <v>66</v>
      </c>
      <c r="W442" s="23" t="s">
        <v>66</v>
      </c>
      <c r="X442" s="23" t="s">
        <v>55</v>
      </c>
      <c r="Y442" s="23">
        <v>1</v>
      </c>
      <c r="Z442" s="23" t="s">
        <v>55</v>
      </c>
      <c r="AA442" s="23" t="s">
        <v>66</v>
      </c>
      <c r="AB442" s="23" t="s">
        <v>55</v>
      </c>
      <c r="AC442" s="23" t="s">
        <v>2153</v>
      </c>
    </row>
    <row r="443" spans="1:29" customFormat="1" ht="409.5" customHeight="1" x14ac:dyDescent="0.3">
      <c r="A443" s="23" t="s">
        <v>2740</v>
      </c>
      <c r="B443" s="22" t="s">
        <v>2142</v>
      </c>
      <c r="C443" s="24" t="s">
        <v>2251</v>
      </c>
      <c r="D443" s="22" t="s">
        <v>2144</v>
      </c>
      <c r="E443" s="24" t="s">
        <v>55</v>
      </c>
      <c r="F443" s="22" t="s">
        <v>2252</v>
      </c>
      <c r="G443" s="22" t="s">
        <v>2253</v>
      </c>
      <c r="H443" s="22" t="s">
        <v>2147</v>
      </c>
      <c r="I443" s="22" t="s">
        <v>2254</v>
      </c>
      <c r="J443" s="22" t="s">
        <v>2149</v>
      </c>
      <c r="K443" s="22" t="s">
        <v>2150</v>
      </c>
      <c r="L443" s="23" t="s">
        <v>55</v>
      </c>
      <c r="M443" s="22" t="s">
        <v>2151</v>
      </c>
      <c r="N443" s="22" t="s">
        <v>55</v>
      </c>
      <c r="O443" s="22" t="s">
        <v>76</v>
      </c>
      <c r="P443" s="23" t="s">
        <v>2255</v>
      </c>
      <c r="Q443" s="23" t="s">
        <v>78</v>
      </c>
      <c r="R443" s="23" t="s">
        <v>79</v>
      </c>
      <c r="S443" s="23" t="s">
        <v>80</v>
      </c>
      <c r="T443" s="23" t="s">
        <v>66</v>
      </c>
      <c r="U443" s="23" t="s">
        <v>67</v>
      </c>
      <c r="V443" s="23" t="s">
        <v>66</v>
      </c>
      <c r="W443" s="23" t="s">
        <v>66</v>
      </c>
      <c r="X443" s="23" t="s">
        <v>55</v>
      </c>
      <c r="Y443" s="23">
        <v>1</v>
      </c>
      <c r="Z443" s="23" t="s">
        <v>55</v>
      </c>
      <c r="AA443" s="23" t="s">
        <v>66</v>
      </c>
      <c r="AB443" s="23" t="s">
        <v>55</v>
      </c>
      <c r="AC443" s="23" t="s">
        <v>2153</v>
      </c>
    </row>
    <row r="444" spans="1:29" customFormat="1" ht="409.5" customHeight="1" x14ac:dyDescent="0.3">
      <c r="A444" s="23" t="s">
        <v>2740</v>
      </c>
      <c r="B444" s="22" t="s">
        <v>2142</v>
      </c>
      <c r="C444" s="24" t="s">
        <v>2246</v>
      </c>
      <c r="D444" s="22" t="s">
        <v>2144</v>
      </c>
      <c r="E444" s="24" t="s">
        <v>55</v>
      </c>
      <c r="F444" s="22" t="s">
        <v>2247</v>
      </c>
      <c r="G444" s="22" t="s">
        <v>2248</v>
      </c>
      <c r="H444" s="22" t="s">
        <v>2147</v>
      </c>
      <c r="I444" s="22" t="s">
        <v>2249</v>
      </c>
      <c r="J444" s="22" t="s">
        <v>2149</v>
      </c>
      <c r="K444" s="22" t="s">
        <v>2150</v>
      </c>
      <c r="L444" s="23" t="s">
        <v>55</v>
      </c>
      <c r="M444" s="22" t="s">
        <v>2151</v>
      </c>
      <c r="N444" s="22" t="s">
        <v>55</v>
      </c>
      <c r="O444" s="22" t="s">
        <v>98</v>
      </c>
      <c r="P444" s="23" t="s">
        <v>2250</v>
      </c>
      <c r="Q444" s="23" t="s">
        <v>78</v>
      </c>
      <c r="R444" s="23" t="s">
        <v>98</v>
      </c>
      <c r="S444" s="23" t="s">
        <v>80</v>
      </c>
      <c r="T444" s="23" t="s">
        <v>66</v>
      </c>
      <c r="U444" s="23" t="s">
        <v>67</v>
      </c>
      <c r="V444" s="23" t="s">
        <v>66</v>
      </c>
      <c r="W444" s="23" t="s">
        <v>66</v>
      </c>
      <c r="X444" s="23" t="s">
        <v>55</v>
      </c>
      <c r="Y444" s="23">
        <v>1</v>
      </c>
      <c r="Z444" s="23" t="s">
        <v>55</v>
      </c>
      <c r="AA444" s="23" t="s">
        <v>66</v>
      </c>
      <c r="AB444" s="23" t="s">
        <v>55</v>
      </c>
      <c r="AC444" s="23" t="s">
        <v>2153</v>
      </c>
    </row>
    <row r="445" spans="1:29" customFormat="1" ht="409.5" customHeight="1" x14ac:dyDescent="0.3">
      <c r="A445" s="23" t="s">
        <v>2740</v>
      </c>
      <c r="B445" s="22" t="s">
        <v>2142</v>
      </c>
      <c r="C445" s="24" t="s">
        <v>2256</v>
      </c>
      <c r="D445" s="22" t="s">
        <v>2144</v>
      </c>
      <c r="E445" s="24" t="s">
        <v>55</v>
      </c>
      <c r="F445" s="22" t="s">
        <v>2257</v>
      </c>
      <c r="G445" s="22" t="s">
        <v>2258</v>
      </c>
      <c r="H445" s="22" t="s">
        <v>2147</v>
      </c>
      <c r="I445" s="22" t="s">
        <v>2259</v>
      </c>
      <c r="J445" s="22" t="s">
        <v>2149</v>
      </c>
      <c r="K445" s="22" t="s">
        <v>2150</v>
      </c>
      <c r="L445" s="23" t="s">
        <v>55</v>
      </c>
      <c r="M445" s="22" t="s">
        <v>2151</v>
      </c>
      <c r="N445" s="22" t="s">
        <v>55</v>
      </c>
      <c r="O445" s="22" t="s">
        <v>76</v>
      </c>
      <c r="P445" s="23" t="s">
        <v>2260</v>
      </c>
      <c r="Q445" s="23" t="s">
        <v>78</v>
      </c>
      <c r="R445" s="23" t="s">
        <v>79</v>
      </c>
      <c r="S445" s="23" t="s">
        <v>80</v>
      </c>
      <c r="T445" s="23" t="s">
        <v>66</v>
      </c>
      <c r="U445" s="23" t="s">
        <v>67</v>
      </c>
      <c r="V445" s="23" t="s">
        <v>66</v>
      </c>
      <c r="W445" s="23" t="s">
        <v>66</v>
      </c>
      <c r="X445" s="23" t="s">
        <v>55</v>
      </c>
      <c r="Y445" s="23">
        <v>1</v>
      </c>
      <c r="Z445" s="23" t="s">
        <v>55</v>
      </c>
      <c r="AA445" s="23" t="s">
        <v>66</v>
      </c>
      <c r="AB445" s="23" t="s">
        <v>55</v>
      </c>
      <c r="AC445" s="23" t="s">
        <v>2153</v>
      </c>
    </row>
    <row r="446" spans="1:29" customFormat="1" ht="345" customHeight="1" x14ac:dyDescent="0.3">
      <c r="A446" s="23" t="s">
        <v>2740</v>
      </c>
      <c r="B446" s="22" t="s">
        <v>2142</v>
      </c>
      <c r="C446" s="24" t="s">
        <v>2174</v>
      </c>
      <c r="D446" s="22" t="s">
        <v>2160</v>
      </c>
      <c r="E446" s="24" t="s">
        <v>55</v>
      </c>
      <c r="F446" s="22" t="s">
        <v>2175</v>
      </c>
      <c r="G446" s="22" t="s">
        <v>2176</v>
      </c>
      <c r="H446" s="22" t="s">
        <v>2177</v>
      </c>
      <c r="I446" s="22" t="s">
        <v>2178</v>
      </c>
      <c r="J446" s="22" t="s">
        <v>134</v>
      </c>
      <c r="K446" s="22" t="s">
        <v>134</v>
      </c>
      <c r="L446" s="23" t="s">
        <v>134</v>
      </c>
      <c r="M446" s="22" t="s">
        <v>2179</v>
      </c>
      <c r="N446" s="22" t="s">
        <v>55</v>
      </c>
      <c r="O446" s="22" t="s">
        <v>63</v>
      </c>
      <c r="P446" s="23" t="s">
        <v>2180</v>
      </c>
      <c r="Q446" s="23" t="s">
        <v>65</v>
      </c>
      <c r="R446" s="23" t="s">
        <v>65</v>
      </c>
      <c r="S446" s="23" t="s">
        <v>446</v>
      </c>
      <c r="T446" s="23" t="s">
        <v>66</v>
      </c>
      <c r="U446" s="23" t="s">
        <v>67</v>
      </c>
      <c r="V446" s="23" t="s">
        <v>66</v>
      </c>
      <c r="W446" s="23" t="s">
        <v>66</v>
      </c>
      <c r="X446" s="23" t="s">
        <v>55</v>
      </c>
      <c r="Y446" s="23">
        <v>1</v>
      </c>
      <c r="Z446" s="23" t="s">
        <v>55</v>
      </c>
      <c r="AA446" s="23" t="s">
        <v>67</v>
      </c>
      <c r="AB446" s="23" t="s">
        <v>2175</v>
      </c>
      <c r="AC446" s="23" t="s">
        <v>2169</v>
      </c>
    </row>
    <row r="447" spans="1:29" customFormat="1" ht="330" customHeight="1" x14ac:dyDescent="0.3">
      <c r="A447" s="23" t="s">
        <v>2740</v>
      </c>
      <c r="B447" s="22" t="s">
        <v>2142</v>
      </c>
      <c r="C447" s="24" t="s">
        <v>2181</v>
      </c>
      <c r="D447" s="22" t="s">
        <v>2160</v>
      </c>
      <c r="E447" s="24" t="s">
        <v>55</v>
      </c>
      <c r="F447" s="22" t="s">
        <v>2182</v>
      </c>
      <c r="G447" s="22" t="s">
        <v>2183</v>
      </c>
      <c r="H447" s="22" t="s">
        <v>2184</v>
      </c>
      <c r="I447" s="22" t="s">
        <v>2185</v>
      </c>
      <c r="J447" s="22" t="s">
        <v>134</v>
      </c>
      <c r="K447" s="22" t="s">
        <v>134</v>
      </c>
      <c r="L447" s="23" t="s">
        <v>134</v>
      </c>
      <c r="M447" s="22" t="s">
        <v>2186</v>
      </c>
      <c r="N447" s="22" t="s">
        <v>55</v>
      </c>
      <c r="O447" s="22" t="s">
        <v>510</v>
      </c>
      <c r="P447" s="23" t="s">
        <v>2958</v>
      </c>
      <c r="Q447" s="23" t="s">
        <v>65</v>
      </c>
      <c r="R447" s="23" t="s">
        <v>65</v>
      </c>
      <c r="S447" s="23" t="s">
        <v>446</v>
      </c>
      <c r="T447" s="23" t="s">
        <v>66</v>
      </c>
      <c r="U447" s="23" t="s">
        <v>67</v>
      </c>
      <c r="V447" s="23" t="s">
        <v>66</v>
      </c>
      <c r="W447" s="23" t="s">
        <v>66</v>
      </c>
      <c r="X447" s="23" t="s">
        <v>55</v>
      </c>
      <c r="Y447" s="23">
        <v>1</v>
      </c>
      <c r="Z447" s="23" t="s">
        <v>55</v>
      </c>
      <c r="AA447" s="23" t="s">
        <v>66</v>
      </c>
      <c r="AB447" s="23" t="s">
        <v>55</v>
      </c>
      <c r="AC447" s="23" t="s">
        <v>2169</v>
      </c>
    </row>
    <row r="448" spans="1:29" customFormat="1" ht="345" customHeight="1" x14ac:dyDescent="0.3">
      <c r="A448" s="23" t="s">
        <v>2740</v>
      </c>
      <c r="B448" s="22" t="s">
        <v>2142</v>
      </c>
      <c r="C448" s="24" t="s">
        <v>2188</v>
      </c>
      <c r="D448" s="22" t="s">
        <v>2160</v>
      </c>
      <c r="E448" s="24" t="s">
        <v>55</v>
      </c>
      <c r="F448" s="22" t="s">
        <v>2189</v>
      </c>
      <c r="G448" s="22" t="s">
        <v>2190</v>
      </c>
      <c r="H448" s="22" t="s">
        <v>2191</v>
      </c>
      <c r="I448" s="22" t="s">
        <v>2192</v>
      </c>
      <c r="J448" s="22" t="s">
        <v>2193</v>
      </c>
      <c r="K448" s="22" t="s">
        <v>134</v>
      </c>
      <c r="L448" s="23" t="s">
        <v>134</v>
      </c>
      <c r="M448" s="22" t="s">
        <v>2194</v>
      </c>
      <c r="N448" s="22" t="s">
        <v>55</v>
      </c>
      <c r="O448" s="22" t="s">
        <v>114</v>
      </c>
      <c r="P448" s="23" t="s">
        <v>2195</v>
      </c>
      <c r="Q448" s="23" t="s">
        <v>65</v>
      </c>
      <c r="R448" s="23" t="s">
        <v>65</v>
      </c>
      <c r="S448" s="23" t="s">
        <v>446</v>
      </c>
      <c r="T448" s="23" t="s">
        <v>66</v>
      </c>
      <c r="U448" s="23" t="s">
        <v>67</v>
      </c>
      <c r="V448" s="23" t="s">
        <v>66</v>
      </c>
      <c r="W448" s="23" t="s">
        <v>66</v>
      </c>
      <c r="X448" s="23" t="s">
        <v>55</v>
      </c>
      <c r="Y448" s="23">
        <v>1</v>
      </c>
      <c r="Z448" s="23" t="s">
        <v>55</v>
      </c>
      <c r="AA448" s="23" t="s">
        <v>67</v>
      </c>
      <c r="AB448" s="23" t="s">
        <v>2189</v>
      </c>
      <c r="AC448" s="23" t="s">
        <v>2169</v>
      </c>
    </row>
    <row r="449" spans="1:29" customFormat="1" ht="210" customHeight="1" x14ac:dyDescent="0.3">
      <c r="A449" s="23" t="s">
        <v>2740</v>
      </c>
      <c r="B449" s="22" t="s">
        <v>2142</v>
      </c>
      <c r="C449" s="24" t="s">
        <v>2959</v>
      </c>
      <c r="D449" s="22" t="s">
        <v>2960</v>
      </c>
      <c r="E449" s="24" t="s">
        <v>55</v>
      </c>
      <c r="F449" s="22" t="s">
        <v>2961</v>
      </c>
      <c r="G449" s="22" t="s">
        <v>2962</v>
      </c>
      <c r="H449" s="22" t="s">
        <v>2963</v>
      </c>
      <c r="I449" s="22" t="s">
        <v>2964</v>
      </c>
      <c r="J449" s="22" t="s">
        <v>2965</v>
      </c>
      <c r="K449" s="22" t="s">
        <v>134</v>
      </c>
      <c r="L449" s="23" t="s">
        <v>134</v>
      </c>
      <c r="M449" s="22" t="s">
        <v>2966</v>
      </c>
      <c r="N449" s="22" t="s">
        <v>55</v>
      </c>
      <c r="O449" s="22" t="s">
        <v>63</v>
      </c>
      <c r="P449" s="23" t="s">
        <v>2967</v>
      </c>
      <c r="Q449" s="23" t="s">
        <v>65</v>
      </c>
      <c r="R449" s="23" t="s">
        <v>65</v>
      </c>
      <c r="S449" s="23" t="s">
        <v>65</v>
      </c>
      <c r="T449" s="23" t="s">
        <v>66</v>
      </c>
      <c r="U449" s="23" t="s">
        <v>67</v>
      </c>
      <c r="V449" s="23" t="s">
        <v>66</v>
      </c>
      <c r="W449" s="23" t="s">
        <v>66</v>
      </c>
      <c r="X449" s="23" t="s">
        <v>55</v>
      </c>
      <c r="Y449" s="23" t="s">
        <v>2968</v>
      </c>
      <c r="Z449" s="23" t="s">
        <v>55</v>
      </c>
      <c r="AA449" s="23" t="s">
        <v>66</v>
      </c>
      <c r="AB449" s="23" t="s">
        <v>55</v>
      </c>
      <c r="AC449" s="23" t="s">
        <v>2969</v>
      </c>
    </row>
    <row r="450" spans="1:29" customFormat="1" ht="225" customHeight="1" x14ac:dyDescent="0.3">
      <c r="A450" s="23" t="s">
        <v>2740</v>
      </c>
      <c r="B450" s="22" t="s">
        <v>2142</v>
      </c>
      <c r="C450" s="24" t="s">
        <v>2970</v>
      </c>
      <c r="D450" s="22" t="s">
        <v>2960</v>
      </c>
      <c r="E450" s="24" t="s">
        <v>55</v>
      </c>
      <c r="F450" s="22" t="s">
        <v>2971</v>
      </c>
      <c r="G450" s="22" t="s">
        <v>2972</v>
      </c>
      <c r="H450" s="22" t="s">
        <v>2963</v>
      </c>
      <c r="I450" s="22" t="s">
        <v>2973</v>
      </c>
      <c r="J450" s="22" t="s">
        <v>2974</v>
      </c>
      <c r="K450" s="22" t="s">
        <v>134</v>
      </c>
      <c r="L450" s="23" t="s">
        <v>134</v>
      </c>
      <c r="M450" s="22" t="s">
        <v>2966</v>
      </c>
      <c r="N450" s="22" t="s">
        <v>55</v>
      </c>
      <c r="O450" s="22" t="s">
        <v>63</v>
      </c>
      <c r="P450" s="23" t="s">
        <v>2967</v>
      </c>
      <c r="Q450" s="23" t="s">
        <v>65</v>
      </c>
      <c r="R450" s="23" t="s">
        <v>65</v>
      </c>
      <c r="S450" s="23" t="s">
        <v>65</v>
      </c>
      <c r="T450" s="23" t="s">
        <v>66</v>
      </c>
      <c r="U450" s="23" t="s">
        <v>67</v>
      </c>
      <c r="V450" s="23" t="s">
        <v>66</v>
      </c>
      <c r="W450" s="23" t="s">
        <v>66</v>
      </c>
      <c r="X450" s="23" t="s">
        <v>55</v>
      </c>
      <c r="Y450" s="23" t="s">
        <v>2975</v>
      </c>
      <c r="Z450" s="23" t="s">
        <v>55</v>
      </c>
      <c r="AA450" s="23" t="s">
        <v>66</v>
      </c>
      <c r="AB450" s="23" t="s">
        <v>55</v>
      </c>
      <c r="AC450" s="23" t="s">
        <v>2969</v>
      </c>
    </row>
    <row r="451" spans="1:29" customFormat="1" ht="240" customHeight="1" x14ac:dyDescent="0.3">
      <c r="A451" s="23" t="s">
        <v>2740</v>
      </c>
      <c r="B451" s="22" t="s">
        <v>2142</v>
      </c>
      <c r="C451" s="24" t="s">
        <v>2976</v>
      </c>
      <c r="D451" s="22" t="s">
        <v>2960</v>
      </c>
      <c r="E451" s="24" t="s">
        <v>55</v>
      </c>
      <c r="F451" s="22" t="s">
        <v>2977</v>
      </c>
      <c r="G451" s="22" t="s">
        <v>2978</v>
      </c>
      <c r="H451" s="22" t="s">
        <v>2963</v>
      </c>
      <c r="I451" s="22" t="s">
        <v>2979</v>
      </c>
      <c r="J451" s="22" t="s">
        <v>2980</v>
      </c>
      <c r="K451" s="22" t="s">
        <v>134</v>
      </c>
      <c r="L451" s="23" t="s">
        <v>134</v>
      </c>
      <c r="M451" s="22" t="s">
        <v>2966</v>
      </c>
      <c r="N451" s="22" t="s">
        <v>55</v>
      </c>
      <c r="O451" s="22" t="s">
        <v>63</v>
      </c>
      <c r="P451" s="23" t="s">
        <v>2967</v>
      </c>
      <c r="Q451" s="23" t="s">
        <v>65</v>
      </c>
      <c r="R451" s="23" t="s">
        <v>65</v>
      </c>
      <c r="S451" s="23" t="s">
        <v>65</v>
      </c>
      <c r="T451" s="23" t="s">
        <v>66</v>
      </c>
      <c r="U451" s="23" t="s">
        <v>67</v>
      </c>
      <c r="V451" s="23" t="s">
        <v>66</v>
      </c>
      <c r="W451" s="23" t="s">
        <v>66</v>
      </c>
      <c r="X451" s="23" t="s">
        <v>55</v>
      </c>
      <c r="Y451" s="23" t="s">
        <v>2981</v>
      </c>
      <c r="Z451" s="23" t="s">
        <v>55</v>
      </c>
      <c r="AA451" s="23" t="s">
        <v>66</v>
      </c>
      <c r="AB451" s="23" t="s">
        <v>55</v>
      </c>
      <c r="AC451" s="23" t="s">
        <v>2969</v>
      </c>
    </row>
    <row r="452" spans="1:29" customFormat="1" ht="210" customHeight="1" x14ac:dyDescent="0.3">
      <c r="A452" s="23" t="s">
        <v>2740</v>
      </c>
      <c r="B452" s="22" t="s">
        <v>2142</v>
      </c>
      <c r="C452" s="24" t="s">
        <v>2982</v>
      </c>
      <c r="D452" s="22" t="s">
        <v>2960</v>
      </c>
      <c r="E452" s="24" t="s">
        <v>55</v>
      </c>
      <c r="F452" s="22" t="s">
        <v>2983</v>
      </c>
      <c r="G452" s="22" t="s">
        <v>2984</v>
      </c>
      <c r="H452" s="22" t="s">
        <v>2963</v>
      </c>
      <c r="I452" s="22" t="s">
        <v>2985</v>
      </c>
      <c r="J452" s="22" t="s">
        <v>2986</v>
      </c>
      <c r="K452" s="22" t="s">
        <v>134</v>
      </c>
      <c r="L452" s="23" t="s">
        <v>134</v>
      </c>
      <c r="M452" s="22" t="s">
        <v>2966</v>
      </c>
      <c r="N452" s="22" t="s">
        <v>55</v>
      </c>
      <c r="O452" s="22" t="s">
        <v>63</v>
      </c>
      <c r="P452" s="23" t="s">
        <v>2967</v>
      </c>
      <c r="Q452" s="23" t="s">
        <v>65</v>
      </c>
      <c r="R452" s="23" t="s">
        <v>65</v>
      </c>
      <c r="S452" s="23" t="s">
        <v>65</v>
      </c>
      <c r="T452" s="23" t="s">
        <v>66</v>
      </c>
      <c r="U452" s="23" t="s">
        <v>67</v>
      </c>
      <c r="V452" s="23" t="s">
        <v>66</v>
      </c>
      <c r="W452" s="23" t="s">
        <v>66</v>
      </c>
      <c r="X452" s="23" t="s">
        <v>55</v>
      </c>
      <c r="Y452" s="23" t="s">
        <v>2987</v>
      </c>
      <c r="Z452" s="23" t="s">
        <v>55</v>
      </c>
      <c r="AA452" s="23" t="s">
        <v>66</v>
      </c>
      <c r="AB452" s="23" t="s">
        <v>55</v>
      </c>
      <c r="AC452" s="23" t="s">
        <v>2969</v>
      </c>
    </row>
    <row r="453" spans="1:29" customFormat="1" ht="210" customHeight="1" x14ac:dyDescent="0.3">
      <c r="A453" s="23" t="s">
        <v>2740</v>
      </c>
      <c r="B453" s="22" t="s">
        <v>2142</v>
      </c>
      <c r="C453" s="24" t="s">
        <v>2988</v>
      </c>
      <c r="D453" s="22" t="s">
        <v>2960</v>
      </c>
      <c r="E453" s="24" t="s">
        <v>55</v>
      </c>
      <c r="F453" s="22" t="s">
        <v>2989</v>
      </c>
      <c r="G453" s="22" t="s">
        <v>2990</v>
      </c>
      <c r="H453" s="22" t="s">
        <v>2963</v>
      </c>
      <c r="I453" s="22" t="s">
        <v>2991</v>
      </c>
      <c r="J453" s="22" t="s">
        <v>2992</v>
      </c>
      <c r="K453" s="22" t="s">
        <v>134</v>
      </c>
      <c r="L453" s="23" t="s">
        <v>134</v>
      </c>
      <c r="M453" s="22" t="s">
        <v>2966</v>
      </c>
      <c r="N453" s="22" t="s">
        <v>55</v>
      </c>
      <c r="O453" s="22" t="s">
        <v>63</v>
      </c>
      <c r="P453" s="23" t="s">
        <v>2967</v>
      </c>
      <c r="Q453" s="23" t="s">
        <v>65</v>
      </c>
      <c r="R453" s="23" t="s">
        <v>65</v>
      </c>
      <c r="S453" s="23" t="s">
        <v>65</v>
      </c>
      <c r="T453" s="23" t="s">
        <v>66</v>
      </c>
      <c r="U453" s="23" t="s">
        <v>67</v>
      </c>
      <c r="V453" s="23" t="s">
        <v>66</v>
      </c>
      <c r="W453" s="23" t="s">
        <v>66</v>
      </c>
      <c r="X453" s="23" t="s">
        <v>55</v>
      </c>
      <c r="Y453" s="23" t="s">
        <v>2993</v>
      </c>
      <c r="Z453" s="23" t="s">
        <v>55</v>
      </c>
      <c r="AA453" s="23" t="s">
        <v>66</v>
      </c>
      <c r="AB453" s="23" t="s">
        <v>55</v>
      </c>
      <c r="AC453" s="23" t="s">
        <v>2969</v>
      </c>
    </row>
    <row r="454" spans="1:29" customFormat="1" ht="225" customHeight="1" x14ac:dyDescent="0.3">
      <c r="A454" s="23" t="s">
        <v>2740</v>
      </c>
      <c r="B454" s="22" t="s">
        <v>2142</v>
      </c>
      <c r="C454" s="24" t="s">
        <v>2994</v>
      </c>
      <c r="D454" s="22" t="s">
        <v>2960</v>
      </c>
      <c r="E454" s="24" t="s">
        <v>55</v>
      </c>
      <c r="F454" s="22" t="s">
        <v>2995</v>
      </c>
      <c r="G454" s="22" t="s">
        <v>2996</v>
      </c>
      <c r="H454" s="22" t="s">
        <v>2963</v>
      </c>
      <c r="I454" s="22" t="s">
        <v>2997</v>
      </c>
      <c r="J454" s="22" t="s">
        <v>2998</v>
      </c>
      <c r="K454" s="22" t="s">
        <v>134</v>
      </c>
      <c r="L454" s="23" t="s">
        <v>134</v>
      </c>
      <c r="M454" s="22" t="s">
        <v>2966</v>
      </c>
      <c r="N454" s="22" t="s">
        <v>55</v>
      </c>
      <c r="O454" s="22" t="s">
        <v>63</v>
      </c>
      <c r="P454" s="23" t="s">
        <v>2967</v>
      </c>
      <c r="Q454" s="23" t="s">
        <v>65</v>
      </c>
      <c r="R454" s="23" t="s">
        <v>65</v>
      </c>
      <c r="S454" s="23" t="s">
        <v>65</v>
      </c>
      <c r="T454" s="23" t="s">
        <v>66</v>
      </c>
      <c r="U454" s="23" t="s">
        <v>67</v>
      </c>
      <c r="V454" s="23" t="s">
        <v>66</v>
      </c>
      <c r="W454" s="23" t="s">
        <v>66</v>
      </c>
      <c r="X454" s="23" t="s">
        <v>55</v>
      </c>
      <c r="Y454" s="23" t="s">
        <v>2999</v>
      </c>
      <c r="Z454" s="23" t="s">
        <v>55</v>
      </c>
      <c r="AA454" s="23" t="s">
        <v>66</v>
      </c>
      <c r="AB454" s="23" t="s">
        <v>55</v>
      </c>
      <c r="AC454" s="23" t="s">
        <v>2969</v>
      </c>
    </row>
    <row r="455" spans="1:29" customFormat="1" ht="115.2" customHeight="1" x14ac:dyDescent="0.3">
      <c r="A455" s="23" t="s">
        <v>2740</v>
      </c>
      <c r="B455" s="22" t="s">
        <v>2142</v>
      </c>
      <c r="C455" s="24" t="s">
        <v>2196</v>
      </c>
      <c r="D455" s="22" t="s">
        <v>2160</v>
      </c>
      <c r="E455" s="24" t="s">
        <v>55</v>
      </c>
      <c r="F455" s="22" t="s">
        <v>2197</v>
      </c>
      <c r="G455" s="22" t="s">
        <v>2198</v>
      </c>
      <c r="H455" s="22" t="s">
        <v>2177</v>
      </c>
      <c r="I455" s="22" t="s">
        <v>2199</v>
      </c>
      <c r="J455" s="22" t="s">
        <v>134</v>
      </c>
      <c r="K455" s="22" t="s">
        <v>134</v>
      </c>
      <c r="L455" s="23" t="s">
        <v>134</v>
      </c>
      <c r="M455" s="22" t="s">
        <v>2179</v>
      </c>
      <c r="N455" s="22" t="s">
        <v>55</v>
      </c>
      <c r="O455" s="22" t="s">
        <v>114</v>
      </c>
      <c r="P455" s="23" t="s">
        <v>2195</v>
      </c>
      <c r="Q455" s="23" t="s">
        <v>65</v>
      </c>
      <c r="R455" s="23" t="s">
        <v>65</v>
      </c>
      <c r="S455" s="23" t="s">
        <v>446</v>
      </c>
      <c r="T455" s="23" t="s">
        <v>66</v>
      </c>
      <c r="U455" s="23" t="s">
        <v>67</v>
      </c>
      <c r="V455" s="23" t="s">
        <v>66</v>
      </c>
      <c r="W455" s="23" t="s">
        <v>66</v>
      </c>
      <c r="X455" s="23" t="s">
        <v>55</v>
      </c>
      <c r="Y455" s="23">
        <v>1</v>
      </c>
      <c r="Z455" s="23" t="s">
        <v>55</v>
      </c>
      <c r="AA455" s="23" t="s">
        <v>67</v>
      </c>
      <c r="AB455" s="23" t="s">
        <v>2175</v>
      </c>
      <c r="AC455" s="23" t="s">
        <v>2169</v>
      </c>
    </row>
    <row r="456" spans="1:29" customFormat="1" ht="105" customHeight="1" x14ac:dyDescent="0.3">
      <c r="A456" s="23" t="s">
        <v>2740</v>
      </c>
      <c r="B456" s="22" t="s">
        <v>2142</v>
      </c>
      <c r="C456" s="24" t="s">
        <v>3000</v>
      </c>
      <c r="D456" s="22" t="s">
        <v>2774</v>
      </c>
      <c r="E456" s="24" t="s">
        <v>320</v>
      </c>
      <c r="F456" s="22" t="s">
        <v>3001</v>
      </c>
      <c r="G456" s="22" t="s">
        <v>3002</v>
      </c>
      <c r="H456" s="22" t="s">
        <v>3003</v>
      </c>
      <c r="I456" s="22" t="s">
        <v>3004</v>
      </c>
      <c r="J456" s="22" t="s">
        <v>2779</v>
      </c>
      <c r="K456" s="22" t="s">
        <v>477</v>
      </c>
      <c r="L456" s="23" t="s">
        <v>477</v>
      </c>
      <c r="M456" s="22" t="s">
        <v>2780</v>
      </c>
      <c r="N456" s="22" t="s">
        <v>55</v>
      </c>
      <c r="O456" s="22" t="s">
        <v>114</v>
      </c>
      <c r="P456" s="23" t="s">
        <v>2781</v>
      </c>
      <c r="Q456" s="23" t="s">
        <v>65</v>
      </c>
      <c r="R456" s="23" t="s">
        <v>65</v>
      </c>
      <c r="S456" s="23" t="s">
        <v>446</v>
      </c>
      <c r="T456" s="23" t="s">
        <v>66</v>
      </c>
      <c r="U456" s="23" t="s">
        <v>67</v>
      </c>
      <c r="V456" s="23" t="s">
        <v>66</v>
      </c>
      <c r="W456" s="23" t="s">
        <v>66</v>
      </c>
      <c r="X456" s="23" t="s">
        <v>55</v>
      </c>
      <c r="Y456" s="23">
        <v>1</v>
      </c>
      <c r="Z456" s="23" t="s">
        <v>572</v>
      </c>
      <c r="AA456" s="23" t="s">
        <v>66</v>
      </c>
      <c r="AB456" s="23" t="s">
        <v>55</v>
      </c>
      <c r="AC456" s="23" t="s">
        <v>2782</v>
      </c>
    </row>
    <row r="457" spans="1:29" customFormat="1" ht="330" customHeight="1" x14ac:dyDescent="0.3">
      <c r="A457" s="23" t="s">
        <v>2740</v>
      </c>
      <c r="B457" s="22" t="s">
        <v>2142</v>
      </c>
      <c r="C457" s="24" t="s">
        <v>2267</v>
      </c>
      <c r="D457" s="22" t="s">
        <v>2160</v>
      </c>
      <c r="E457" s="24" t="s">
        <v>55</v>
      </c>
      <c r="F457" s="22" t="s">
        <v>2268</v>
      </c>
      <c r="G457" s="22" t="s">
        <v>2269</v>
      </c>
      <c r="H457" s="22" t="s">
        <v>2235</v>
      </c>
      <c r="I457" s="22" t="s">
        <v>2270</v>
      </c>
      <c r="J457" s="22" t="s">
        <v>2237</v>
      </c>
      <c r="K457" s="22" t="s">
        <v>134</v>
      </c>
      <c r="L457" s="23" t="s">
        <v>134</v>
      </c>
      <c r="M457" s="22" t="s">
        <v>2238</v>
      </c>
      <c r="N457" s="22" t="s">
        <v>55</v>
      </c>
      <c r="O457" s="22" t="s">
        <v>98</v>
      </c>
      <c r="P457" s="23" t="s">
        <v>2239</v>
      </c>
      <c r="Q457" s="23" t="s">
        <v>65</v>
      </c>
      <c r="R457" s="23" t="s">
        <v>65</v>
      </c>
      <c r="S457" s="23" t="s">
        <v>65</v>
      </c>
      <c r="T457" s="23" t="s">
        <v>67</v>
      </c>
      <c r="U457" s="23" t="s">
        <v>67</v>
      </c>
      <c r="V457" s="23" t="s">
        <v>66</v>
      </c>
      <c r="W457" s="23" t="s">
        <v>66</v>
      </c>
      <c r="X457" s="23" t="s">
        <v>55</v>
      </c>
      <c r="Y457" s="23">
        <v>1</v>
      </c>
      <c r="Z457" s="23" t="s">
        <v>55</v>
      </c>
      <c r="AA457" s="23" t="s">
        <v>67</v>
      </c>
      <c r="AB457" s="23" t="s">
        <v>2268</v>
      </c>
      <c r="AC457" s="23" t="s">
        <v>2169</v>
      </c>
    </row>
    <row r="458" spans="1:29" customFormat="1" ht="409.5" customHeight="1" x14ac:dyDescent="0.3">
      <c r="A458" s="23" t="s">
        <v>2740</v>
      </c>
      <c r="B458" s="22" t="s">
        <v>2142</v>
      </c>
      <c r="C458" s="24" t="s">
        <v>2271</v>
      </c>
      <c r="D458" s="22" t="s">
        <v>2144</v>
      </c>
      <c r="E458" s="24" t="s">
        <v>55</v>
      </c>
      <c r="F458" s="22" t="s">
        <v>2272</v>
      </c>
      <c r="G458" s="22" t="s">
        <v>2273</v>
      </c>
      <c r="H458" s="22" t="s">
        <v>2147</v>
      </c>
      <c r="I458" s="22" t="s">
        <v>2274</v>
      </c>
      <c r="J458" s="22" t="s">
        <v>2149</v>
      </c>
      <c r="K458" s="22" t="s">
        <v>2150</v>
      </c>
      <c r="L458" s="23" t="s">
        <v>55</v>
      </c>
      <c r="M458" s="22" t="s">
        <v>2151</v>
      </c>
      <c r="N458" s="22" t="s">
        <v>55</v>
      </c>
      <c r="O458" s="22" t="s">
        <v>98</v>
      </c>
      <c r="P458" s="23" t="s">
        <v>2275</v>
      </c>
      <c r="Q458" s="23" t="s">
        <v>65</v>
      </c>
      <c r="R458" s="23" t="s">
        <v>65</v>
      </c>
      <c r="S458" s="23" t="s">
        <v>65</v>
      </c>
      <c r="T458" s="23" t="s">
        <v>67</v>
      </c>
      <c r="U458" s="23" t="s">
        <v>67</v>
      </c>
      <c r="V458" s="23" t="s">
        <v>66</v>
      </c>
      <c r="W458" s="23" t="s">
        <v>66</v>
      </c>
      <c r="X458" s="23" t="s">
        <v>55</v>
      </c>
      <c r="Y458" s="23">
        <v>1</v>
      </c>
      <c r="Z458" s="23" t="s">
        <v>55</v>
      </c>
      <c r="AA458" s="23" t="s">
        <v>66</v>
      </c>
      <c r="AB458" s="23" t="s">
        <v>55</v>
      </c>
      <c r="AC458" s="23" t="s">
        <v>2153</v>
      </c>
    </row>
    <row r="459" spans="1:29" customFormat="1" ht="105" customHeight="1" x14ac:dyDescent="0.3">
      <c r="A459" s="23" t="s">
        <v>2740</v>
      </c>
      <c r="B459" s="22" t="s">
        <v>2142</v>
      </c>
      <c r="C459" s="24" t="s">
        <v>3005</v>
      </c>
      <c r="D459" s="22" t="s">
        <v>2072</v>
      </c>
      <c r="E459" s="24" t="s">
        <v>55</v>
      </c>
      <c r="F459" s="22" t="s">
        <v>3006</v>
      </c>
      <c r="G459" s="22" t="s">
        <v>3007</v>
      </c>
      <c r="H459" s="22" t="s">
        <v>3008</v>
      </c>
      <c r="I459" s="22" t="s">
        <v>3009</v>
      </c>
      <c r="J459" s="22" t="s">
        <v>134</v>
      </c>
      <c r="K459" s="22" t="s">
        <v>134</v>
      </c>
      <c r="L459" s="23" t="s">
        <v>134</v>
      </c>
      <c r="M459" s="22" t="s">
        <v>2570</v>
      </c>
      <c r="N459" s="22" t="s">
        <v>55</v>
      </c>
      <c r="O459" s="22" t="s">
        <v>114</v>
      </c>
      <c r="P459" s="23" t="s">
        <v>3010</v>
      </c>
      <c r="Q459" s="23" t="s">
        <v>65</v>
      </c>
      <c r="R459" s="23" t="s">
        <v>65</v>
      </c>
      <c r="S459" s="23" t="s">
        <v>446</v>
      </c>
      <c r="T459" s="23" t="s">
        <v>66</v>
      </c>
      <c r="U459" s="23" t="s">
        <v>67</v>
      </c>
      <c r="V459" s="23" t="s">
        <v>66</v>
      </c>
      <c r="W459" s="23" t="s">
        <v>66</v>
      </c>
      <c r="X459" s="23" t="s">
        <v>55</v>
      </c>
      <c r="Y459" s="23">
        <v>1</v>
      </c>
      <c r="Z459" s="23" t="s">
        <v>55</v>
      </c>
      <c r="AA459" s="23" t="s">
        <v>66</v>
      </c>
      <c r="AB459" s="23" t="s">
        <v>55</v>
      </c>
      <c r="AC459" s="23"/>
    </row>
    <row r="460" spans="1:29" customFormat="1" ht="409.5" customHeight="1" x14ac:dyDescent="0.3">
      <c r="A460" s="23" t="s">
        <v>2740</v>
      </c>
      <c r="B460" s="22" t="s">
        <v>2142</v>
      </c>
      <c r="C460" s="24" t="s">
        <v>2290</v>
      </c>
      <c r="D460" s="22" t="s">
        <v>2144</v>
      </c>
      <c r="E460" s="24" t="s">
        <v>55</v>
      </c>
      <c r="F460" s="22" t="s">
        <v>2291</v>
      </c>
      <c r="G460" s="22" t="s">
        <v>2292</v>
      </c>
      <c r="H460" s="22" t="s">
        <v>2147</v>
      </c>
      <c r="I460" s="22" t="s">
        <v>2293</v>
      </c>
      <c r="J460" s="22" t="s">
        <v>2149</v>
      </c>
      <c r="K460" s="22" t="s">
        <v>2150</v>
      </c>
      <c r="L460" s="23" t="s">
        <v>55</v>
      </c>
      <c r="M460" s="22" t="s">
        <v>2151</v>
      </c>
      <c r="N460" s="22" t="s">
        <v>55</v>
      </c>
      <c r="O460" s="22" t="s">
        <v>114</v>
      </c>
      <c r="P460" s="23" t="s">
        <v>2294</v>
      </c>
      <c r="Q460" s="23" t="s">
        <v>65</v>
      </c>
      <c r="R460" s="23" t="s">
        <v>65</v>
      </c>
      <c r="S460" s="23" t="s">
        <v>65</v>
      </c>
      <c r="T460" s="23" t="s">
        <v>66</v>
      </c>
      <c r="U460" s="23" t="s">
        <v>67</v>
      </c>
      <c r="V460" s="23" t="s">
        <v>66</v>
      </c>
      <c r="W460" s="23" t="s">
        <v>66</v>
      </c>
      <c r="X460" s="23" t="s">
        <v>55</v>
      </c>
      <c r="Y460" s="23">
        <v>2</v>
      </c>
      <c r="Z460" s="23" t="s">
        <v>2295</v>
      </c>
      <c r="AA460" s="23" t="s">
        <v>66</v>
      </c>
      <c r="AB460" s="23" t="s">
        <v>55</v>
      </c>
      <c r="AC460" s="23" t="s">
        <v>2153</v>
      </c>
    </row>
    <row r="461" spans="1:29" customFormat="1" ht="345" customHeight="1" x14ac:dyDescent="0.3">
      <c r="A461" s="23" t="s">
        <v>2740</v>
      </c>
      <c r="B461" s="22" t="s">
        <v>2142</v>
      </c>
      <c r="C461" s="24" t="s">
        <v>2285</v>
      </c>
      <c r="D461" s="22" t="s">
        <v>2160</v>
      </c>
      <c r="E461" s="24" t="s">
        <v>55</v>
      </c>
      <c r="F461" s="22" t="s">
        <v>2286</v>
      </c>
      <c r="G461" s="22" t="s">
        <v>2287</v>
      </c>
      <c r="H461" s="22" t="s">
        <v>2235</v>
      </c>
      <c r="I461" s="22" t="s">
        <v>2288</v>
      </c>
      <c r="J461" s="22" t="s">
        <v>134</v>
      </c>
      <c r="K461" s="22" t="s">
        <v>134</v>
      </c>
      <c r="L461" s="23" t="s">
        <v>134</v>
      </c>
      <c r="M461" s="22" t="s">
        <v>2289</v>
      </c>
      <c r="N461" s="22" t="s">
        <v>55</v>
      </c>
      <c r="O461" s="22" t="s">
        <v>114</v>
      </c>
      <c r="P461" s="23" t="s">
        <v>2195</v>
      </c>
      <c r="Q461" s="23" t="s">
        <v>65</v>
      </c>
      <c r="R461" s="23" t="s">
        <v>65</v>
      </c>
      <c r="S461" s="23" t="s">
        <v>446</v>
      </c>
      <c r="T461" s="23" t="s">
        <v>66</v>
      </c>
      <c r="U461" s="23" t="s">
        <v>67</v>
      </c>
      <c r="V461" s="23" t="s">
        <v>66</v>
      </c>
      <c r="W461" s="23" t="s">
        <v>66</v>
      </c>
      <c r="X461" s="23" t="s">
        <v>55</v>
      </c>
      <c r="Y461" s="23">
        <v>1</v>
      </c>
      <c r="Z461" s="23" t="s">
        <v>55</v>
      </c>
      <c r="AA461" s="23" t="s">
        <v>66</v>
      </c>
      <c r="AB461" s="23" t="s">
        <v>55</v>
      </c>
      <c r="AC461" s="23" t="s">
        <v>2169</v>
      </c>
    </row>
    <row r="462" spans="1:29" customFormat="1" ht="150" customHeight="1" x14ac:dyDescent="0.3">
      <c r="A462" s="23" t="s">
        <v>2740</v>
      </c>
      <c r="B462" s="22" t="s">
        <v>2142</v>
      </c>
      <c r="C462" s="24" t="s">
        <v>2240</v>
      </c>
      <c r="D462" s="22" t="s">
        <v>2160</v>
      </c>
      <c r="E462" s="24" t="s">
        <v>55</v>
      </c>
      <c r="F462" s="22" t="s">
        <v>2241</v>
      </c>
      <c r="G462" s="22" t="s">
        <v>2242</v>
      </c>
      <c r="H462" s="22" t="s">
        <v>2243</v>
      </c>
      <c r="I462" s="22" t="s">
        <v>2244</v>
      </c>
      <c r="J462" s="22" t="s">
        <v>134</v>
      </c>
      <c r="K462" s="22" t="s">
        <v>134</v>
      </c>
      <c r="L462" s="23" t="s">
        <v>134</v>
      </c>
      <c r="M462" s="22" t="s">
        <v>2238</v>
      </c>
      <c r="N462" s="22" t="s">
        <v>55</v>
      </c>
      <c r="O462" s="22" t="s">
        <v>63</v>
      </c>
      <c r="P462" s="23" t="s">
        <v>2245</v>
      </c>
      <c r="Q462" s="23" t="s">
        <v>55</v>
      </c>
      <c r="R462" s="23" t="s">
        <v>55</v>
      </c>
      <c r="S462" s="23" t="s">
        <v>80</v>
      </c>
      <c r="T462" s="23" t="s">
        <v>66</v>
      </c>
      <c r="U462" s="23" t="s">
        <v>67</v>
      </c>
      <c r="V462" s="23" t="s">
        <v>66</v>
      </c>
      <c r="W462" s="23" t="s">
        <v>66</v>
      </c>
      <c r="X462" s="23" t="s">
        <v>55</v>
      </c>
      <c r="Y462" s="23">
        <v>1</v>
      </c>
      <c r="Z462" s="23" t="s">
        <v>55</v>
      </c>
      <c r="AA462" s="23" t="s">
        <v>66</v>
      </c>
      <c r="AB462" s="23" t="s">
        <v>55</v>
      </c>
      <c r="AC462" s="23" t="s">
        <v>2169</v>
      </c>
    </row>
    <row r="463" spans="1:29" customFormat="1" ht="150" customHeight="1" x14ac:dyDescent="0.3">
      <c r="A463" s="23" t="s">
        <v>2740</v>
      </c>
      <c r="B463" s="22" t="s">
        <v>3011</v>
      </c>
      <c r="C463" s="24" t="s">
        <v>3012</v>
      </c>
      <c r="D463" s="22" t="s">
        <v>2072</v>
      </c>
      <c r="E463" s="24" t="s">
        <v>55</v>
      </c>
      <c r="F463" s="22" t="s">
        <v>3013</v>
      </c>
      <c r="G463" s="22" t="s">
        <v>3014</v>
      </c>
      <c r="H463" s="22" t="s">
        <v>3015</v>
      </c>
      <c r="I463" s="22" t="s">
        <v>3016</v>
      </c>
      <c r="J463" s="22" t="s">
        <v>134</v>
      </c>
      <c r="K463" s="22" t="s">
        <v>134</v>
      </c>
      <c r="L463" s="23" t="s">
        <v>134</v>
      </c>
      <c r="M463" s="22" t="s">
        <v>2570</v>
      </c>
      <c r="N463" s="22" t="s">
        <v>55</v>
      </c>
      <c r="O463" s="22" t="s">
        <v>114</v>
      </c>
      <c r="P463" s="23" t="s">
        <v>3017</v>
      </c>
      <c r="Q463" s="23" t="s">
        <v>65</v>
      </c>
      <c r="R463" s="23" t="s">
        <v>65</v>
      </c>
      <c r="S463" s="23" t="s">
        <v>446</v>
      </c>
      <c r="T463" s="23" t="s">
        <v>66</v>
      </c>
      <c r="U463" s="23" t="s">
        <v>67</v>
      </c>
      <c r="V463" s="23" t="s">
        <v>66</v>
      </c>
      <c r="W463" s="23" t="s">
        <v>66</v>
      </c>
      <c r="X463" s="23" t="s">
        <v>55</v>
      </c>
      <c r="Y463" s="23">
        <v>1</v>
      </c>
      <c r="Z463" s="23" t="s">
        <v>55</v>
      </c>
      <c r="AA463" s="23" t="s">
        <v>66</v>
      </c>
      <c r="AB463" s="23" t="s">
        <v>55</v>
      </c>
      <c r="AC463" s="23"/>
    </row>
    <row r="464" spans="1:29" customFormat="1" ht="105" customHeight="1" x14ac:dyDescent="0.3">
      <c r="A464" s="23" t="s">
        <v>2740</v>
      </c>
      <c r="B464" s="22" t="s">
        <v>3011</v>
      </c>
      <c r="C464" s="24" t="s">
        <v>3018</v>
      </c>
      <c r="D464" s="22" t="s">
        <v>2774</v>
      </c>
      <c r="E464" s="24" t="s">
        <v>320</v>
      </c>
      <c r="F464" s="22" t="s">
        <v>3019</v>
      </c>
      <c r="G464" s="22" t="s">
        <v>3020</v>
      </c>
      <c r="H464" s="22" t="s">
        <v>3021</v>
      </c>
      <c r="I464" s="22" t="s">
        <v>3022</v>
      </c>
      <c r="J464" s="22" t="s">
        <v>2779</v>
      </c>
      <c r="K464" s="22" t="s">
        <v>477</v>
      </c>
      <c r="L464" s="23" t="s">
        <v>477</v>
      </c>
      <c r="M464" s="22" t="s">
        <v>2780</v>
      </c>
      <c r="N464" s="22" t="s">
        <v>55</v>
      </c>
      <c r="O464" s="22" t="s">
        <v>114</v>
      </c>
      <c r="P464" s="23" t="s">
        <v>2781</v>
      </c>
      <c r="Q464" s="23" t="s">
        <v>65</v>
      </c>
      <c r="R464" s="23" t="s">
        <v>65</v>
      </c>
      <c r="S464" s="23" t="s">
        <v>446</v>
      </c>
      <c r="T464" s="23" t="s">
        <v>66</v>
      </c>
      <c r="U464" s="23" t="s">
        <v>67</v>
      </c>
      <c r="V464" s="23" t="s">
        <v>66</v>
      </c>
      <c r="W464" s="23" t="s">
        <v>66</v>
      </c>
      <c r="X464" s="23" t="s">
        <v>55</v>
      </c>
      <c r="Y464" s="23">
        <v>1</v>
      </c>
      <c r="Z464" s="23" t="s">
        <v>572</v>
      </c>
      <c r="AA464" s="23" t="s">
        <v>66</v>
      </c>
      <c r="AB464" s="23" t="s">
        <v>55</v>
      </c>
      <c r="AC464" s="23" t="s">
        <v>2782</v>
      </c>
    </row>
    <row r="465" spans="1:29" customFormat="1" ht="90" customHeight="1" x14ac:dyDescent="0.3">
      <c r="A465" s="23" t="s">
        <v>2843</v>
      </c>
      <c r="B465" s="22" t="s">
        <v>3023</v>
      </c>
      <c r="C465" s="24" t="s">
        <v>3024</v>
      </c>
      <c r="D465" s="22" t="s">
        <v>2835</v>
      </c>
      <c r="E465" s="24" t="s">
        <v>55</v>
      </c>
      <c r="F465" s="22" t="s">
        <v>3025</v>
      </c>
      <c r="G465" s="22" t="s">
        <v>3026</v>
      </c>
      <c r="H465" s="22" t="s">
        <v>3027</v>
      </c>
      <c r="I465" s="22" t="s">
        <v>3028</v>
      </c>
      <c r="J465" s="22" t="s">
        <v>3029</v>
      </c>
      <c r="K465" s="22" t="s">
        <v>134</v>
      </c>
      <c r="L465" s="23" t="s">
        <v>134</v>
      </c>
      <c r="M465" s="22" t="s">
        <v>2570</v>
      </c>
      <c r="N465" s="22" t="s">
        <v>55</v>
      </c>
      <c r="O465" s="22" t="s">
        <v>114</v>
      </c>
      <c r="P465" s="23" t="s">
        <v>3030</v>
      </c>
      <c r="Q465" s="23" t="s">
        <v>65</v>
      </c>
      <c r="R465" s="23" t="s">
        <v>65</v>
      </c>
      <c r="S465" s="23" t="s">
        <v>446</v>
      </c>
      <c r="T465" s="23" t="s">
        <v>66</v>
      </c>
      <c r="U465" s="23" t="s">
        <v>67</v>
      </c>
      <c r="V465" s="23" t="s">
        <v>66</v>
      </c>
      <c r="W465" s="23" t="s">
        <v>66</v>
      </c>
      <c r="X465" s="23" t="s">
        <v>55</v>
      </c>
      <c r="Y465" s="23">
        <v>1</v>
      </c>
      <c r="Z465" s="23" t="s">
        <v>55</v>
      </c>
      <c r="AA465" s="23" t="s">
        <v>66</v>
      </c>
      <c r="AB465" s="23" t="s">
        <v>55</v>
      </c>
      <c r="AC465" s="23" t="s">
        <v>3031</v>
      </c>
    </row>
    <row r="466" spans="1:29" customFormat="1" ht="75" customHeight="1" x14ac:dyDescent="0.3">
      <c r="A466" s="23" t="s">
        <v>2843</v>
      </c>
      <c r="B466" s="22" t="s">
        <v>3023</v>
      </c>
      <c r="C466" s="24" t="s">
        <v>3032</v>
      </c>
      <c r="D466" s="22" t="s">
        <v>2835</v>
      </c>
      <c r="E466" s="24" t="s">
        <v>55</v>
      </c>
      <c r="F466" s="22" t="s">
        <v>3033</v>
      </c>
      <c r="G466" s="22" t="s">
        <v>3034</v>
      </c>
      <c r="H466" s="22" t="s">
        <v>3027</v>
      </c>
      <c r="I466" s="22" t="s">
        <v>3035</v>
      </c>
      <c r="J466" s="22" t="s">
        <v>3036</v>
      </c>
      <c r="K466" s="22" t="s">
        <v>134</v>
      </c>
      <c r="L466" s="23" t="s">
        <v>134</v>
      </c>
      <c r="M466" s="22" t="s">
        <v>2570</v>
      </c>
      <c r="N466" s="22" t="s">
        <v>55</v>
      </c>
      <c r="O466" s="22" t="s">
        <v>114</v>
      </c>
      <c r="P466" s="23" t="s">
        <v>3037</v>
      </c>
      <c r="Q466" s="23" t="s">
        <v>65</v>
      </c>
      <c r="R466" s="23" t="s">
        <v>65</v>
      </c>
      <c r="S466" s="23" t="s">
        <v>446</v>
      </c>
      <c r="T466" s="23" t="s">
        <v>66</v>
      </c>
      <c r="U466" s="23" t="s">
        <v>67</v>
      </c>
      <c r="V466" s="23" t="s">
        <v>66</v>
      </c>
      <c r="W466" s="23" t="s">
        <v>66</v>
      </c>
      <c r="X466" s="23" t="s">
        <v>55</v>
      </c>
      <c r="Y466" s="23">
        <v>1</v>
      </c>
      <c r="Z466" s="23" t="s">
        <v>55</v>
      </c>
      <c r="AA466" s="23" t="s">
        <v>66</v>
      </c>
      <c r="AB466" s="23" t="s">
        <v>55</v>
      </c>
      <c r="AC466" s="23" t="s">
        <v>3031</v>
      </c>
    </row>
    <row r="467" spans="1:29" customFormat="1" ht="60" customHeight="1" x14ac:dyDescent="0.3">
      <c r="A467" s="23" t="s">
        <v>2843</v>
      </c>
      <c r="B467" s="22" t="s">
        <v>2741</v>
      </c>
      <c r="C467" s="24" t="s">
        <v>3038</v>
      </c>
      <c r="D467" s="22" t="s">
        <v>659</v>
      </c>
      <c r="E467" s="24" t="s">
        <v>55</v>
      </c>
      <c r="F467" s="22" t="s">
        <v>3039</v>
      </c>
      <c r="G467" s="22" t="s">
        <v>3040</v>
      </c>
      <c r="H467" s="22" t="s">
        <v>3041</v>
      </c>
      <c r="I467" s="22" t="s">
        <v>3042</v>
      </c>
      <c r="J467" s="22" t="s">
        <v>664</v>
      </c>
      <c r="K467" s="22" t="s">
        <v>664</v>
      </c>
      <c r="L467" s="23" t="s">
        <v>664</v>
      </c>
      <c r="M467" s="22" t="s">
        <v>665</v>
      </c>
      <c r="N467" s="22" t="s">
        <v>55</v>
      </c>
      <c r="O467" s="22" t="s">
        <v>114</v>
      </c>
      <c r="P467" s="23" t="s">
        <v>55</v>
      </c>
      <c r="Q467" s="23" t="s">
        <v>65</v>
      </c>
      <c r="R467" s="23" t="s">
        <v>65</v>
      </c>
      <c r="S467" s="23" t="s">
        <v>446</v>
      </c>
      <c r="T467" s="23" t="s">
        <v>66</v>
      </c>
      <c r="U467" s="23" t="s">
        <v>67</v>
      </c>
      <c r="V467" s="23" t="s">
        <v>66</v>
      </c>
      <c r="W467" s="23" t="s">
        <v>66</v>
      </c>
      <c r="X467" s="23" t="s">
        <v>55</v>
      </c>
      <c r="Y467" s="23">
        <v>1</v>
      </c>
      <c r="Z467" s="23" t="s">
        <v>55</v>
      </c>
      <c r="AA467" s="23" t="s">
        <v>66</v>
      </c>
      <c r="AB467" s="23" t="s">
        <v>55</v>
      </c>
      <c r="AC467" s="23"/>
    </row>
    <row r="468" spans="1:29" customFormat="1" ht="135" customHeight="1" x14ac:dyDescent="0.3">
      <c r="A468" s="23" t="s">
        <v>2843</v>
      </c>
      <c r="B468" s="22" t="s">
        <v>2052</v>
      </c>
      <c r="C468" s="24" t="s">
        <v>2053</v>
      </c>
      <c r="D468" s="22" t="s">
        <v>2054</v>
      </c>
      <c r="E468" s="24" t="s">
        <v>55</v>
      </c>
      <c r="F468" s="22" t="s">
        <v>2055</v>
      </c>
      <c r="G468" s="22" t="s">
        <v>2056</v>
      </c>
      <c r="H468" s="22" t="s">
        <v>2057</v>
      </c>
      <c r="I468" s="22" t="s">
        <v>2058</v>
      </c>
      <c r="J468" s="22" t="s">
        <v>55</v>
      </c>
      <c r="K468" s="22" t="s">
        <v>55</v>
      </c>
      <c r="L468" s="23" t="s">
        <v>55</v>
      </c>
      <c r="M468" s="22" t="s">
        <v>2059</v>
      </c>
      <c r="N468" s="22" t="s">
        <v>55</v>
      </c>
      <c r="O468" s="22" t="s">
        <v>63</v>
      </c>
      <c r="P468" s="23" t="s">
        <v>2060</v>
      </c>
      <c r="Q468" s="23" t="s">
        <v>55</v>
      </c>
      <c r="R468" s="23" t="s">
        <v>55</v>
      </c>
      <c r="S468" s="23" t="s">
        <v>80</v>
      </c>
      <c r="T468" s="23" t="s">
        <v>67</v>
      </c>
      <c r="U468" s="23" t="s">
        <v>67</v>
      </c>
      <c r="V468" s="23" t="s">
        <v>66</v>
      </c>
      <c r="W468" s="23" t="s">
        <v>66</v>
      </c>
      <c r="X468" s="23" t="s">
        <v>55</v>
      </c>
      <c r="Y468" s="23">
        <v>1</v>
      </c>
      <c r="Z468" s="23" t="s">
        <v>55</v>
      </c>
      <c r="AA468" s="23" t="s">
        <v>66</v>
      </c>
      <c r="AB468" s="23" t="s">
        <v>55</v>
      </c>
      <c r="AC468" s="23" t="s">
        <v>2061</v>
      </c>
    </row>
    <row r="469" spans="1:29" customFormat="1" ht="150" customHeight="1" x14ac:dyDescent="0.3">
      <c r="A469" s="23" t="s">
        <v>2843</v>
      </c>
      <c r="B469" s="22" t="s">
        <v>2142</v>
      </c>
      <c r="C469" s="24" t="s">
        <v>2276</v>
      </c>
      <c r="D469" s="22" t="s">
        <v>2160</v>
      </c>
      <c r="E469" s="24" t="s">
        <v>55</v>
      </c>
      <c r="F469" s="22" t="s">
        <v>2277</v>
      </c>
      <c r="G469" s="22" t="s">
        <v>2278</v>
      </c>
      <c r="H469" s="22" t="s">
        <v>2243</v>
      </c>
      <c r="I469" s="22" t="s">
        <v>2279</v>
      </c>
      <c r="J469" s="22" t="s">
        <v>2280</v>
      </c>
      <c r="K469" s="22" t="s">
        <v>134</v>
      </c>
      <c r="L469" s="23" t="s">
        <v>134</v>
      </c>
      <c r="M469" s="22" t="s">
        <v>2238</v>
      </c>
      <c r="N469" s="22" t="s">
        <v>55</v>
      </c>
      <c r="O469" s="22" t="s">
        <v>63</v>
      </c>
      <c r="P469" s="23" t="s">
        <v>2245</v>
      </c>
      <c r="Q469" s="23" t="s">
        <v>55</v>
      </c>
      <c r="R469" s="23" t="s">
        <v>55</v>
      </c>
      <c r="S469" s="23" t="s">
        <v>80</v>
      </c>
      <c r="T469" s="23" t="s">
        <v>66</v>
      </c>
      <c r="U469" s="23" t="s">
        <v>67</v>
      </c>
      <c r="V469" s="23" t="s">
        <v>66</v>
      </c>
      <c r="W469" s="23" t="s">
        <v>66</v>
      </c>
      <c r="X469" s="23" t="s">
        <v>55</v>
      </c>
      <c r="Y469" s="23">
        <v>1</v>
      </c>
      <c r="Z469" s="23" t="s">
        <v>55</v>
      </c>
      <c r="AA469" s="23" t="s">
        <v>66</v>
      </c>
      <c r="AB469" s="23" t="s">
        <v>55</v>
      </c>
      <c r="AC469" s="23" t="s">
        <v>2169</v>
      </c>
    </row>
    <row r="470" spans="1:29" customFormat="1" ht="45" customHeight="1" x14ac:dyDescent="0.3">
      <c r="A470" s="23" t="s">
        <v>2843</v>
      </c>
      <c r="B470" s="22" t="s">
        <v>2142</v>
      </c>
      <c r="C470" s="24" t="s">
        <v>2159</v>
      </c>
      <c r="D470" s="22" t="s">
        <v>2160</v>
      </c>
      <c r="E470" s="24" t="s">
        <v>2161</v>
      </c>
      <c r="F470" s="22" t="s">
        <v>2162</v>
      </c>
      <c r="G470" s="22" t="s">
        <v>2163</v>
      </c>
      <c r="H470" s="22" t="s">
        <v>2164</v>
      </c>
      <c r="I470" s="22" t="s">
        <v>2165</v>
      </c>
      <c r="J470" s="22" t="s">
        <v>134</v>
      </c>
      <c r="K470" s="22" t="s">
        <v>134</v>
      </c>
      <c r="L470" s="23" t="s">
        <v>134</v>
      </c>
      <c r="M470" s="22" t="s">
        <v>2166</v>
      </c>
      <c r="N470" s="22" t="s">
        <v>55</v>
      </c>
      <c r="O470" s="22" t="s">
        <v>2167</v>
      </c>
      <c r="P470" s="23" t="s">
        <v>2168</v>
      </c>
      <c r="Q470" s="23" t="s">
        <v>55</v>
      </c>
      <c r="R470" s="23" t="s">
        <v>55</v>
      </c>
      <c r="S470" s="23" t="s">
        <v>80</v>
      </c>
      <c r="T470" s="23" t="s">
        <v>66</v>
      </c>
      <c r="U470" s="23" t="s">
        <v>67</v>
      </c>
      <c r="V470" s="23" t="s">
        <v>66</v>
      </c>
      <c r="W470" s="23" t="s">
        <v>66</v>
      </c>
      <c r="X470" s="23" t="s">
        <v>55</v>
      </c>
      <c r="Y470" s="23">
        <v>1</v>
      </c>
      <c r="Z470" s="23" t="s">
        <v>55</v>
      </c>
      <c r="AA470" s="23" t="s">
        <v>66</v>
      </c>
      <c r="AB470" s="23" t="s">
        <v>55</v>
      </c>
      <c r="AC470" s="23" t="s">
        <v>2169</v>
      </c>
    </row>
    <row r="471" spans="1:29" customFormat="1" ht="360" customHeight="1" x14ac:dyDescent="0.3">
      <c r="A471" s="23" t="s">
        <v>2843</v>
      </c>
      <c r="B471" s="22" t="s">
        <v>2142</v>
      </c>
      <c r="C471" s="24" t="s">
        <v>2281</v>
      </c>
      <c r="D471" s="22" t="s">
        <v>2160</v>
      </c>
      <c r="E471" s="24" t="s">
        <v>55</v>
      </c>
      <c r="F471" s="22" t="s">
        <v>2282</v>
      </c>
      <c r="G471" s="22" t="s">
        <v>2283</v>
      </c>
      <c r="H471" s="22" t="s">
        <v>2235</v>
      </c>
      <c r="I471" s="22" t="s">
        <v>2284</v>
      </c>
      <c r="J471" s="22" t="s">
        <v>2237</v>
      </c>
      <c r="K471" s="22" t="s">
        <v>134</v>
      </c>
      <c r="L471" s="23" t="s">
        <v>134</v>
      </c>
      <c r="M471" s="22" t="s">
        <v>2238</v>
      </c>
      <c r="N471" s="22" t="s">
        <v>55</v>
      </c>
      <c r="O471" s="22" t="s">
        <v>98</v>
      </c>
      <c r="P471" s="23" t="s">
        <v>2239</v>
      </c>
      <c r="Q471" s="23" t="s">
        <v>65</v>
      </c>
      <c r="R471" s="23" t="s">
        <v>65</v>
      </c>
      <c r="S471" s="23" t="s">
        <v>65</v>
      </c>
      <c r="T471" s="23" t="s">
        <v>67</v>
      </c>
      <c r="U471" s="23" t="s">
        <v>67</v>
      </c>
      <c r="V471" s="23" t="s">
        <v>66</v>
      </c>
      <c r="W471" s="23" t="s">
        <v>66</v>
      </c>
      <c r="X471" s="23" t="s">
        <v>55</v>
      </c>
      <c r="Y471" s="23">
        <v>1</v>
      </c>
      <c r="Z471" s="23" t="s">
        <v>55</v>
      </c>
      <c r="AA471" s="23" t="s">
        <v>67</v>
      </c>
      <c r="AB471" s="23" t="s">
        <v>2282</v>
      </c>
      <c r="AC471" s="23" t="s">
        <v>2169</v>
      </c>
    </row>
    <row r="472" spans="1:29" customFormat="1" ht="360" customHeight="1" x14ac:dyDescent="0.3">
      <c r="A472" s="23" t="s">
        <v>2843</v>
      </c>
      <c r="B472" s="22" t="s">
        <v>2142</v>
      </c>
      <c r="C472" s="24" t="s">
        <v>2232</v>
      </c>
      <c r="D472" s="22" t="s">
        <v>2160</v>
      </c>
      <c r="E472" s="24" t="s">
        <v>55</v>
      </c>
      <c r="F472" s="22" t="s">
        <v>2233</v>
      </c>
      <c r="G472" s="22" t="s">
        <v>2234</v>
      </c>
      <c r="H472" s="22" t="s">
        <v>2235</v>
      </c>
      <c r="I472" s="22" t="s">
        <v>2236</v>
      </c>
      <c r="J472" s="22" t="s">
        <v>2237</v>
      </c>
      <c r="K472" s="22" t="s">
        <v>134</v>
      </c>
      <c r="L472" s="23" t="s">
        <v>134</v>
      </c>
      <c r="M472" s="22" t="s">
        <v>2238</v>
      </c>
      <c r="N472" s="22" t="s">
        <v>55</v>
      </c>
      <c r="O472" s="22" t="s">
        <v>98</v>
      </c>
      <c r="P472" s="23" t="s">
        <v>2239</v>
      </c>
      <c r="Q472" s="23" t="s">
        <v>65</v>
      </c>
      <c r="R472" s="23" t="s">
        <v>65</v>
      </c>
      <c r="S472" s="23" t="s">
        <v>65</v>
      </c>
      <c r="T472" s="23" t="s">
        <v>67</v>
      </c>
      <c r="U472" s="23" t="s">
        <v>67</v>
      </c>
      <c r="V472" s="23" t="s">
        <v>66</v>
      </c>
      <c r="W472" s="23" t="s">
        <v>66</v>
      </c>
      <c r="X472" s="23" t="s">
        <v>55</v>
      </c>
      <c r="Y472" s="23">
        <v>1</v>
      </c>
      <c r="Z472" s="23" t="s">
        <v>55</v>
      </c>
      <c r="AA472" s="23" t="s">
        <v>67</v>
      </c>
      <c r="AB472" s="23" t="s">
        <v>2233</v>
      </c>
      <c r="AC472" s="23" t="s">
        <v>2169</v>
      </c>
    </row>
    <row r="473" spans="1:29" customFormat="1" ht="345" customHeight="1" x14ac:dyDescent="0.3">
      <c r="A473" s="23" t="s">
        <v>2843</v>
      </c>
      <c r="B473" s="22" t="s">
        <v>2142</v>
      </c>
      <c r="C473" s="24" t="s">
        <v>2174</v>
      </c>
      <c r="D473" s="22" t="s">
        <v>2160</v>
      </c>
      <c r="E473" s="24" t="s">
        <v>55</v>
      </c>
      <c r="F473" s="22" t="s">
        <v>2175</v>
      </c>
      <c r="G473" s="22" t="s">
        <v>2176</v>
      </c>
      <c r="H473" s="22" t="s">
        <v>2177</v>
      </c>
      <c r="I473" s="22" t="s">
        <v>2178</v>
      </c>
      <c r="J473" s="22" t="s">
        <v>134</v>
      </c>
      <c r="K473" s="22" t="s">
        <v>134</v>
      </c>
      <c r="L473" s="23" t="s">
        <v>134</v>
      </c>
      <c r="M473" s="22" t="s">
        <v>2179</v>
      </c>
      <c r="N473" s="22" t="s">
        <v>55</v>
      </c>
      <c r="O473" s="22" t="s">
        <v>63</v>
      </c>
      <c r="P473" s="23" t="s">
        <v>2180</v>
      </c>
      <c r="Q473" s="23" t="s">
        <v>65</v>
      </c>
      <c r="R473" s="23" t="s">
        <v>65</v>
      </c>
      <c r="S473" s="23" t="s">
        <v>446</v>
      </c>
      <c r="T473" s="23" t="s">
        <v>66</v>
      </c>
      <c r="U473" s="23" t="s">
        <v>67</v>
      </c>
      <c r="V473" s="23" t="s">
        <v>66</v>
      </c>
      <c r="W473" s="23" t="s">
        <v>66</v>
      </c>
      <c r="X473" s="23" t="s">
        <v>55</v>
      </c>
      <c r="Y473" s="23">
        <v>1</v>
      </c>
      <c r="Z473" s="23" t="s">
        <v>55</v>
      </c>
      <c r="AA473" s="23" t="s">
        <v>67</v>
      </c>
      <c r="AB473" s="23" t="s">
        <v>2175</v>
      </c>
      <c r="AC473" s="23" t="s">
        <v>2169</v>
      </c>
    </row>
    <row r="474" spans="1:29" customFormat="1" ht="330" customHeight="1" x14ac:dyDescent="0.3">
      <c r="A474" s="23" t="s">
        <v>2843</v>
      </c>
      <c r="B474" s="22" t="s">
        <v>2142</v>
      </c>
      <c r="C474" s="24" t="s">
        <v>2181</v>
      </c>
      <c r="D474" s="22" t="s">
        <v>2160</v>
      </c>
      <c r="E474" s="24" t="s">
        <v>55</v>
      </c>
      <c r="F474" s="22" t="s">
        <v>2182</v>
      </c>
      <c r="G474" s="22" t="s">
        <v>2183</v>
      </c>
      <c r="H474" s="22" t="s">
        <v>2184</v>
      </c>
      <c r="I474" s="22" t="s">
        <v>2185</v>
      </c>
      <c r="J474" s="22" t="s">
        <v>134</v>
      </c>
      <c r="K474" s="22" t="s">
        <v>134</v>
      </c>
      <c r="L474" s="23" t="s">
        <v>134</v>
      </c>
      <c r="M474" s="22" t="s">
        <v>2186</v>
      </c>
      <c r="N474" s="22" t="s">
        <v>55</v>
      </c>
      <c r="O474" s="22" t="s">
        <v>510</v>
      </c>
      <c r="P474" s="23" t="s">
        <v>3043</v>
      </c>
      <c r="Q474" s="23" t="s">
        <v>65</v>
      </c>
      <c r="R474" s="23" t="s">
        <v>65</v>
      </c>
      <c r="S474" s="23" t="s">
        <v>446</v>
      </c>
      <c r="T474" s="23" t="s">
        <v>66</v>
      </c>
      <c r="U474" s="23" t="s">
        <v>67</v>
      </c>
      <c r="V474" s="23" t="s">
        <v>66</v>
      </c>
      <c r="W474" s="23" t="s">
        <v>66</v>
      </c>
      <c r="X474" s="23" t="s">
        <v>55</v>
      </c>
      <c r="Y474" s="23">
        <v>1</v>
      </c>
      <c r="Z474" s="23" t="s">
        <v>55</v>
      </c>
      <c r="AA474" s="23" t="s">
        <v>66</v>
      </c>
      <c r="AB474" s="23" t="s">
        <v>55</v>
      </c>
      <c r="AC474" s="23" t="s">
        <v>2169</v>
      </c>
    </row>
    <row r="475" spans="1:29" customFormat="1" ht="345" customHeight="1" x14ac:dyDescent="0.3">
      <c r="A475" s="23" t="s">
        <v>2843</v>
      </c>
      <c r="B475" s="22" t="s">
        <v>2142</v>
      </c>
      <c r="C475" s="24" t="s">
        <v>2188</v>
      </c>
      <c r="D475" s="22" t="s">
        <v>2160</v>
      </c>
      <c r="E475" s="24" t="s">
        <v>55</v>
      </c>
      <c r="F475" s="22" t="s">
        <v>2189</v>
      </c>
      <c r="G475" s="22" t="s">
        <v>2190</v>
      </c>
      <c r="H475" s="22" t="s">
        <v>2191</v>
      </c>
      <c r="I475" s="22" t="s">
        <v>2192</v>
      </c>
      <c r="J475" s="22" t="s">
        <v>2193</v>
      </c>
      <c r="K475" s="22" t="s">
        <v>134</v>
      </c>
      <c r="L475" s="23" t="s">
        <v>134</v>
      </c>
      <c r="M475" s="22" t="s">
        <v>2194</v>
      </c>
      <c r="N475" s="22" t="s">
        <v>55</v>
      </c>
      <c r="O475" s="22" t="s">
        <v>114</v>
      </c>
      <c r="P475" s="23" t="s">
        <v>2195</v>
      </c>
      <c r="Q475" s="23" t="s">
        <v>65</v>
      </c>
      <c r="R475" s="23" t="s">
        <v>65</v>
      </c>
      <c r="S475" s="23" t="s">
        <v>446</v>
      </c>
      <c r="T475" s="23" t="s">
        <v>66</v>
      </c>
      <c r="U475" s="23" t="s">
        <v>67</v>
      </c>
      <c r="V475" s="23" t="s">
        <v>66</v>
      </c>
      <c r="W475" s="23" t="s">
        <v>66</v>
      </c>
      <c r="X475" s="23" t="s">
        <v>55</v>
      </c>
      <c r="Y475" s="23">
        <v>1</v>
      </c>
      <c r="Z475" s="23" t="s">
        <v>55</v>
      </c>
      <c r="AA475" s="23" t="s">
        <v>67</v>
      </c>
      <c r="AB475" s="23" t="s">
        <v>2189</v>
      </c>
      <c r="AC475" s="23" t="s">
        <v>2169</v>
      </c>
    </row>
    <row r="476" spans="1:29" customFormat="1" ht="345" customHeight="1" x14ac:dyDescent="0.3">
      <c r="A476" s="23" t="s">
        <v>2843</v>
      </c>
      <c r="B476" s="22" t="s">
        <v>2142</v>
      </c>
      <c r="C476" s="24" t="s">
        <v>2196</v>
      </c>
      <c r="D476" s="22" t="s">
        <v>2160</v>
      </c>
      <c r="E476" s="24" t="s">
        <v>55</v>
      </c>
      <c r="F476" s="22" t="s">
        <v>2197</v>
      </c>
      <c r="G476" s="22" t="s">
        <v>2198</v>
      </c>
      <c r="H476" s="22" t="s">
        <v>2177</v>
      </c>
      <c r="I476" s="22" t="s">
        <v>2199</v>
      </c>
      <c r="J476" s="22" t="s">
        <v>134</v>
      </c>
      <c r="K476" s="22" t="s">
        <v>134</v>
      </c>
      <c r="L476" s="23" t="s">
        <v>134</v>
      </c>
      <c r="M476" s="22" t="s">
        <v>2179</v>
      </c>
      <c r="N476" s="22" t="s">
        <v>55</v>
      </c>
      <c r="O476" s="22" t="s">
        <v>114</v>
      </c>
      <c r="P476" s="23" t="s">
        <v>2195</v>
      </c>
      <c r="Q476" s="23" t="s">
        <v>65</v>
      </c>
      <c r="R476" s="23" t="s">
        <v>65</v>
      </c>
      <c r="S476" s="23" t="s">
        <v>446</v>
      </c>
      <c r="T476" s="23" t="s">
        <v>66</v>
      </c>
      <c r="U476" s="23" t="s">
        <v>67</v>
      </c>
      <c r="V476" s="23" t="s">
        <v>66</v>
      </c>
      <c r="W476" s="23" t="s">
        <v>66</v>
      </c>
      <c r="X476" s="23" t="s">
        <v>55</v>
      </c>
      <c r="Y476" s="23">
        <v>1</v>
      </c>
      <c r="Z476" s="23" t="s">
        <v>55</v>
      </c>
      <c r="AA476" s="23" t="s">
        <v>67</v>
      </c>
      <c r="AB476" s="23" t="s">
        <v>2175</v>
      </c>
      <c r="AC476" s="23" t="s">
        <v>2169</v>
      </c>
    </row>
    <row r="477" spans="1:29" customFormat="1" ht="330" customHeight="1" x14ac:dyDescent="0.3">
      <c r="A477" s="23" t="s">
        <v>2843</v>
      </c>
      <c r="B477" s="22" t="s">
        <v>2142</v>
      </c>
      <c r="C477" s="24" t="s">
        <v>2267</v>
      </c>
      <c r="D477" s="22" t="s">
        <v>2160</v>
      </c>
      <c r="E477" s="24" t="s">
        <v>55</v>
      </c>
      <c r="F477" s="22" t="s">
        <v>2268</v>
      </c>
      <c r="G477" s="22" t="s">
        <v>2269</v>
      </c>
      <c r="H477" s="22" t="s">
        <v>2235</v>
      </c>
      <c r="I477" s="22" t="s">
        <v>2270</v>
      </c>
      <c r="J477" s="22" t="s">
        <v>2237</v>
      </c>
      <c r="K477" s="22" t="s">
        <v>134</v>
      </c>
      <c r="L477" s="23" t="s">
        <v>134</v>
      </c>
      <c r="M477" s="22" t="s">
        <v>2238</v>
      </c>
      <c r="N477" s="22" t="s">
        <v>55</v>
      </c>
      <c r="O477" s="22" t="s">
        <v>98</v>
      </c>
      <c r="P477" s="23" t="s">
        <v>2239</v>
      </c>
      <c r="Q477" s="23" t="s">
        <v>65</v>
      </c>
      <c r="R477" s="23" t="s">
        <v>65</v>
      </c>
      <c r="S477" s="23" t="s">
        <v>65</v>
      </c>
      <c r="T477" s="23" t="s">
        <v>67</v>
      </c>
      <c r="U477" s="23" t="s">
        <v>67</v>
      </c>
      <c r="V477" s="23" t="s">
        <v>66</v>
      </c>
      <c r="W477" s="23" t="s">
        <v>66</v>
      </c>
      <c r="X477" s="23" t="s">
        <v>55</v>
      </c>
      <c r="Y477" s="23">
        <v>1</v>
      </c>
      <c r="Z477" s="23" t="s">
        <v>55</v>
      </c>
      <c r="AA477" s="23" t="s">
        <v>67</v>
      </c>
      <c r="AB477" s="23" t="s">
        <v>2268</v>
      </c>
      <c r="AC477" s="23" t="s">
        <v>2169</v>
      </c>
    </row>
    <row r="478" spans="1:29" customFormat="1" ht="345" customHeight="1" x14ac:dyDescent="0.3">
      <c r="A478" s="23" t="s">
        <v>2843</v>
      </c>
      <c r="B478" s="22" t="s">
        <v>2142</v>
      </c>
      <c r="C478" s="24" t="s">
        <v>2285</v>
      </c>
      <c r="D478" s="22" t="s">
        <v>2160</v>
      </c>
      <c r="E478" s="24" t="s">
        <v>55</v>
      </c>
      <c r="F478" s="22" t="s">
        <v>2286</v>
      </c>
      <c r="G478" s="22" t="s">
        <v>2287</v>
      </c>
      <c r="H478" s="22" t="s">
        <v>2235</v>
      </c>
      <c r="I478" s="22" t="s">
        <v>2288</v>
      </c>
      <c r="J478" s="22" t="s">
        <v>134</v>
      </c>
      <c r="K478" s="22" t="s">
        <v>134</v>
      </c>
      <c r="L478" s="23" t="s">
        <v>134</v>
      </c>
      <c r="M478" s="22" t="s">
        <v>2289</v>
      </c>
      <c r="N478" s="22" t="s">
        <v>55</v>
      </c>
      <c r="O478" s="22" t="s">
        <v>114</v>
      </c>
      <c r="P478" s="23" t="s">
        <v>2195</v>
      </c>
      <c r="Q478" s="23" t="s">
        <v>65</v>
      </c>
      <c r="R478" s="23" t="s">
        <v>65</v>
      </c>
      <c r="S478" s="23" t="s">
        <v>446</v>
      </c>
      <c r="T478" s="23" t="s">
        <v>66</v>
      </c>
      <c r="U478" s="23" t="s">
        <v>67</v>
      </c>
      <c r="V478" s="23" t="s">
        <v>66</v>
      </c>
      <c r="W478" s="23" t="s">
        <v>66</v>
      </c>
      <c r="X478" s="23" t="s">
        <v>55</v>
      </c>
      <c r="Y478" s="23">
        <v>1</v>
      </c>
      <c r="Z478" s="23" t="s">
        <v>55</v>
      </c>
      <c r="AA478" s="23" t="s">
        <v>66</v>
      </c>
      <c r="AB478" s="23" t="s">
        <v>55</v>
      </c>
      <c r="AC478" s="23" t="s">
        <v>2169</v>
      </c>
    </row>
    <row r="479" spans="1:29" customFormat="1" ht="150" customHeight="1" x14ac:dyDescent="0.3">
      <c r="A479" s="23" t="s">
        <v>2843</v>
      </c>
      <c r="B479" s="22" t="s">
        <v>2142</v>
      </c>
      <c r="C479" s="24" t="s">
        <v>2240</v>
      </c>
      <c r="D479" s="22" t="s">
        <v>2160</v>
      </c>
      <c r="E479" s="24" t="s">
        <v>55</v>
      </c>
      <c r="F479" s="22" t="s">
        <v>2241</v>
      </c>
      <c r="G479" s="22" t="s">
        <v>2242</v>
      </c>
      <c r="H479" s="22" t="s">
        <v>2243</v>
      </c>
      <c r="I479" s="22" t="s">
        <v>2244</v>
      </c>
      <c r="J479" s="22" t="s">
        <v>134</v>
      </c>
      <c r="K479" s="22" t="s">
        <v>134</v>
      </c>
      <c r="L479" s="23" t="s">
        <v>134</v>
      </c>
      <c r="M479" s="22" t="s">
        <v>2238</v>
      </c>
      <c r="N479" s="22" t="s">
        <v>55</v>
      </c>
      <c r="O479" s="22" t="s">
        <v>63</v>
      </c>
      <c r="P479" s="23" t="s">
        <v>2245</v>
      </c>
      <c r="Q479" s="23" t="s">
        <v>55</v>
      </c>
      <c r="R479" s="23" t="s">
        <v>55</v>
      </c>
      <c r="S479" s="23" t="s">
        <v>80</v>
      </c>
      <c r="T479" s="23" t="s">
        <v>66</v>
      </c>
      <c r="U479" s="23" t="s">
        <v>67</v>
      </c>
      <c r="V479" s="23" t="s">
        <v>66</v>
      </c>
      <c r="W479" s="23" t="s">
        <v>66</v>
      </c>
      <c r="X479" s="23" t="s">
        <v>55</v>
      </c>
      <c r="Y479" s="23">
        <v>1</v>
      </c>
      <c r="Z479" s="23" t="s">
        <v>55</v>
      </c>
      <c r="AA479" s="23" t="s">
        <v>66</v>
      </c>
      <c r="AB479" s="23" t="s">
        <v>55</v>
      </c>
      <c r="AC479" s="23" t="s">
        <v>2169</v>
      </c>
    </row>
    <row r="480" spans="1:29" customFormat="1" ht="120" customHeight="1" x14ac:dyDescent="0.3">
      <c r="A480" s="23" t="s">
        <v>2843</v>
      </c>
      <c r="B480" s="22" t="s">
        <v>2570</v>
      </c>
      <c r="C480" s="24" t="s">
        <v>3044</v>
      </c>
      <c r="D480" s="22" t="s">
        <v>2072</v>
      </c>
      <c r="E480" s="24" t="s">
        <v>55</v>
      </c>
      <c r="F480" s="22" t="s">
        <v>3045</v>
      </c>
      <c r="G480" s="22" t="s">
        <v>3046</v>
      </c>
      <c r="H480" s="22" t="s">
        <v>3047</v>
      </c>
      <c r="I480" s="22" t="s">
        <v>3048</v>
      </c>
      <c r="J480" s="22" t="s">
        <v>600</v>
      </c>
      <c r="K480" s="22" t="s">
        <v>600</v>
      </c>
      <c r="L480" s="23" t="s">
        <v>600</v>
      </c>
      <c r="M480" s="22" t="s">
        <v>2078</v>
      </c>
      <c r="N480" s="22" t="s">
        <v>55</v>
      </c>
      <c r="O480" s="22" t="s">
        <v>114</v>
      </c>
      <c r="P480" s="23" t="s">
        <v>2759</v>
      </c>
      <c r="Q480" s="23" t="s">
        <v>65</v>
      </c>
      <c r="R480" s="23" t="s">
        <v>65</v>
      </c>
      <c r="S480" s="23" t="s">
        <v>446</v>
      </c>
      <c r="T480" s="23" t="s">
        <v>66</v>
      </c>
      <c r="U480" s="23" t="s">
        <v>67</v>
      </c>
      <c r="V480" s="23" t="s">
        <v>66</v>
      </c>
      <c r="W480" s="23" t="s">
        <v>66</v>
      </c>
      <c r="X480" s="23" t="s">
        <v>55</v>
      </c>
      <c r="Y480" s="23">
        <v>1</v>
      </c>
      <c r="Z480" s="23" t="s">
        <v>55</v>
      </c>
      <c r="AA480" s="23" t="s">
        <v>66</v>
      </c>
      <c r="AB480" s="23" t="s">
        <v>55</v>
      </c>
      <c r="AC480" s="23" t="s">
        <v>1472</v>
      </c>
    </row>
    <row r="481" spans="1:29" customFormat="1" ht="75" customHeight="1" x14ac:dyDescent="0.3">
      <c r="A481" s="23" t="s">
        <v>3049</v>
      </c>
      <c r="B481" s="22" t="s">
        <v>3050</v>
      </c>
      <c r="C481" s="24" t="s">
        <v>3051</v>
      </c>
      <c r="D481" s="22" t="s">
        <v>129</v>
      </c>
      <c r="E481" s="24" t="s">
        <v>55</v>
      </c>
      <c r="F481" s="22" t="s">
        <v>3052</v>
      </c>
      <c r="G481" s="22" t="s">
        <v>3053</v>
      </c>
      <c r="H481" s="22" t="s">
        <v>3054</v>
      </c>
      <c r="I481" s="22" t="s">
        <v>3055</v>
      </c>
      <c r="J481" s="22" t="s">
        <v>134</v>
      </c>
      <c r="K481" s="22" t="s">
        <v>134</v>
      </c>
      <c r="L481" s="23" t="s">
        <v>134</v>
      </c>
      <c r="M481" s="22" t="s">
        <v>135</v>
      </c>
      <c r="N481" s="22" t="s">
        <v>55</v>
      </c>
      <c r="O481" s="22" t="s">
        <v>98</v>
      </c>
      <c r="P481" s="23" t="s">
        <v>3056</v>
      </c>
      <c r="Q481" s="23" t="s">
        <v>78</v>
      </c>
      <c r="R481" s="23" t="s">
        <v>98</v>
      </c>
      <c r="S481" s="23" t="s">
        <v>80</v>
      </c>
      <c r="T481" s="23" t="s">
        <v>66</v>
      </c>
      <c r="U481" s="23" t="s">
        <v>67</v>
      </c>
      <c r="V481" s="23" t="s">
        <v>66</v>
      </c>
      <c r="W481" s="23" t="s">
        <v>66</v>
      </c>
      <c r="X481" s="23" t="s">
        <v>55</v>
      </c>
      <c r="Y481" s="23">
        <v>1</v>
      </c>
      <c r="Z481" s="23" t="s">
        <v>55</v>
      </c>
      <c r="AA481" s="23" t="s">
        <v>66</v>
      </c>
      <c r="AB481" s="23" t="s">
        <v>55</v>
      </c>
      <c r="AC481" s="23" t="s">
        <v>139</v>
      </c>
    </row>
    <row r="482" spans="1:29" customFormat="1" ht="409.5" customHeight="1" x14ac:dyDescent="0.3">
      <c r="A482" s="23" t="s">
        <v>3049</v>
      </c>
      <c r="B482" s="22" t="s">
        <v>3050</v>
      </c>
      <c r="C482" s="24" t="s">
        <v>3057</v>
      </c>
      <c r="D482" s="22" t="s">
        <v>129</v>
      </c>
      <c r="E482" s="24" t="s">
        <v>55</v>
      </c>
      <c r="F482" s="22" t="s">
        <v>3058</v>
      </c>
      <c r="G482" s="22" t="s">
        <v>3059</v>
      </c>
      <c r="H482" s="22" t="s">
        <v>3060</v>
      </c>
      <c r="I482" s="22" t="s">
        <v>3061</v>
      </c>
      <c r="J482" s="22" t="s">
        <v>134</v>
      </c>
      <c r="K482" s="22" t="s">
        <v>3062</v>
      </c>
      <c r="L482" s="23" t="s">
        <v>134</v>
      </c>
      <c r="M482" s="22" t="s">
        <v>135</v>
      </c>
      <c r="N482" s="22" t="s">
        <v>55</v>
      </c>
      <c r="O482" s="22" t="s">
        <v>114</v>
      </c>
      <c r="P482" s="23" t="s">
        <v>3063</v>
      </c>
      <c r="Q482" s="23" t="s">
        <v>78</v>
      </c>
      <c r="R482" s="23" t="s">
        <v>773</v>
      </c>
      <c r="S482" s="23" t="s">
        <v>80</v>
      </c>
      <c r="T482" s="23" t="s">
        <v>66</v>
      </c>
      <c r="U482" s="23" t="s">
        <v>67</v>
      </c>
      <c r="V482" s="23" t="s">
        <v>66</v>
      </c>
      <c r="W482" s="23" t="s">
        <v>66</v>
      </c>
      <c r="X482" s="23" t="s">
        <v>55</v>
      </c>
      <c r="Y482" s="23">
        <v>1</v>
      </c>
      <c r="Z482" s="23" t="s">
        <v>55</v>
      </c>
      <c r="AA482" s="23" t="s">
        <v>66</v>
      </c>
      <c r="AB482" s="23" t="s">
        <v>55</v>
      </c>
      <c r="AC482" s="23" t="s">
        <v>3064</v>
      </c>
    </row>
    <row r="483" spans="1:29" customFormat="1" ht="330" customHeight="1" x14ac:dyDescent="0.3">
      <c r="A483" s="23" t="s">
        <v>3049</v>
      </c>
      <c r="B483" s="22" t="s">
        <v>3050</v>
      </c>
      <c r="C483" s="24" t="s">
        <v>3065</v>
      </c>
      <c r="D483" s="22" t="s">
        <v>129</v>
      </c>
      <c r="E483" s="24" t="s">
        <v>55</v>
      </c>
      <c r="F483" s="22" t="s">
        <v>3066</v>
      </c>
      <c r="G483" s="22" t="s">
        <v>3067</v>
      </c>
      <c r="H483" s="22" t="s">
        <v>3068</v>
      </c>
      <c r="I483" s="22" t="s">
        <v>3069</v>
      </c>
      <c r="J483" s="22" t="s">
        <v>134</v>
      </c>
      <c r="K483" s="22" t="s">
        <v>134</v>
      </c>
      <c r="L483" s="23" t="s">
        <v>134</v>
      </c>
      <c r="M483" s="22" t="s">
        <v>135</v>
      </c>
      <c r="N483" s="22" t="s">
        <v>55</v>
      </c>
      <c r="O483" s="22" t="s">
        <v>136</v>
      </c>
      <c r="P483" s="23" t="s">
        <v>3070</v>
      </c>
      <c r="Q483" s="23" t="s">
        <v>78</v>
      </c>
      <c r="R483" s="23" t="s">
        <v>138</v>
      </c>
      <c r="S483" s="23" t="s">
        <v>80</v>
      </c>
      <c r="T483" s="23" t="s">
        <v>66</v>
      </c>
      <c r="U483" s="23" t="s">
        <v>67</v>
      </c>
      <c r="V483" s="23" t="s">
        <v>66</v>
      </c>
      <c r="W483" s="23" t="s">
        <v>66</v>
      </c>
      <c r="X483" s="23" t="s">
        <v>55</v>
      </c>
      <c r="Y483" s="23">
        <v>1</v>
      </c>
      <c r="Z483" s="23" t="s">
        <v>55</v>
      </c>
      <c r="AA483" s="23" t="s">
        <v>66</v>
      </c>
      <c r="AB483" s="23" t="s">
        <v>55</v>
      </c>
      <c r="AC483" s="23" t="s">
        <v>139</v>
      </c>
    </row>
    <row r="484" spans="1:29" customFormat="1" ht="409.5" customHeight="1" x14ac:dyDescent="0.3">
      <c r="A484" s="23" t="s">
        <v>3049</v>
      </c>
      <c r="B484" s="22" t="s">
        <v>3050</v>
      </c>
      <c r="C484" s="24" t="s">
        <v>3071</v>
      </c>
      <c r="D484" s="22" t="s">
        <v>129</v>
      </c>
      <c r="E484" s="24" t="s">
        <v>55</v>
      </c>
      <c r="F484" s="22" t="s">
        <v>3072</v>
      </c>
      <c r="G484" s="22" t="s">
        <v>3073</v>
      </c>
      <c r="H484" s="22" t="s">
        <v>3074</v>
      </c>
      <c r="I484" s="22" t="s">
        <v>3075</v>
      </c>
      <c r="J484" s="22" t="s">
        <v>3076</v>
      </c>
      <c r="K484" s="22" t="s">
        <v>3077</v>
      </c>
      <c r="L484" s="23" t="s">
        <v>134</v>
      </c>
      <c r="M484" s="22" t="s">
        <v>135</v>
      </c>
      <c r="N484" s="22" t="s">
        <v>55</v>
      </c>
      <c r="O484" s="22" t="s">
        <v>76</v>
      </c>
      <c r="P484" s="23" t="s">
        <v>3078</v>
      </c>
      <c r="Q484" s="23" t="s">
        <v>78</v>
      </c>
      <c r="R484" s="23" t="s">
        <v>79</v>
      </c>
      <c r="S484" s="23" t="s">
        <v>80</v>
      </c>
      <c r="T484" s="23" t="s">
        <v>66</v>
      </c>
      <c r="U484" s="23" t="s">
        <v>67</v>
      </c>
      <c r="V484" s="23" t="s">
        <v>66</v>
      </c>
      <c r="W484" s="23" t="s">
        <v>66</v>
      </c>
      <c r="X484" s="23" t="s">
        <v>55</v>
      </c>
      <c r="Y484" s="23">
        <v>1</v>
      </c>
      <c r="Z484" s="23" t="s">
        <v>55</v>
      </c>
      <c r="AA484" s="23" t="s">
        <v>66</v>
      </c>
      <c r="AB484" s="23" t="s">
        <v>55</v>
      </c>
      <c r="AC484" s="23" t="s">
        <v>3064</v>
      </c>
    </row>
    <row r="485" spans="1:29" customFormat="1" ht="409.5" customHeight="1" x14ac:dyDescent="0.3">
      <c r="A485" s="23" t="s">
        <v>3049</v>
      </c>
      <c r="B485" s="22" t="s">
        <v>3050</v>
      </c>
      <c r="C485" s="24" t="s">
        <v>3079</v>
      </c>
      <c r="D485" s="22" t="s">
        <v>129</v>
      </c>
      <c r="E485" s="24" t="s">
        <v>55</v>
      </c>
      <c r="F485" s="22" t="s">
        <v>3080</v>
      </c>
      <c r="G485" s="22" t="s">
        <v>3081</v>
      </c>
      <c r="H485" s="22" t="s">
        <v>3082</v>
      </c>
      <c r="I485" s="22" t="s">
        <v>3083</v>
      </c>
      <c r="J485" s="22" t="s">
        <v>134</v>
      </c>
      <c r="K485" s="22" t="s">
        <v>3084</v>
      </c>
      <c r="L485" s="23" t="s">
        <v>134</v>
      </c>
      <c r="M485" s="22" t="s">
        <v>135</v>
      </c>
      <c r="N485" s="22" t="s">
        <v>55</v>
      </c>
      <c r="O485" s="22" t="s">
        <v>98</v>
      </c>
      <c r="P485" s="23" t="s">
        <v>3085</v>
      </c>
      <c r="Q485" s="23" t="s">
        <v>78</v>
      </c>
      <c r="R485" s="23" t="s">
        <v>98</v>
      </c>
      <c r="S485" s="23" t="s">
        <v>80</v>
      </c>
      <c r="T485" s="23" t="s">
        <v>66</v>
      </c>
      <c r="U485" s="23" t="s">
        <v>67</v>
      </c>
      <c r="V485" s="23" t="s">
        <v>66</v>
      </c>
      <c r="W485" s="23" t="s">
        <v>66</v>
      </c>
      <c r="X485" s="23" t="s">
        <v>55</v>
      </c>
      <c r="Y485" s="23">
        <v>1</v>
      </c>
      <c r="Z485" s="23" t="s">
        <v>55</v>
      </c>
      <c r="AA485" s="23" t="s">
        <v>66</v>
      </c>
      <c r="AB485" s="23" t="s">
        <v>55</v>
      </c>
      <c r="AC485" s="23" t="s">
        <v>3064</v>
      </c>
    </row>
    <row r="486" spans="1:29" customFormat="1" ht="150" customHeight="1" x14ac:dyDescent="0.3">
      <c r="A486" s="23" t="s">
        <v>3049</v>
      </c>
      <c r="B486" s="22" t="s">
        <v>3050</v>
      </c>
      <c r="C486" s="24" t="s">
        <v>3086</v>
      </c>
      <c r="D486" s="22" t="s">
        <v>129</v>
      </c>
      <c r="E486" s="24" t="s">
        <v>55</v>
      </c>
      <c r="F486" s="22" t="s">
        <v>3087</v>
      </c>
      <c r="G486" s="22" t="s">
        <v>3088</v>
      </c>
      <c r="H486" s="22" t="s">
        <v>3089</v>
      </c>
      <c r="I486" s="22" t="s">
        <v>3090</v>
      </c>
      <c r="J486" s="22" t="s">
        <v>134</v>
      </c>
      <c r="K486" s="22" t="s">
        <v>3091</v>
      </c>
      <c r="L486" s="23" t="s">
        <v>134</v>
      </c>
      <c r="M486" s="22" t="s">
        <v>135</v>
      </c>
      <c r="N486" s="22">
        <v>655</v>
      </c>
      <c r="O486" s="22" t="s">
        <v>63</v>
      </c>
      <c r="P486" s="23" t="s">
        <v>3092</v>
      </c>
      <c r="Q486" s="23" t="s">
        <v>55</v>
      </c>
      <c r="R486" s="23" t="s">
        <v>55</v>
      </c>
      <c r="S486" s="23" t="s">
        <v>80</v>
      </c>
      <c r="T486" s="23" t="s">
        <v>66</v>
      </c>
      <c r="U486" s="23" t="s">
        <v>67</v>
      </c>
      <c r="V486" s="23" t="s">
        <v>66</v>
      </c>
      <c r="W486" s="23" t="s">
        <v>66</v>
      </c>
      <c r="X486" s="23" t="s">
        <v>55</v>
      </c>
      <c r="Y486" s="23">
        <v>1</v>
      </c>
      <c r="Z486" s="23" t="s">
        <v>55</v>
      </c>
      <c r="AA486" s="23" t="s">
        <v>66</v>
      </c>
      <c r="AB486" s="23" t="s">
        <v>55</v>
      </c>
      <c r="AC486" s="23" t="s">
        <v>3093</v>
      </c>
    </row>
    <row r="487" spans="1:29" customFormat="1" ht="150" customHeight="1" x14ac:dyDescent="0.3">
      <c r="A487" s="23" t="s">
        <v>3049</v>
      </c>
      <c r="B487" s="22" t="s">
        <v>3050</v>
      </c>
      <c r="C487" s="24" t="s">
        <v>3094</v>
      </c>
      <c r="D487" s="22" t="s">
        <v>129</v>
      </c>
      <c r="E487" s="24" t="s">
        <v>55</v>
      </c>
      <c r="F487" s="22" t="s">
        <v>3095</v>
      </c>
      <c r="G487" s="22" t="s">
        <v>3096</v>
      </c>
      <c r="H487" s="22" t="s">
        <v>3097</v>
      </c>
      <c r="I487" s="22" t="s">
        <v>3098</v>
      </c>
      <c r="J487" s="22" t="s">
        <v>134</v>
      </c>
      <c r="K487" s="22" t="s">
        <v>3099</v>
      </c>
      <c r="L487" s="23" t="s">
        <v>134</v>
      </c>
      <c r="M487" s="22" t="s">
        <v>135</v>
      </c>
      <c r="N487" s="22" t="s">
        <v>55</v>
      </c>
      <c r="O487" s="22" t="s">
        <v>136</v>
      </c>
      <c r="P487" s="23" t="s">
        <v>3100</v>
      </c>
      <c r="Q487" s="23" t="s">
        <v>78</v>
      </c>
      <c r="R487" s="23" t="s">
        <v>138</v>
      </c>
      <c r="S487" s="23" t="s">
        <v>80</v>
      </c>
      <c r="T487" s="23" t="s">
        <v>66</v>
      </c>
      <c r="U487" s="23" t="s">
        <v>67</v>
      </c>
      <c r="V487" s="23" t="s">
        <v>66</v>
      </c>
      <c r="W487" s="23" t="s">
        <v>66</v>
      </c>
      <c r="X487" s="23" t="s">
        <v>55</v>
      </c>
      <c r="Y487" s="23">
        <v>1</v>
      </c>
      <c r="Z487" s="23" t="s">
        <v>55</v>
      </c>
      <c r="AA487" s="23" t="s">
        <v>66</v>
      </c>
      <c r="AB487" s="23" t="s">
        <v>55</v>
      </c>
      <c r="AC487" s="23" t="s">
        <v>3093</v>
      </c>
    </row>
    <row r="488" spans="1:29" customFormat="1" ht="225" customHeight="1" x14ac:dyDescent="0.3">
      <c r="A488" s="23" t="s">
        <v>3049</v>
      </c>
      <c r="B488" s="22" t="s">
        <v>3050</v>
      </c>
      <c r="C488" s="24" t="s">
        <v>3101</v>
      </c>
      <c r="D488" s="22" t="s">
        <v>129</v>
      </c>
      <c r="E488" s="24" t="s">
        <v>55</v>
      </c>
      <c r="F488" s="22" t="s">
        <v>3102</v>
      </c>
      <c r="G488" s="22" t="s">
        <v>3103</v>
      </c>
      <c r="H488" s="22" t="s">
        <v>3089</v>
      </c>
      <c r="I488" s="22" t="s">
        <v>3104</v>
      </c>
      <c r="J488" s="22" t="s">
        <v>134</v>
      </c>
      <c r="K488" s="22" t="s">
        <v>3105</v>
      </c>
      <c r="L488" s="23" t="s">
        <v>134</v>
      </c>
      <c r="M488" s="22" t="s">
        <v>135</v>
      </c>
      <c r="N488" s="22" t="s">
        <v>55</v>
      </c>
      <c r="O488" s="22" t="s">
        <v>136</v>
      </c>
      <c r="P488" s="23" t="s">
        <v>3106</v>
      </c>
      <c r="Q488" s="23" t="s">
        <v>78</v>
      </c>
      <c r="R488" s="23" t="s">
        <v>138</v>
      </c>
      <c r="S488" s="23" t="s">
        <v>80</v>
      </c>
      <c r="T488" s="23" t="s">
        <v>66</v>
      </c>
      <c r="U488" s="23" t="s">
        <v>67</v>
      </c>
      <c r="V488" s="23" t="s">
        <v>66</v>
      </c>
      <c r="W488" s="23" t="s">
        <v>66</v>
      </c>
      <c r="X488" s="23" t="s">
        <v>55</v>
      </c>
      <c r="Y488" s="23">
        <v>1</v>
      </c>
      <c r="Z488" s="23" t="s">
        <v>55</v>
      </c>
      <c r="AA488" s="23" t="s">
        <v>66</v>
      </c>
      <c r="AB488" s="23" t="s">
        <v>55</v>
      </c>
      <c r="AC488" s="23" t="s">
        <v>3093</v>
      </c>
    </row>
    <row r="489" spans="1:29" customFormat="1" ht="409.5" customHeight="1" x14ac:dyDescent="0.3">
      <c r="A489" s="23" t="s">
        <v>3049</v>
      </c>
      <c r="B489" s="22" t="s">
        <v>3050</v>
      </c>
      <c r="C489" s="24" t="s">
        <v>3107</v>
      </c>
      <c r="D489" s="22" t="s">
        <v>129</v>
      </c>
      <c r="E489" s="24" t="s">
        <v>55</v>
      </c>
      <c r="F489" s="22" t="s">
        <v>3108</v>
      </c>
      <c r="G489" s="22" t="s">
        <v>3109</v>
      </c>
      <c r="H489" s="22" t="s">
        <v>3110</v>
      </c>
      <c r="I489" s="22" t="s">
        <v>3111</v>
      </c>
      <c r="J489" s="22" t="s">
        <v>134</v>
      </c>
      <c r="K489" s="22" t="s">
        <v>3112</v>
      </c>
      <c r="L489" s="23" t="s">
        <v>134</v>
      </c>
      <c r="M489" s="22" t="s">
        <v>135</v>
      </c>
      <c r="N489" s="22" t="s">
        <v>55</v>
      </c>
      <c r="O489" s="22" t="s">
        <v>76</v>
      </c>
      <c r="P489" s="23" t="s">
        <v>3113</v>
      </c>
      <c r="Q489" s="23" t="s">
        <v>78</v>
      </c>
      <c r="R489" s="23" t="s">
        <v>79</v>
      </c>
      <c r="S489" s="23" t="s">
        <v>80</v>
      </c>
      <c r="T489" s="23" t="s">
        <v>66</v>
      </c>
      <c r="U489" s="23" t="s">
        <v>67</v>
      </c>
      <c r="V489" s="23" t="s">
        <v>66</v>
      </c>
      <c r="W489" s="23" t="s">
        <v>66</v>
      </c>
      <c r="X489" s="23" t="s">
        <v>55</v>
      </c>
      <c r="Y489" s="23">
        <v>1</v>
      </c>
      <c r="Z489" s="23" t="s">
        <v>55</v>
      </c>
      <c r="AA489" s="23" t="s">
        <v>66</v>
      </c>
      <c r="AB489" s="23" t="s">
        <v>55</v>
      </c>
      <c r="AC489" s="23" t="s">
        <v>3114</v>
      </c>
    </row>
    <row r="490" spans="1:29" customFormat="1" ht="195" customHeight="1" x14ac:dyDescent="0.3">
      <c r="A490" s="23" t="s">
        <v>3049</v>
      </c>
      <c r="B490" s="22" t="s">
        <v>3050</v>
      </c>
      <c r="C490" s="24" t="s">
        <v>3115</v>
      </c>
      <c r="D490" s="22" t="s">
        <v>129</v>
      </c>
      <c r="E490" s="24" t="s">
        <v>55</v>
      </c>
      <c r="F490" s="22" t="s">
        <v>3116</v>
      </c>
      <c r="G490" s="22" t="s">
        <v>3117</v>
      </c>
      <c r="H490" s="22" t="s">
        <v>3118</v>
      </c>
      <c r="I490" s="22" t="s">
        <v>3119</v>
      </c>
      <c r="J490" s="22" t="s">
        <v>134</v>
      </c>
      <c r="K490" s="22" t="s">
        <v>3120</v>
      </c>
      <c r="L490" s="23" t="s">
        <v>134</v>
      </c>
      <c r="M490" s="22" t="s">
        <v>135</v>
      </c>
      <c r="N490" s="22" t="s">
        <v>55</v>
      </c>
      <c r="O490" s="22" t="s">
        <v>63</v>
      </c>
      <c r="P490" s="23" t="s">
        <v>3121</v>
      </c>
      <c r="Q490" s="23" t="s">
        <v>55</v>
      </c>
      <c r="R490" s="23" t="s">
        <v>55</v>
      </c>
      <c r="S490" s="23" t="s">
        <v>80</v>
      </c>
      <c r="T490" s="23" t="s">
        <v>66</v>
      </c>
      <c r="U490" s="23" t="s">
        <v>67</v>
      </c>
      <c r="V490" s="23" t="s">
        <v>66</v>
      </c>
      <c r="W490" s="23" t="s">
        <v>66</v>
      </c>
      <c r="X490" s="23" t="s">
        <v>55</v>
      </c>
      <c r="Y490" s="23">
        <v>1</v>
      </c>
      <c r="Z490" s="23" t="s">
        <v>55</v>
      </c>
      <c r="AA490" s="23" t="s">
        <v>66</v>
      </c>
      <c r="AB490" s="23" t="s">
        <v>55</v>
      </c>
      <c r="AC490" s="23" t="s">
        <v>3093</v>
      </c>
    </row>
    <row r="491" spans="1:29" customFormat="1" ht="180" customHeight="1" x14ac:dyDescent="0.3">
      <c r="A491" s="23" t="s">
        <v>3049</v>
      </c>
      <c r="B491" s="22" t="s">
        <v>3050</v>
      </c>
      <c r="C491" s="24" t="s">
        <v>3122</v>
      </c>
      <c r="D491" s="22" t="s">
        <v>129</v>
      </c>
      <c r="E491" s="24" t="s">
        <v>55</v>
      </c>
      <c r="F491" s="22" t="s">
        <v>3123</v>
      </c>
      <c r="G491" s="22" t="s">
        <v>3124</v>
      </c>
      <c r="H491" s="22" t="s">
        <v>3125</v>
      </c>
      <c r="I491" s="22" t="s">
        <v>3126</v>
      </c>
      <c r="J491" s="22" t="s">
        <v>134</v>
      </c>
      <c r="K491" s="22" t="s">
        <v>134</v>
      </c>
      <c r="L491" s="23" t="s">
        <v>134</v>
      </c>
      <c r="M491" s="22" t="s">
        <v>135</v>
      </c>
      <c r="N491" s="22" t="s">
        <v>55</v>
      </c>
      <c r="O491" s="22" t="s">
        <v>114</v>
      </c>
      <c r="P491" s="23" t="s">
        <v>3127</v>
      </c>
      <c r="Q491" s="23" t="s">
        <v>65</v>
      </c>
      <c r="R491" s="23" t="s">
        <v>65</v>
      </c>
      <c r="S491" s="23" t="s">
        <v>65</v>
      </c>
      <c r="T491" s="23" t="s">
        <v>66</v>
      </c>
      <c r="U491" s="23" t="s">
        <v>67</v>
      </c>
      <c r="V491" s="23" t="s">
        <v>66</v>
      </c>
      <c r="W491" s="23" t="s">
        <v>66</v>
      </c>
      <c r="X491" s="23" t="s">
        <v>55</v>
      </c>
      <c r="Y491" s="23">
        <v>1</v>
      </c>
      <c r="Z491" s="23" t="s">
        <v>55</v>
      </c>
      <c r="AA491" s="23" t="s">
        <v>66</v>
      </c>
      <c r="AB491" s="23" t="s">
        <v>55</v>
      </c>
      <c r="AC491" s="23" t="s">
        <v>3049</v>
      </c>
    </row>
    <row r="492" spans="1:29" customFormat="1" ht="180" customHeight="1" x14ac:dyDescent="0.3">
      <c r="A492" s="23" t="s">
        <v>3049</v>
      </c>
      <c r="B492" s="22" t="s">
        <v>3050</v>
      </c>
      <c r="C492" s="24" t="s">
        <v>3128</v>
      </c>
      <c r="D492" s="22" t="s">
        <v>129</v>
      </c>
      <c r="E492" s="24" t="s">
        <v>55</v>
      </c>
      <c r="F492" s="22" t="s">
        <v>3129</v>
      </c>
      <c r="G492" s="22" t="s">
        <v>3130</v>
      </c>
      <c r="H492" s="22" t="s">
        <v>3131</v>
      </c>
      <c r="I492" s="22" t="s">
        <v>3132</v>
      </c>
      <c r="J492" s="22" t="s">
        <v>134</v>
      </c>
      <c r="K492" s="22" t="s">
        <v>134</v>
      </c>
      <c r="L492" s="23" t="s">
        <v>134</v>
      </c>
      <c r="M492" s="22" t="s">
        <v>135</v>
      </c>
      <c r="N492" s="22" t="s">
        <v>55</v>
      </c>
      <c r="O492" s="22" t="s">
        <v>114</v>
      </c>
      <c r="P492" s="23" t="s">
        <v>3127</v>
      </c>
      <c r="Q492" s="23" t="s">
        <v>65</v>
      </c>
      <c r="R492" s="23" t="s">
        <v>65</v>
      </c>
      <c r="S492" s="23" t="s">
        <v>65</v>
      </c>
      <c r="T492" s="23" t="s">
        <v>66</v>
      </c>
      <c r="U492" s="23" t="s">
        <v>67</v>
      </c>
      <c r="V492" s="23" t="s">
        <v>66</v>
      </c>
      <c r="W492" s="23" t="s">
        <v>66</v>
      </c>
      <c r="X492" s="23" t="s">
        <v>55</v>
      </c>
      <c r="Y492" s="23">
        <v>1</v>
      </c>
      <c r="Z492" s="23" t="s">
        <v>55</v>
      </c>
      <c r="AA492" s="23" t="s">
        <v>66</v>
      </c>
      <c r="AB492" s="23" t="s">
        <v>55</v>
      </c>
      <c r="AC492" s="23" t="s">
        <v>3049</v>
      </c>
    </row>
    <row r="493" spans="1:29" customFormat="1" ht="409.5" customHeight="1" x14ac:dyDescent="0.3">
      <c r="A493" s="23" t="s">
        <v>3049</v>
      </c>
      <c r="B493" s="22" t="s">
        <v>3050</v>
      </c>
      <c r="C493" s="24" t="s">
        <v>3133</v>
      </c>
      <c r="D493" s="22" t="s">
        <v>129</v>
      </c>
      <c r="E493" s="24" t="s">
        <v>55</v>
      </c>
      <c r="F493" s="22" t="s">
        <v>3134</v>
      </c>
      <c r="G493" s="22" t="s">
        <v>3135</v>
      </c>
      <c r="H493" s="22" t="s">
        <v>3136</v>
      </c>
      <c r="I493" s="22" t="s">
        <v>3137</v>
      </c>
      <c r="J493" s="22" t="s">
        <v>134</v>
      </c>
      <c r="K493" s="22" t="s">
        <v>3138</v>
      </c>
      <c r="L493" s="23" t="s">
        <v>134</v>
      </c>
      <c r="M493" s="22" t="s">
        <v>135</v>
      </c>
      <c r="N493" s="22" t="s">
        <v>55</v>
      </c>
      <c r="O493" s="22" t="s">
        <v>63</v>
      </c>
      <c r="P493" s="23" t="s">
        <v>3139</v>
      </c>
      <c r="Q493" s="23" t="s">
        <v>55</v>
      </c>
      <c r="R493" s="23" t="s">
        <v>55</v>
      </c>
      <c r="S493" s="23" t="s">
        <v>80</v>
      </c>
      <c r="T493" s="23" t="s">
        <v>66</v>
      </c>
      <c r="U493" s="23" t="s">
        <v>67</v>
      </c>
      <c r="V493" s="23" t="s">
        <v>66</v>
      </c>
      <c r="W493" s="23" t="s">
        <v>66</v>
      </c>
      <c r="X493" s="23" t="s">
        <v>55</v>
      </c>
      <c r="Y493" s="23">
        <v>1</v>
      </c>
      <c r="Z493" s="23" t="s">
        <v>55</v>
      </c>
      <c r="AA493" s="23" t="s">
        <v>66</v>
      </c>
      <c r="AB493" s="23" t="s">
        <v>55</v>
      </c>
      <c r="AC493" s="23" t="s">
        <v>3140</v>
      </c>
    </row>
    <row r="494" spans="1:29" customFormat="1" ht="405" customHeight="1" x14ac:dyDescent="0.3">
      <c r="A494" s="23" t="s">
        <v>3049</v>
      </c>
      <c r="B494" s="22" t="s">
        <v>127</v>
      </c>
      <c r="C494" s="24" t="s">
        <v>3141</v>
      </c>
      <c r="D494" s="22" t="s">
        <v>129</v>
      </c>
      <c r="E494" s="24" t="s">
        <v>55</v>
      </c>
      <c r="F494" s="22" t="s">
        <v>3142</v>
      </c>
      <c r="G494" s="22" t="s">
        <v>3143</v>
      </c>
      <c r="H494" s="22" t="s">
        <v>3144</v>
      </c>
      <c r="I494" s="22" t="s">
        <v>3145</v>
      </c>
      <c r="J494" s="22" t="s">
        <v>3146</v>
      </c>
      <c r="K494" s="22" t="s">
        <v>3147</v>
      </c>
      <c r="L494" s="23" t="s">
        <v>134</v>
      </c>
      <c r="M494" s="22" t="s">
        <v>135</v>
      </c>
      <c r="N494" s="22" t="s">
        <v>55</v>
      </c>
      <c r="O494" s="22" t="s">
        <v>63</v>
      </c>
      <c r="P494" s="23" t="s">
        <v>3148</v>
      </c>
      <c r="Q494" s="23" t="s">
        <v>55</v>
      </c>
      <c r="R494" s="23" t="s">
        <v>55</v>
      </c>
      <c r="S494" s="23" t="s">
        <v>80</v>
      </c>
      <c r="T494" s="23" t="s">
        <v>66</v>
      </c>
      <c r="U494" s="23" t="s">
        <v>67</v>
      </c>
      <c r="V494" s="23" t="s">
        <v>66</v>
      </c>
      <c r="W494" s="23" t="s">
        <v>66</v>
      </c>
      <c r="X494" s="23" t="s">
        <v>55</v>
      </c>
      <c r="Y494" s="23">
        <v>1</v>
      </c>
      <c r="Z494" s="23" t="s">
        <v>55</v>
      </c>
      <c r="AA494" s="23" t="s">
        <v>66</v>
      </c>
      <c r="AB494" s="23" t="s">
        <v>55</v>
      </c>
      <c r="AC494" s="23" t="s">
        <v>139</v>
      </c>
    </row>
    <row r="495" spans="1:29" customFormat="1" ht="409.5" customHeight="1" x14ac:dyDescent="0.3">
      <c r="A495" s="23" t="s">
        <v>3049</v>
      </c>
      <c r="B495" s="22" t="s">
        <v>127</v>
      </c>
      <c r="C495" s="24" t="s">
        <v>128</v>
      </c>
      <c r="D495" s="22" t="s">
        <v>129</v>
      </c>
      <c r="E495" s="24" t="s">
        <v>55</v>
      </c>
      <c r="F495" s="22" t="s">
        <v>130</v>
      </c>
      <c r="G495" s="22" t="s">
        <v>131</v>
      </c>
      <c r="H495" s="22" t="s">
        <v>132</v>
      </c>
      <c r="I495" s="22" t="s">
        <v>133</v>
      </c>
      <c r="J495" s="22" t="s">
        <v>134</v>
      </c>
      <c r="K495" s="22" t="s">
        <v>134</v>
      </c>
      <c r="L495" s="23" t="s">
        <v>134</v>
      </c>
      <c r="M495" s="22" t="s">
        <v>135</v>
      </c>
      <c r="N495" s="22" t="s">
        <v>55</v>
      </c>
      <c r="O495" s="22" t="s">
        <v>136</v>
      </c>
      <c r="P495" s="23" t="s">
        <v>137</v>
      </c>
      <c r="Q495" s="23" t="s">
        <v>78</v>
      </c>
      <c r="R495" s="23" t="s">
        <v>138</v>
      </c>
      <c r="S495" s="23" t="s">
        <v>80</v>
      </c>
      <c r="T495" s="23" t="s">
        <v>66</v>
      </c>
      <c r="U495" s="23" t="s">
        <v>67</v>
      </c>
      <c r="V495" s="23" t="s">
        <v>66</v>
      </c>
      <c r="W495" s="23" t="s">
        <v>66</v>
      </c>
      <c r="X495" s="23" t="s">
        <v>55</v>
      </c>
      <c r="Y495" s="23">
        <v>1</v>
      </c>
      <c r="Z495" s="23" t="s">
        <v>55</v>
      </c>
      <c r="AA495" s="23" t="s">
        <v>66</v>
      </c>
      <c r="AB495" s="23" t="s">
        <v>55</v>
      </c>
      <c r="AC495" s="23" t="s">
        <v>139</v>
      </c>
    </row>
    <row r="496" spans="1:29" customFormat="1" ht="150" customHeight="1" x14ac:dyDescent="0.3">
      <c r="A496" s="23" t="s">
        <v>3049</v>
      </c>
      <c r="B496" s="22" t="s">
        <v>127</v>
      </c>
      <c r="C496" s="24" t="s">
        <v>3149</v>
      </c>
      <c r="D496" s="22" t="s">
        <v>129</v>
      </c>
      <c r="E496" s="24" t="s">
        <v>55</v>
      </c>
      <c r="F496" s="22" t="s">
        <v>3150</v>
      </c>
      <c r="G496" s="22" t="s">
        <v>3151</v>
      </c>
      <c r="H496" s="22" t="s">
        <v>3152</v>
      </c>
      <c r="I496" s="22" t="s">
        <v>3153</v>
      </c>
      <c r="J496" s="22" t="s">
        <v>3154</v>
      </c>
      <c r="K496" s="22" t="s">
        <v>134</v>
      </c>
      <c r="L496" s="23" t="s">
        <v>134</v>
      </c>
      <c r="M496" s="22" t="s">
        <v>135</v>
      </c>
      <c r="N496" s="22" t="s">
        <v>55</v>
      </c>
      <c r="O496" s="22" t="s">
        <v>136</v>
      </c>
      <c r="P496" s="23" t="s">
        <v>3155</v>
      </c>
      <c r="Q496" s="23" t="s">
        <v>3156</v>
      </c>
      <c r="R496" s="23" t="s">
        <v>138</v>
      </c>
      <c r="S496" s="23" t="s">
        <v>80</v>
      </c>
      <c r="T496" s="23" t="s">
        <v>66</v>
      </c>
      <c r="U496" s="23" t="s">
        <v>67</v>
      </c>
      <c r="V496" s="23" t="s">
        <v>66</v>
      </c>
      <c r="W496" s="23" t="s">
        <v>66</v>
      </c>
      <c r="X496" s="23" t="s">
        <v>55</v>
      </c>
      <c r="Y496" s="23">
        <v>1</v>
      </c>
      <c r="Z496" s="23" t="s">
        <v>55</v>
      </c>
      <c r="AA496" s="23" t="s">
        <v>66</v>
      </c>
      <c r="AB496" s="23" t="s">
        <v>55</v>
      </c>
      <c r="AC496" s="23" t="s">
        <v>139</v>
      </c>
    </row>
    <row r="497" spans="1:29" customFormat="1" ht="409.5" customHeight="1" x14ac:dyDescent="0.3">
      <c r="A497" s="23" t="s">
        <v>3049</v>
      </c>
      <c r="B497" s="22" t="s">
        <v>127</v>
      </c>
      <c r="C497" s="24" t="s">
        <v>140</v>
      </c>
      <c r="D497" s="22" t="s">
        <v>129</v>
      </c>
      <c r="E497" s="24" t="s">
        <v>55</v>
      </c>
      <c r="F497" s="22" t="s">
        <v>141</v>
      </c>
      <c r="G497" s="22" t="s">
        <v>142</v>
      </c>
      <c r="H497" s="22" t="s">
        <v>143</v>
      </c>
      <c r="I497" s="22" t="s">
        <v>144</v>
      </c>
      <c r="J497" s="22" t="s">
        <v>145</v>
      </c>
      <c r="K497" s="22" t="s">
        <v>146</v>
      </c>
      <c r="L497" s="23" t="s">
        <v>134</v>
      </c>
      <c r="M497" s="22" t="s">
        <v>135</v>
      </c>
      <c r="N497" s="22" t="s">
        <v>55</v>
      </c>
      <c r="O497" s="22" t="s">
        <v>63</v>
      </c>
      <c r="P497" s="23" t="s">
        <v>147</v>
      </c>
      <c r="Q497" s="23" t="s">
        <v>55</v>
      </c>
      <c r="R497" s="23" t="s">
        <v>55</v>
      </c>
      <c r="S497" s="23" t="s">
        <v>80</v>
      </c>
      <c r="T497" s="23" t="s">
        <v>66</v>
      </c>
      <c r="U497" s="23" t="s">
        <v>67</v>
      </c>
      <c r="V497" s="23" t="s">
        <v>66</v>
      </c>
      <c r="W497" s="23" t="s">
        <v>66</v>
      </c>
      <c r="X497" s="23" t="s">
        <v>55</v>
      </c>
      <c r="Y497" s="23">
        <v>1</v>
      </c>
      <c r="Z497" s="23" t="s">
        <v>55</v>
      </c>
      <c r="AA497" s="23" t="s">
        <v>66</v>
      </c>
      <c r="AB497" s="23" t="s">
        <v>55</v>
      </c>
      <c r="AC497" s="23" t="s">
        <v>139</v>
      </c>
    </row>
    <row r="498" spans="1:29" customFormat="1" ht="409.5" customHeight="1" x14ac:dyDescent="0.3">
      <c r="A498" s="23" t="s">
        <v>3049</v>
      </c>
      <c r="B498" s="22" t="s">
        <v>1886</v>
      </c>
      <c r="C498" s="24" t="s">
        <v>1887</v>
      </c>
      <c r="D498" s="22" t="s">
        <v>129</v>
      </c>
      <c r="E498" s="24" t="s">
        <v>55</v>
      </c>
      <c r="F498" s="22" t="s">
        <v>1888</v>
      </c>
      <c r="G498" s="22" t="s">
        <v>1889</v>
      </c>
      <c r="H498" s="22" t="s">
        <v>1890</v>
      </c>
      <c r="I498" s="22" t="s">
        <v>1891</v>
      </c>
      <c r="J498" s="22" t="s">
        <v>134</v>
      </c>
      <c r="K498" s="22" t="s">
        <v>134</v>
      </c>
      <c r="L498" s="23" t="s">
        <v>134</v>
      </c>
      <c r="M498" s="22" t="s">
        <v>135</v>
      </c>
      <c r="N498" s="22" t="s">
        <v>55</v>
      </c>
      <c r="O498" s="22" t="s">
        <v>63</v>
      </c>
      <c r="P498" s="23" t="s">
        <v>1892</v>
      </c>
      <c r="Q498" s="23" t="s">
        <v>55</v>
      </c>
      <c r="R498" s="23" t="s">
        <v>55</v>
      </c>
      <c r="S498" s="23" t="s">
        <v>80</v>
      </c>
      <c r="T498" s="23" t="s">
        <v>67</v>
      </c>
      <c r="U498" s="23" t="s">
        <v>67</v>
      </c>
      <c r="V498" s="23" t="s">
        <v>66</v>
      </c>
      <c r="W498" s="23" t="s">
        <v>66</v>
      </c>
      <c r="X498" s="23" t="s">
        <v>55</v>
      </c>
      <c r="Y498" s="23">
        <v>1</v>
      </c>
      <c r="Z498" s="23" t="s">
        <v>55</v>
      </c>
      <c r="AA498" s="23" t="s">
        <v>66</v>
      </c>
      <c r="AB498" s="23" t="s">
        <v>55</v>
      </c>
      <c r="AC498" s="23" t="s">
        <v>1893</v>
      </c>
    </row>
    <row r="499" spans="1:29" customFormat="1" ht="330" customHeight="1" x14ac:dyDescent="0.3">
      <c r="A499" s="23" t="s">
        <v>3049</v>
      </c>
      <c r="B499" s="22" t="s">
        <v>1886</v>
      </c>
      <c r="C499" s="24" t="s">
        <v>1894</v>
      </c>
      <c r="D499" s="22" t="s">
        <v>129</v>
      </c>
      <c r="E499" s="24" t="s">
        <v>55</v>
      </c>
      <c r="F499" s="22" t="s">
        <v>1895</v>
      </c>
      <c r="G499" s="22" t="s">
        <v>1896</v>
      </c>
      <c r="H499" s="22" t="s">
        <v>1897</v>
      </c>
      <c r="I499" s="22" t="s">
        <v>1898</v>
      </c>
      <c r="J499" s="22" t="s">
        <v>134</v>
      </c>
      <c r="K499" s="22" t="s">
        <v>1899</v>
      </c>
      <c r="L499" s="23" t="s">
        <v>134</v>
      </c>
      <c r="M499" s="22" t="s">
        <v>135</v>
      </c>
      <c r="N499" s="22" t="s">
        <v>55</v>
      </c>
      <c r="O499" s="22" t="s">
        <v>136</v>
      </c>
      <c r="P499" s="23" t="s">
        <v>1900</v>
      </c>
      <c r="Q499" s="23" t="s">
        <v>78</v>
      </c>
      <c r="R499" s="23" t="s">
        <v>138</v>
      </c>
      <c r="S499" s="23" t="s">
        <v>80</v>
      </c>
      <c r="T499" s="23" t="s">
        <v>67</v>
      </c>
      <c r="U499" s="23" t="s">
        <v>67</v>
      </c>
      <c r="V499" s="23" t="s">
        <v>66</v>
      </c>
      <c r="W499" s="23" t="s">
        <v>66</v>
      </c>
      <c r="X499" s="23" t="s">
        <v>55</v>
      </c>
      <c r="Y499" s="23">
        <v>1</v>
      </c>
      <c r="Z499" s="23" t="s">
        <v>55</v>
      </c>
      <c r="AA499" s="23" t="s">
        <v>66</v>
      </c>
      <c r="AB499" s="23" t="s">
        <v>55</v>
      </c>
      <c r="AC499" s="23" t="s">
        <v>1901</v>
      </c>
    </row>
    <row r="500" spans="1:29" customFormat="1" ht="120" customHeight="1" x14ac:dyDescent="0.3">
      <c r="A500" s="23" t="s">
        <v>1433</v>
      </c>
      <c r="B500" s="22" t="s">
        <v>564</v>
      </c>
      <c r="C500" s="24" t="s">
        <v>1357</v>
      </c>
      <c r="D500" s="22" t="s">
        <v>594</v>
      </c>
      <c r="E500" s="24" t="s">
        <v>55</v>
      </c>
      <c r="F500" s="22" t="s">
        <v>1358</v>
      </c>
      <c r="G500" s="22" t="s">
        <v>1359</v>
      </c>
      <c r="H500" s="22" t="s">
        <v>1360</v>
      </c>
      <c r="I500" s="22" t="s">
        <v>1325</v>
      </c>
      <c r="J500" s="22" t="s">
        <v>599</v>
      </c>
      <c r="K500" s="22" t="s">
        <v>1326</v>
      </c>
      <c r="L500" s="23" t="s">
        <v>55</v>
      </c>
      <c r="M500" s="22" t="s">
        <v>601</v>
      </c>
      <c r="N500" s="22" t="s">
        <v>55</v>
      </c>
      <c r="O500" s="22" t="s">
        <v>76</v>
      </c>
      <c r="P500" s="23" t="s">
        <v>1361</v>
      </c>
      <c r="Q500" s="23" t="s">
        <v>78</v>
      </c>
      <c r="R500" s="23" t="s">
        <v>79</v>
      </c>
      <c r="S500" s="23" t="s">
        <v>80</v>
      </c>
      <c r="T500" s="23" t="s">
        <v>66</v>
      </c>
      <c r="U500" s="23" t="s">
        <v>67</v>
      </c>
      <c r="V500" s="23" t="s">
        <v>66</v>
      </c>
      <c r="W500" s="23" t="s">
        <v>66</v>
      </c>
      <c r="X500" s="23" t="s">
        <v>55</v>
      </c>
      <c r="Y500" s="23">
        <v>1</v>
      </c>
      <c r="Z500" s="23" t="s">
        <v>55</v>
      </c>
      <c r="AA500" s="23" t="s">
        <v>66</v>
      </c>
      <c r="AB500" s="23" t="s">
        <v>55</v>
      </c>
      <c r="AC500" s="23" t="s">
        <v>603</v>
      </c>
    </row>
    <row r="501" spans="1:29" customFormat="1" ht="90" customHeight="1" x14ac:dyDescent="0.3">
      <c r="A501" s="23" t="s">
        <v>1433</v>
      </c>
      <c r="B501" s="22" t="s">
        <v>1433</v>
      </c>
      <c r="C501" s="24" t="s">
        <v>3157</v>
      </c>
      <c r="D501" s="22" t="s">
        <v>1425</v>
      </c>
      <c r="E501" s="24" t="s">
        <v>55</v>
      </c>
      <c r="F501" s="22" t="s">
        <v>3158</v>
      </c>
      <c r="G501" s="22" t="s">
        <v>3159</v>
      </c>
      <c r="H501" s="22" t="s">
        <v>3160</v>
      </c>
      <c r="I501" s="22" t="s">
        <v>3161</v>
      </c>
      <c r="J501" s="22" t="s">
        <v>1430</v>
      </c>
      <c r="K501" s="22" t="s">
        <v>1430</v>
      </c>
      <c r="L501" s="23" t="s">
        <v>1430</v>
      </c>
      <c r="M501" s="22" t="s">
        <v>1431</v>
      </c>
      <c r="N501" s="22" t="s">
        <v>55</v>
      </c>
      <c r="O501" s="22" t="s">
        <v>98</v>
      </c>
      <c r="P501" s="23" t="s">
        <v>3162</v>
      </c>
      <c r="Q501" s="23" t="s">
        <v>78</v>
      </c>
      <c r="R501" s="23" t="s">
        <v>98</v>
      </c>
      <c r="S501" s="23" t="s">
        <v>80</v>
      </c>
      <c r="T501" s="23" t="s">
        <v>66</v>
      </c>
      <c r="U501" s="23" t="s">
        <v>67</v>
      </c>
      <c r="V501" s="23" t="s">
        <v>66</v>
      </c>
      <c r="W501" s="23" t="s">
        <v>66</v>
      </c>
      <c r="X501" s="23" t="s">
        <v>55</v>
      </c>
      <c r="Y501" s="23">
        <v>1</v>
      </c>
      <c r="Z501" s="23" t="s">
        <v>55</v>
      </c>
      <c r="AA501" s="23" t="s">
        <v>66</v>
      </c>
      <c r="AB501" s="23" t="s">
        <v>55</v>
      </c>
      <c r="AC501" s="23" t="s">
        <v>1433</v>
      </c>
    </row>
    <row r="502" spans="1:29" customFormat="1" ht="150" customHeight="1" x14ac:dyDescent="0.3">
      <c r="A502" s="23" t="s">
        <v>1433</v>
      </c>
      <c r="B502" s="22" t="s">
        <v>3163</v>
      </c>
      <c r="C502" s="24" t="s">
        <v>3164</v>
      </c>
      <c r="D502" s="22" t="s">
        <v>3165</v>
      </c>
      <c r="E502" s="24" t="s">
        <v>55</v>
      </c>
      <c r="F502" s="22" t="s">
        <v>3166</v>
      </c>
      <c r="G502" s="22" t="s">
        <v>3167</v>
      </c>
      <c r="H502" s="22" t="s">
        <v>3168</v>
      </c>
      <c r="I502" s="22" t="s">
        <v>3169</v>
      </c>
      <c r="J502" s="22" t="s">
        <v>3170</v>
      </c>
      <c r="K502" s="22" t="s">
        <v>3171</v>
      </c>
      <c r="L502" s="23" t="s">
        <v>55</v>
      </c>
      <c r="M502" s="22" t="s">
        <v>3172</v>
      </c>
      <c r="N502" s="22" t="s">
        <v>55</v>
      </c>
      <c r="O502" s="22" t="s">
        <v>584</v>
      </c>
      <c r="P502" s="23" t="s">
        <v>3173</v>
      </c>
      <c r="Q502" s="23" t="s">
        <v>55</v>
      </c>
      <c r="R502" s="23" t="s">
        <v>55</v>
      </c>
      <c r="S502" s="23" t="s">
        <v>80</v>
      </c>
      <c r="T502" s="23" t="s">
        <v>66</v>
      </c>
      <c r="U502" s="23" t="s">
        <v>67</v>
      </c>
      <c r="V502" s="23" t="s">
        <v>66</v>
      </c>
      <c r="W502" s="23" t="s">
        <v>66</v>
      </c>
      <c r="X502" s="23" t="s">
        <v>55</v>
      </c>
      <c r="Y502" s="23">
        <v>1</v>
      </c>
      <c r="Z502" s="23" t="s">
        <v>55</v>
      </c>
      <c r="AA502" s="23" t="s">
        <v>66</v>
      </c>
      <c r="AB502" s="23" t="s">
        <v>55</v>
      </c>
      <c r="AC502" s="23" t="s">
        <v>3174</v>
      </c>
    </row>
    <row r="503" spans="1:29" customFormat="1" ht="120" customHeight="1" x14ac:dyDescent="0.3">
      <c r="A503" s="23" t="s">
        <v>1433</v>
      </c>
      <c r="B503" s="22" t="s">
        <v>3163</v>
      </c>
      <c r="C503" s="24" t="s">
        <v>3175</v>
      </c>
      <c r="D503" s="22" t="s">
        <v>3165</v>
      </c>
      <c r="E503" s="24" t="s">
        <v>55</v>
      </c>
      <c r="F503" s="22" t="s">
        <v>3176</v>
      </c>
      <c r="G503" s="22" t="s">
        <v>3177</v>
      </c>
      <c r="H503" s="22" t="s">
        <v>3178</v>
      </c>
      <c r="I503" s="22" t="s">
        <v>3179</v>
      </c>
      <c r="J503" s="22" t="s">
        <v>134</v>
      </c>
      <c r="K503" s="22" t="s">
        <v>3171</v>
      </c>
      <c r="L503" s="23" t="s">
        <v>55</v>
      </c>
      <c r="M503" s="22" t="s">
        <v>3172</v>
      </c>
      <c r="N503" s="22" t="s">
        <v>55</v>
      </c>
      <c r="O503" s="22" t="s">
        <v>98</v>
      </c>
      <c r="P503" s="23" t="s">
        <v>3180</v>
      </c>
      <c r="Q503" s="23" t="s">
        <v>78</v>
      </c>
      <c r="R503" s="23" t="s">
        <v>98</v>
      </c>
      <c r="S503" s="23" t="s">
        <v>80</v>
      </c>
      <c r="T503" s="23" t="s">
        <v>66</v>
      </c>
      <c r="U503" s="23" t="s">
        <v>67</v>
      </c>
      <c r="V503" s="23" t="s">
        <v>66</v>
      </c>
      <c r="W503" s="23" t="s">
        <v>66</v>
      </c>
      <c r="X503" s="23" t="s">
        <v>55</v>
      </c>
      <c r="Y503" s="23">
        <v>1</v>
      </c>
      <c r="Z503" s="23" t="s">
        <v>55</v>
      </c>
      <c r="AA503" s="23" t="s">
        <v>66</v>
      </c>
      <c r="AB503" s="23" t="s">
        <v>55</v>
      </c>
      <c r="AC503" s="23" t="s">
        <v>3174</v>
      </c>
    </row>
    <row r="504" spans="1:29" customFormat="1" ht="375" customHeight="1" x14ac:dyDescent="0.3">
      <c r="A504" s="23" t="s">
        <v>1433</v>
      </c>
      <c r="B504" s="22" t="s">
        <v>3163</v>
      </c>
      <c r="C504" s="24" t="s">
        <v>3181</v>
      </c>
      <c r="D504" s="22" t="s">
        <v>3165</v>
      </c>
      <c r="E504" s="24" t="s">
        <v>55</v>
      </c>
      <c r="F504" s="22" t="s">
        <v>3182</v>
      </c>
      <c r="G504" s="22" t="s">
        <v>3183</v>
      </c>
      <c r="H504" s="22" t="s">
        <v>3184</v>
      </c>
      <c r="I504" s="22" t="s">
        <v>3185</v>
      </c>
      <c r="J504" s="22" t="s">
        <v>134</v>
      </c>
      <c r="K504" s="22" t="s">
        <v>134</v>
      </c>
      <c r="L504" s="23" t="s">
        <v>55</v>
      </c>
      <c r="M504" s="22" t="s">
        <v>3172</v>
      </c>
      <c r="N504" s="22" t="s">
        <v>55</v>
      </c>
      <c r="O504" s="22" t="s">
        <v>98</v>
      </c>
      <c r="P504" s="23" t="s">
        <v>3186</v>
      </c>
      <c r="Q504" s="23" t="s">
        <v>78</v>
      </c>
      <c r="R504" s="23" t="s">
        <v>98</v>
      </c>
      <c r="S504" s="23" t="s">
        <v>80</v>
      </c>
      <c r="T504" s="23" t="s">
        <v>66</v>
      </c>
      <c r="U504" s="23" t="s">
        <v>67</v>
      </c>
      <c r="V504" s="23" t="s">
        <v>66</v>
      </c>
      <c r="W504" s="23" t="s">
        <v>66</v>
      </c>
      <c r="X504" s="23" t="s">
        <v>55</v>
      </c>
      <c r="Y504" s="23" t="s">
        <v>3187</v>
      </c>
      <c r="Z504" s="23" t="s">
        <v>3188</v>
      </c>
      <c r="AA504" s="23" t="s">
        <v>66</v>
      </c>
      <c r="AB504" s="23" t="s">
        <v>55</v>
      </c>
      <c r="AC504" s="23" t="s">
        <v>3174</v>
      </c>
    </row>
    <row r="505" spans="1:29" customFormat="1" ht="255" customHeight="1" x14ac:dyDescent="0.3">
      <c r="A505" s="23" t="s">
        <v>1433</v>
      </c>
      <c r="B505" s="22" t="s">
        <v>3163</v>
      </c>
      <c r="C505" s="24" t="s">
        <v>3189</v>
      </c>
      <c r="D505" s="22" t="s">
        <v>3165</v>
      </c>
      <c r="E505" s="24" t="s">
        <v>55</v>
      </c>
      <c r="F505" s="22" t="s">
        <v>3190</v>
      </c>
      <c r="G505" s="22" t="s">
        <v>3191</v>
      </c>
      <c r="H505" s="22" t="s">
        <v>3192</v>
      </c>
      <c r="I505" s="22" t="s">
        <v>3193</v>
      </c>
      <c r="J505" s="22" t="s">
        <v>3194</v>
      </c>
      <c r="K505" s="22" t="s">
        <v>3171</v>
      </c>
      <c r="L505" s="23" t="s">
        <v>55</v>
      </c>
      <c r="M505" s="22" t="s">
        <v>3172</v>
      </c>
      <c r="N505" s="22" t="s">
        <v>55</v>
      </c>
      <c r="O505" s="22" t="s">
        <v>584</v>
      </c>
      <c r="P505" s="23" t="s">
        <v>3195</v>
      </c>
      <c r="Q505" s="23" t="s">
        <v>55</v>
      </c>
      <c r="R505" s="23" t="s">
        <v>55</v>
      </c>
      <c r="S505" s="23" t="s">
        <v>80</v>
      </c>
      <c r="T505" s="23" t="s">
        <v>66</v>
      </c>
      <c r="U505" s="23" t="s">
        <v>67</v>
      </c>
      <c r="V505" s="23" t="s">
        <v>66</v>
      </c>
      <c r="W505" s="23" t="s">
        <v>66</v>
      </c>
      <c r="X505" s="23" t="s">
        <v>55</v>
      </c>
      <c r="Y505" s="23">
        <v>1</v>
      </c>
      <c r="Z505" s="23" t="s">
        <v>55</v>
      </c>
      <c r="AA505" s="23" t="s">
        <v>66</v>
      </c>
      <c r="AB505" s="23" t="s">
        <v>55</v>
      </c>
      <c r="AC505" s="23" t="s">
        <v>3174</v>
      </c>
    </row>
    <row r="506" spans="1:29" customFormat="1" ht="105" customHeight="1" x14ac:dyDescent="0.3">
      <c r="A506" s="23" t="s">
        <v>1433</v>
      </c>
      <c r="B506" s="22" t="s">
        <v>1433</v>
      </c>
      <c r="C506" s="24" t="s">
        <v>3196</v>
      </c>
      <c r="D506" s="22" t="s">
        <v>1425</v>
      </c>
      <c r="E506" s="24" t="s">
        <v>55</v>
      </c>
      <c r="F506" s="22" t="s">
        <v>3197</v>
      </c>
      <c r="G506" s="22" t="s">
        <v>3198</v>
      </c>
      <c r="H506" s="22" t="s">
        <v>3199</v>
      </c>
      <c r="I506" s="22" t="s">
        <v>3200</v>
      </c>
      <c r="J506" s="22" t="s">
        <v>3201</v>
      </c>
      <c r="K506" s="22" t="s">
        <v>3201</v>
      </c>
      <c r="L506" s="23" t="s">
        <v>1430</v>
      </c>
      <c r="M506" s="22" t="s">
        <v>1431</v>
      </c>
      <c r="N506" s="22" t="s">
        <v>55</v>
      </c>
      <c r="O506" s="22" t="s">
        <v>76</v>
      </c>
      <c r="P506" s="23" t="s">
        <v>3202</v>
      </c>
      <c r="Q506" s="23" t="s">
        <v>78</v>
      </c>
      <c r="R506" s="23" t="s">
        <v>79</v>
      </c>
      <c r="S506" s="23" t="s">
        <v>80</v>
      </c>
      <c r="T506" s="23" t="s">
        <v>66</v>
      </c>
      <c r="U506" s="23" t="s">
        <v>67</v>
      </c>
      <c r="V506" s="23" t="s">
        <v>66</v>
      </c>
      <c r="W506" s="23" t="s">
        <v>66</v>
      </c>
      <c r="X506" s="23" t="s">
        <v>55</v>
      </c>
      <c r="Y506" s="23">
        <v>1</v>
      </c>
      <c r="Z506" s="23" t="s">
        <v>55</v>
      </c>
      <c r="AA506" s="23" t="s">
        <v>66</v>
      </c>
      <c r="AB506" s="23" t="s">
        <v>55</v>
      </c>
      <c r="AC506" s="23" t="s">
        <v>1433</v>
      </c>
    </row>
    <row r="507" spans="1:29" customFormat="1" ht="375" customHeight="1" x14ac:dyDescent="0.3">
      <c r="A507" s="23" t="s">
        <v>1433</v>
      </c>
      <c r="B507" s="22" t="s">
        <v>3163</v>
      </c>
      <c r="C507" s="24" t="s">
        <v>3203</v>
      </c>
      <c r="D507" s="22" t="s">
        <v>3165</v>
      </c>
      <c r="E507" s="24" t="s">
        <v>55</v>
      </c>
      <c r="F507" s="22" t="s">
        <v>3204</v>
      </c>
      <c r="G507" s="22" t="s">
        <v>3205</v>
      </c>
      <c r="H507" s="22" t="s">
        <v>3178</v>
      </c>
      <c r="I507" s="22" t="s">
        <v>3206</v>
      </c>
      <c r="J507" s="22" t="s">
        <v>134</v>
      </c>
      <c r="K507" s="22" t="s">
        <v>3171</v>
      </c>
      <c r="L507" s="23" t="s">
        <v>55</v>
      </c>
      <c r="M507" s="22" t="s">
        <v>3172</v>
      </c>
      <c r="N507" s="22" t="s">
        <v>55</v>
      </c>
      <c r="O507" s="22" t="s">
        <v>63</v>
      </c>
      <c r="P507" s="23" t="s">
        <v>3207</v>
      </c>
      <c r="Q507" s="23" t="s">
        <v>55</v>
      </c>
      <c r="R507" s="23" t="s">
        <v>55</v>
      </c>
      <c r="S507" s="23" t="s">
        <v>80</v>
      </c>
      <c r="T507" s="23" t="s">
        <v>66</v>
      </c>
      <c r="U507" s="23" t="s">
        <v>67</v>
      </c>
      <c r="V507" s="23" t="s">
        <v>66</v>
      </c>
      <c r="W507" s="23" t="s">
        <v>66</v>
      </c>
      <c r="X507" s="23" t="s">
        <v>55</v>
      </c>
      <c r="Y507" s="23" t="s">
        <v>3208</v>
      </c>
      <c r="Z507" s="23" t="s">
        <v>3209</v>
      </c>
      <c r="AA507" s="23" t="s">
        <v>66</v>
      </c>
      <c r="AB507" s="23" t="s">
        <v>55</v>
      </c>
      <c r="AC507" s="23" t="s">
        <v>3174</v>
      </c>
    </row>
    <row r="508" spans="1:29" customFormat="1" ht="75" customHeight="1" x14ac:dyDescent="0.3">
      <c r="A508" s="23" t="s">
        <v>1433</v>
      </c>
      <c r="B508" s="22" t="s">
        <v>1433</v>
      </c>
      <c r="C508" s="24" t="s">
        <v>3210</v>
      </c>
      <c r="D508" s="22" t="s">
        <v>1425</v>
      </c>
      <c r="E508" s="24" t="s">
        <v>55</v>
      </c>
      <c r="F508" s="22" t="s">
        <v>3211</v>
      </c>
      <c r="G508" s="22" t="s">
        <v>3212</v>
      </c>
      <c r="H508" s="22" t="s">
        <v>3213</v>
      </c>
      <c r="I508" s="22" t="s">
        <v>3214</v>
      </c>
      <c r="J508" s="22" t="s">
        <v>1430</v>
      </c>
      <c r="K508" s="22" t="s">
        <v>1430</v>
      </c>
      <c r="L508" s="23" t="s">
        <v>1430</v>
      </c>
      <c r="M508" s="22" t="s">
        <v>1431</v>
      </c>
      <c r="N508" s="22" t="s">
        <v>55</v>
      </c>
      <c r="O508" s="22" t="s">
        <v>114</v>
      </c>
      <c r="P508" s="23" t="s">
        <v>3215</v>
      </c>
      <c r="Q508" s="23" t="s">
        <v>78</v>
      </c>
      <c r="R508" s="23" t="s">
        <v>773</v>
      </c>
      <c r="S508" s="23" t="s">
        <v>80</v>
      </c>
      <c r="T508" s="23" t="s">
        <v>66</v>
      </c>
      <c r="U508" s="23" t="s">
        <v>67</v>
      </c>
      <c r="V508" s="23" t="s">
        <v>66</v>
      </c>
      <c r="W508" s="23" t="s">
        <v>66</v>
      </c>
      <c r="X508" s="23" t="s">
        <v>55</v>
      </c>
      <c r="Y508" s="23">
        <v>1</v>
      </c>
      <c r="Z508" s="23" t="s">
        <v>55</v>
      </c>
      <c r="AA508" s="23" t="s">
        <v>66</v>
      </c>
      <c r="AB508" s="23" t="s">
        <v>55</v>
      </c>
      <c r="AC508" s="23" t="s">
        <v>1433</v>
      </c>
    </row>
    <row r="509" spans="1:29" customFormat="1" ht="90" customHeight="1" x14ac:dyDescent="0.3">
      <c r="A509" s="23" t="s">
        <v>1433</v>
      </c>
      <c r="B509" s="22" t="s">
        <v>1433</v>
      </c>
      <c r="C509" s="24" t="s">
        <v>3216</v>
      </c>
      <c r="D509" s="22" t="s">
        <v>1425</v>
      </c>
      <c r="E509" s="24" t="s">
        <v>55</v>
      </c>
      <c r="F509" s="22" t="s">
        <v>3217</v>
      </c>
      <c r="G509" s="22" t="s">
        <v>3218</v>
      </c>
      <c r="H509" s="22" t="s">
        <v>3219</v>
      </c>
      <c r="I509" s="22" t="s">
        <v>3220</v>
      </c>
      <c r="J509" s="22" t="s">
        <v>1430</v>
      </c>
      <c r="K509" s="22" t="s">
        <v>1430</v>
      </c>
      <c r="L509" s="23" t="s">
        <v>1430</v>
      </c>
      <c r="M509" s="22" t="s">
        <v>1431</v>
      </c>
      <c r="N509" s="22" t="s">
        <v>55</v>
      </c>
      <c r="O509" s="22" t="s">
        <v>114</v>
      </c>
      <c r="P509" s="23" t="s">
        <v>3221</v>
      </c>
      <c r="Q509" s="23" t="s">
        <v>78</v>
      </c>
      <c r="R509" s="23" t="s">
        <v>773</v>
      </c>
      <c r="S509" s="23" t="s">
        <v>80</v>
      </c>
      <c r="T509" s="23" t="s">
        <v>66</v>
      </c>
      <c r="U509" s="23" t="s">
        <v>67</v>
      </c>
      <c r="V509" s="23" t="s">
        <v>66</v>
      </c>
      <c r="W509" s="23" t="s">
        <v>66</v>
      </c>
      <c r="X509" s="23" t="s">
        <v>55</v>
      </c>
      <c r="Y509" s="23">
        <v>1</v>
      </c>
      <c r="Z509" s="23" t="s">
        <v>55</v>
      </c>
      <c r="AA509" s="23" t="s">
        <v>66</v>
      </c>
      <c r="AB509" s="23" t="s">
        <v>55</v>
      </c>
      <c r="AC509" s="23" t="s">
        <v>1433</v>
      </c>
    </row>
    <row r="510" spans="1:29" customFormat="1" ht="75" customHeight="1" x14ac:dyDescent="0.3">
      <c r="A510" s="23" t="s">
        <v>1433</v>
      </c>
      <c r="B510" s="22" t="s">
        <v>1433</v>
      </c>
      <c r="C510" s="24" t="s">
        <v>1424</v>
      </c>
      <c r="D510" s="22" t="s">
        <v>1425</v>
      </c>
      <c r="E510" s="24" t="s">
        <v>55</v>
      </c>
      <c r="F510" s="22" t="s">
        <v>1426</v>
      </c>
      <c r="G510" s="22" t="s">
        <v>1427</v>
      </c>
      <c r="H510" s="22" t="s">
        <v>1428</v>
      </c>
      <c r="I510" s="22" t="s">
        <v>1429</v>
      </c>
      <c r="J510" s="22" t="s">
        <v>1430</v>
      </c>
      <c r="K510" s="22" t="s">
        <v>1430</v>
      </c>
      <c r="L510" s="23" t="s">
        <v>1430</v>
      </c>
      <c r="M510" s="22" t="s">
        <v>1431</v>
      </c>
      <c r="N510" s="22" t="s">
        <v>55</v>
      </c>
      <c r="O510" s="22" t="s">
        <v>114</v>
      </c>
      <c r="P510" s="23" t="s">
        <v>1432</v>
      </c>
      <c r="Q510" s="23" t="s">
        <v>78</v>
      </c>
      <c r="R510" s="23" t="s">
        <v>773</v>
      </c>
      <c r="S510" s="23" t="s">
        <v>80</v>
      </c>
      <c r="T510" s="23" t="s">
        <v>66</v>
      </c>
      <c r="U510" s="23" t="s">
        <v>67</v>
      </c>
      <c r="V510" s="23" t="s">
        <v>66</v>
      </c>
      <c r="W510" s="23" t="s">
        <v>66</v>
      </c>
      <c r="X510" s="23" t="s">
        <v>55</v>
      </c>
      <c r="Y510" s="23">
        <v>1</v>
      </c>
      <c r="Z510" s="23" t="s">
        <v>55</v>
      </c>
      <c r="AA510" s="23" t="s">
        <v>66</v>
      </c>
      <c r="AB510" s="23" t="s">
        <v>55</v>
      </c>
      <c r="AC510" s="23" t="s">
        <v>1433</v>
      </c>
    </row>
    <row r="511" spans="1:29" customFormat="1" ht="135" customHeight="1" x14ac:dyDescent="0.3">
      <c r="A511" s="23" t="s">
        <v>1433</v>
      </c>
      <c r="B511" s="22" t="s">
        <v>3163</v>
      </c>
      <c r="C511" s="24" t="s">
        <v>3222</v>
      </c>
      <c r="D511" s="22" t="s">
        <v>3165</v>
      </c>
      <c r="E511" s="24" t="s">
        <v>55</v>
      </c>
      <c r="F511" s="22" t="s">
        <v>3223</v>
      </c>
      <c r="G511" s="22" t="s">
        <v>3224</v>
      </c>
      <c r="H511" s="22" t="s">
        <v>3225</v>
      </c>
      <c r="I511" s="22" t="s">
        <v>3226</v>
      </c>
      <c r="J511" s="22" t="s">
        <v>134</v>
      </c>
      <c r="K511" s="22" t="s">
        <v>3171</v>
      </c>
      <c r="L511" s="23" t="s">
        <v>55</v>
      </c>
      <c r="M511" s="22" t="s">
        <v>3172</v>
      </c>
      <c r="N511" s="22" t="s">
        <v>55</v>
      </c>
      <c r="O511" s="22" t="s">
        <v>523</v>
      </c>
      <c r="P511" s="23" t="s">
        <v>3227</v>
      </c>
      <c r="Q511" s="23" t="s">
        <v>78</v>
      </c>
      <c r="R511" s="23" t="s">
        <v>79</v>
      </c>
      <c r="S511" s="23" t="s">
        <v>80</v>
      </c>
      <c r="T511" s="23" t="s">
        <v>66</v>
      </c>
      <c r="U511" s="23" t="s">
        <v>67</v>
      </c>
      <c r="V511" s="23" t="s">
        <v>66</v>
      </c>
      <c r="W511" s="23" t="s">
        <v>66</v>
      </c>
      <c r="X511" s="23" t="s">
        <v>55</v>
      </c>
      <c r="Y511" s="23">
        <v>1</v>
      </c>
      <c r="Z511" s="23" t="s">
        <v>55</v>
      </c>
      <c r="AA511" s="23" t="s">
        <v>66</v>
      </c>
      <c r="AB511" s="23" t="s">
        <v>55</v>
      </c>
      <c r="AC511" s="23" t="s">
        <v>3174</v>
      </c>
    </row>
    <row r="512" spans="1:29" customFormat="1" ht="105" customHeight="1" x14ac:dyDescent="0.3">
      <c r="A512" s="23" t="s">
        <v>1433</v>
      </c>
      <c r="B512" s="22" t="s">
        <v>3163</v>
      </c>
      <c r="C512" s="24" t="s">
        <v>3228</v>
      </c>
      <c r="D512" s="22" t="s">
        <v>3165</v>
      </c>
      <c r="E512" s="24" t="s">
        <v>55</v>
      </c>
      <c r="F512" s="22" t="s">
        <v>3229</v>
      </c>
      <c r="G512" s="22" t="s">
        <v>3230</v>
      </c>
      <c r="H512" s="22" t="s">
        <v>3231</v>
      </c>
      <c r="I512" s="22" t="s">
        <v>3232</v>
      </c>
      <c r="J512" s="22" t="s">
        <v>3233</v>
      </c>
      <c r="K512" s="22" t="s">
        <v>134</v>
      </c>
      <c r="L512" s="23" t="s">
        <v>55</v>
      </c>
      <c r="M512" s="22" t="s">
        <v>3234</v>
      </c>
      <c r="N512" s="22" t="s">
        <v>55</v>
      </c>
      <c r="O512" s="22" t="s">
        <v>523</v>
      </c>
      <c r="P512" s="23" t="s">
        <v>3235</v>
      </c>
      <c r="Q512" s="23" t="s">
        <v>78</v>
      </c>
      <c r="R512" s="23" t="s">
        <v>79</v>
      </c>
      <c r="S512" s="23" t="s">
        <v>80</v>
      </c>
      <c r="T512" s="23" t="s">
        <v>66</v>
      </c>
      <c r="U512" s="23" t="s">
        <v>67</v>
      </c>
      <c r="V512" s="23" t="s">
        <v>66</v>
      </c>
      <c r="W512" s="23" t="s">
        <v>66</v>
      </c>
      <c r="X512" s="23" t="s">
        <v>55</v>
      </c>
      <c r="Y512" s="23">
        <v>1</v>
      </c>
      <c r="Z512" s="23" t="s">
        <v>55</v>
      </c>
      <c r="AA512" s="23" t="s">
        <v>66</v>
      </c>
      <c r="AB512" s="23" t="s">
        <v>55</v>
      </c>
      <c r="AC512" s="23" t="s">
        <v>3174</v>
      </c>
    </row>
    <row r="513" spans="1:29" customFormat="1" ht="195" customHeight="1" x14ac:dyDescent="0.3">
      <c r="A513" s="23" t="s">
        <v>1433</v>
      </c>
      <c r="B513" s="22" t="s">
        <v>3163</v>
      </c>
      <c r="C513" s="24" t="s">
        <v>3236</v>
      </c>
      <c r="D513" s="22" t="s">
        <v>3165</v>
      </c>
      <c r="E513" s="24" t="s">
        <v>55</v>
      </c>
      <c r="F513" s="22" t="s">
        <v>3237</v>
      </c>
      <c r="G513" s="22" t="s">
        <v>3238</v>
      </c>
      <c r="H513" s="22" t="s">
        <v>3178</v>
      </c>
      <c r="I513" s="22" t="s">
        <v>3239</v>
      </c>
      <c r="J513" s="22" t="s">
        <v>134</v>
      </c>
      <c r="K513" s="22" t="s">
        <v>3171</v>
      </c>
      <c r="L513" s="23" t="s">
        <v>55</v>
      </c>
      <c r="M513" s="22" t="s">
        <v>3172</v>
      </c>
      <c r="N513" s="22" t="s">
        <v>55</v>
      </c>
      <c r="O513" s="22" t="s">
        <v>98</v>
      </c>
      <c r="P513" s="23" t="s">
        <v>3240</v>
      </c>
      <c r="Q513" s="23" t="s">
        <v>78</v>
      </c>
      <c r="R513" s="23" t="s">
        <v>98</v>
      </c>
      <c r="S513" s="23" t="s">
        <v>80</v>
      </c>
      <c r="T513" s="23" t="s">
        <v>66</v>
      </c>
      <c r="U513" s="23" t="s">
        <v>67</v>
      </c>
      <c r="V513" s="23" t="s">
        <v>66</v>
      </c>
      <c r="W513" s="23" t="s">
        <v>66</v>
      </c>
      <c r="X513" s="23" t="s">
        <v>55</v>
      </c>
      <c r="Y513" s="23">
        <v>1</v>
      </c>
      <c r="Z513" s="23" t="s">
        <v>55</v>
      </c>
      <c r="AA513" s="23" t="s">
        <v>66</v>
      </c>
      <c r="AB513" s="23" t="s">
        <v>55</v>
      </c>
      <c r="AC513" s="23" t="s">
        <v>3174</v>
      </c>
    </row>
    <row r="514" spans="1:29" customFormat="1" ht="90" customHeight="1" x14ac:dyDescent="0.3">
      <c r="A514" s="23" t="s">
        <v>1433</v>
      </c>
      <c r="B514" s="22" t="s">
        <v>3163</v>
      </c>
      <c r="C514" s="24" t="s">
        <v>3241</v>
      </c>
      <c r="D514" s="22" t="s">
        <v>3165</v>
      </c>
      <c r="E514" s="24" t="s">
        <v>55</v>
      </c>
      <c r="F514" s="22" t="s">
        <v>3242</v>
      </c>
      <c r="G514" s="22" t="s">
        <v>3243</v>
      </c>
      <c r="H514" s="22" t="s">
        <v>3244</v>
      </c>
      <c r="I514" s="22" t="s">
        <v>3245</v>
      </c>
      <c r="J514" s="22" t="s">
        <v>134</v>
      </c>
      <c r="K514" s="22" t="s">
        <v>134</v>
      </c>
      <c r="L514" s="23" t="s">
        <v>55</v>
      </c>
      <c r="M514" s="22" t="s">
        <v>3172</v>
      </c>
      <c r="N514" s="22" t="s">
        <v>55</v>
      </c>
      <c r="O514" s="22" t="s">
        <v>114</v>
      </c>
      <c r="P514" s="23" t="s">
        <v>3246</v>
      </c>
      <c r="Q514" s="23" t="s">
        <v>78</v>
      </c>
      <c r="R514" s="23" t="s">
        <v>773</v>
      </c>
      <c r="S514" s="23" t="s">
        <v>80</v>
      </c>
      <c r="T514" s="23" t="s">
        <v>66</v>
      </c>
      <c r="U514" s="23" t="s">
        <v>67</v>
      </c>
      <c r="V514" s="23" t="s">
        <v>66</v>
      </c>
      <c r="W514" s="23" t="s">
        <v>66</v>
      </c>
      <c r="X514" s="23" t="s">
        <v>55</v>
      </c>
      <c r="Y514" s="23">
        <v>1</v>
      </c>
      <c r="Z514" s="23" t="s">
        <v>55</v>
      </c>
      <c r="AA514" s="23" t="s">
        <v>66</v>
      </c>
      <c r="AB514" s="23" t="s">
        <v>55</v>
      </c>
      <c r="AC514" s="23" t="s">
        <v>3174</v>
      </c>
    </row>
    <row r="515" spans="1:29" customFormat="1" ht="75" customHeight="1" x14ac:dyDescent="0.3">
      <c r="A515" s="23" t="s">
        <v>1433</v>
      </c>
      <c r="B515" s="22" t="s">
        <v>1433</v>
      </c>
      <c r="C515" s="24" t="s">
        <v>3247</v>
      </c>
      <c r="D515" s="22" t="s">
        <v>1425</v>
      </c>
      <c r="E515" s="24" t="s">
        <v>55</v>
      </c>
      <c r="F515" s="22" t="s">
        <v>3248</v>
      </c>
      <c r="G515" s="22" t="s">
        <v>3249</v>
      </c>
      <c r="H515" s="22" t="s">
        <v>3250</v>
      </c>
      <c r="I515" s="22" t="s">
        <v>3251</v>
      </c>
      <c r="J515" s="22" t="s">
        <v>3252</v>
      </c>
      <c r="K515" s="22" t="s">
        <v>3252</v>
      </c>
      <c r="L515" s="23" t="s">
        <v>1430</v>
      </c>
      <c r="M515" s="22" t="s">
        <v>1431</v>
      </c>
      <c r="N515" s="22" t="s">
        <v>55</v>
      </c>
      <c r="O515" s="22" t="s">
        <v>114</v>
      </c>
      <c r="P515" s="23" t="s">
        <v>3253</v>
      </c>
      <c r="Q515" s="23" t="s">
        <v>65</v>
      </c>
      <c r="R515" s="23" t="s">
        <v>65</v>
      </c>
      <c r="S515" s="23" t="s">
        <v>65</v>
      </c>
      <c r="T515" s="23" t="s">
        <v>66</v>
      </c>
      <c r="U515" s="23" t="s">
        <v>67</v>
      </c>
      <c r="V515" s="23" t="s">
        <v>66</v>
      </c>
      <c r="W515" s="23" t="s">
        <v>66</v>
      </c>
      <c r="X515" s="23" t="s">
        <v>55</v>
      </c>
      <c r="Y515" s="23">
        <v>1</v>
      </c>
      <c r="Z515" s="23" t="s">
        <v>55</v>
      </c>
      <c r="AA515" s="23" t="s">
        <v>66</v>
      </c>
      <c r="AB515" s="23" t="s">
        <v>55</v>
      </c>
      <c r="AC515" s="23" t="s">
        <v>1433</v>
      </c>
    </row>
    <row r="516" spans="1:29" customFormat="1" ht="90" customHeight="1" x14ac:dyDescent="0.3">
      <c r="A516" s="23" t="s">
        <v>1433</v>
      </c>
      <c r="B516" s="22" t="s">
        <v>3163</v>
      </c>
      <c r="C516" s="24" t="s">
        <v>3254</v>
      </c>
      <c r="D516" s="22" t="s">
        <v>3165</v>
      </c>
      <c r="E516" s="24" t="s">
        <v>55</v>
      </c>
      <c r="F516" s="22" t="s">
        <v>3255</v>
      </c>
      <c r="G516" s="22" t="s">
        <v>3256</v>
      </c>
      <c r="H516" s="22" t="s">
        <v>3257</v>
      </c>
      <c r="I516" s="22" t="s">
        <v>3258</v>
      </c>
      <c r="J516" s="22" t="s">
        <v>3259</v>
      </c>
      <c r="K516" s="22" t="s">
        <v>3171</v>
      </c>
      <c r="L516" s="23" t="s">
        <v>55</v>
      </c>
      <c r="M516" s="22" t="s">
        <v>3260</v>
      </c>
      <c r="N516" s="22" t="s">
        <v>55</v>
      </c>
      <c r="O516" s="22" t="s">
        <v>114</v>
      </c>
      <c r="P516" s="23" t="s">
        <v>3261</v>
      </c>
      <c r="Q516" s="23" t="s">
        <v>65</v>
      </c>
      <c r="R516" s="23" t="s">
        <v>65</v>
      </c>
      <c r="S516" s="23" t="s">
        <v>446</v>
      </c>
      <c r="T516" s="23" t="s">
        <v>66</v>
      </c>
      <c r="U516" s="23" t="s">
        <v>67</v>
      </c>
      <c r="V516" s="23" t="s">
        <v>66</v>
      </c>
      <c r="W516" s="23" t="s">
        <v>66</v>
      </c>
      <c r="X516" s="23" t="s">
        <v>55</v>
      </c>
      <c r="Y516" s="23">
        <v>1</v>
      </c>
      <c r="Z516" s="23" t="s">
        <v>55</v>
      </c>
      <c r="AA516" s="23" t="s">
        <v>66</v>
      </c>
      <c r="AB516" s="23" t="s">
        <v>55</v>
      </c>
      <c r="AC516" s="23" t="s">
        <v>3174</v>
      </c>
    </row>
    <row r="517" spans="1:29" customFormat="1" ht="60" customHeight="1" x14ac:dyDescent="0.3">
      <c r="A517" s="23" t="s">
        <v>1433</v>
      </c>
      <c r="B517" s="22" t="s">
        <v>1068</v>
      </c>
      <c r="C517" s="24" t="s">
        <v>3262</v>
      </c>
      <c r="D517" s="22" t="s">
        <v>1425</v>
      </c>
      <c r="E517" s="24" t="s">
        <v>55</v>
      </c>
      <c r="F517" s="22" t="s">
        <v>3263</v>
      </c>
      <c r="G517" s="22" t="s">
        <v>3264</v>
      </c>
      <c r="H517" s="22" t="s">
        <v>3265</v>
      </c>
      <c r="I517" s="22" t="s">
        <v>3266</v>
      </c>
      <c r="J517" s="22" t="s">
        <v>1430</v>
      </c>
      <c r="K517" s="22" t="s">
        <v>1430</v>
      </c>
      <c r="L517" s="23" t="s">
        <v>1430</v>
      </c>
      <c r="M517" s="22" t="s">
        <v>1431</v>
      </c>
      <c r="N517" s="22" t="s">
        <v>55</v>
      </c>
      <c r="O517" s="22" t="s">
        <v>76</v>
      </c>
      <c r="P517" s="23" t="s">
        <v>3202</v>
      </c>
      <c r="Q517" s="23" t="s">
        <v>78</v>
      </c>
      <c r="R517" s="23" t="s">
        <v>79</v>
      </c>
      <c r="S517" s="23" t="s">
        <v>80</v>
      </c>
      <c r="T517" s="23" t="s">
        <v>66</v>
      </c>
      <c r="U517" s="23" t="s">
        <v>67</v>
      </c>
      <c r="V517" s="23" t="s">
        <v>66</v>
      </c>
      <c r="W517" s="23" t="s">
        <v>66</v>
      </c>
      <c r="X517" s="23" t="s">
        <v>55</v>
      </c>
      <c r="Y517" s="23">
        <v>1</v>
      </c>
      <c r="Z517" s="23" t="s">
        <v>55</v>
      </c>
      <c r="AA517" s="23" t="s">
        <v>66</v>
      </c>
      <c r="AB517" s="23" t="s">
        <v>55</v>
      </c>
      <c r="AC517" s="23" t="s">
        <v>1433</v>
      </c>
    </row>
    <row r="518" spans="1:29" customFormat="1" ht="105" customHeight="1" x14ac:dyDescent="0.3">
      <c r="A518" s="23" t="s">
        <v>3267</v>
      </c>
      <c r="B518" s="22" t="s">
        <v>3267</v>
      </c>
      <c r="C518" s="24" t="s">
        <v>3268</v>
      </c>
      <c r="D518" s="22" t="s">
        <v>3269</v>
      </c>
      <c r="E518" s="24" t="s">
        <v>55</v>
      </c>
      <c r="F518" s="22" t="s">
        <v>3270</v>
      </c>
      <c r="G518" s="22" t="s">
        <v>3271</v>
      </c>
      <c r="H518" s="22" t="s">
        <v>3272</v>
      </c>
      <c r="I518" s="22" t="s">
        <v>3273</v>
      </c>
      <c r="J518" s="22" t="s">
        <v>3274</v>
      </c>
      <c r="K518" s="22" t="s">
        <v>55</v>
      </c>
      <c r="L518" s="23" t="s">
        <v>55</v>
      </c>
      <c r="M518" s="22" t="s">
        <v>3275</v>
      </c>
      <c r="N518" s="22" t="s">
        <v>55</v>
      </c>
      <c r="O518" s="22" t="s">
        <v>63</v>
      </c>
      <c r="P518" s="23" t="s">
        <v>3276</v>
      </c>
      <c r="Q518" s="23" t="s">
        <v>55</v>
      </c>
      <c r="R518" s="23" t="s">
        <v>55</v>
      </c>
      <c r="S518" s="23" t="s">
        <v>80</v>
      </c>
      <c r="T518" s="23" t="s">
        <v>66</v>
      </c>
      <c r="U518" s="23" t="s">
        <v>67</v>
      </c>
      <c r="V518" s="23" t="s">
        <v>66</v>
      </c>
      <c r="W518" s="23" t="s">
        <v>66</v>
      </c>
      <c r="X518" s="23" t="s">
        <v>55</v>
      </c>
      <c r="Y518" s="23">
        <v>1</v>
      </c>
      <c r="Z518" s="23" t="s">
        <v>55</v>
      </c>
      <c r="AA518" s="23" t="s">
        <v>66</v>
      </c>
      <c r="AB518" s="23" t="s">
        <v>55</v>
      </c>
      <c r="AC518" s="23" t="s">
        <v>3277</v>
      </c>
    </row>
    <row r="519" spans="1:29" customFormat="1" ht="120" customHeight="1" x14ac:dyDescent="0.3">
      <c r="A519" s="23" t="s">
        <v>3267</v>
      </c>
      <c r="B519" s="22" t="s">
        <v>3267</v>
      </c>
      <c r="C519" s="24" t="s">
        <v>3278</v>
      </c>
      <c r="D519" s="22" t="s">
        <v>3269</v>
      </c>
      <c r="E519" s="24" t="s">
        <v>55</v>
      </c>
      <c r="F519" s="22" t="s">
        <v>3279</v>
      </c>
      <c r="G519" s="22" t="s">
        <v>3280</v>
      </c>
      <c r="H519" s="22" t="s">
        <v>3281</v>
      </c>
      <c r="I519" s="22" t="s">
        <v>3282</v>
      </c>
      <c r="J519" s="22" t="s">
        <v>3283</v>
      </c>
      <c r="K519" s="22" t="s">
        <v>55</v>
      </c>
      <c r="L519" s="23" t="s">
        <v>55</v>
      </c>
      <c r="M519" s="22" t="s">
        <v>3284</v>
      </c>
      <c r="N519" s="22" t="s">
        <v>55</v>
      </c>
      <c r="O519" s="22" t="s">
        <v>63</v>
      </c>
      <c r="P519" s="23" t="s">
        <v>3285</v>
      </c>
      <c r="Q519" s="23" t="s">
        <v>55</v>
      </c>
      <c r="R519" s="23" t="s">
        <v>55</v>
      </c>
      <c r="S519" s="23" t="s">
        <v>80</v>
      </c>
      <c r="T519" s="23" t="s">
        <v>66</v>
      </c>
      <c r="U519" s="23" t="s">
        <v>67</v>
      </c>
      <c r="V519" s="23" t="s">
        <v>66</v>
      </c>
      <c r="W519" s="23" t="s">
        <v>66</v>
      </c>
      <c r="X519" s="23" t="s">
        <v>55</v>
      </c>
      <c r="Y519" s="23">
        <v>1</v>
      </c>
      <c r="Z519" s="23" t="s">
        <v>55</v>
      </c>
      <c r="AA519" s="23" t="s">
        <v>66</v>
      </c>
      <c r="AB519" s="23" t="s">
        <v>55</v>
      </c>
      <c r="AC519" s="23" t="s">
        <v>3277</v>
      </c>
    </row>
    <row r="520" spans="1:29" customFormat="1" ht="165" customHeight="1" x14ac:dyDescent="0.3">
      <c r="A520" s="23" t="s">
        <v>3267</v>
      </c>
      <c r="B520" s="22" t="s">
        <v>3267</v>
      </c>
      <c r="C520" s="24" t="s">
        <v>3286</v>
      </c>
      <c r="D520" s="22" t="s">
        <v>3269</v>
      </c>
      <c r="E520" s="24" t="s">
        <v>55</v>
      </c>
      <c r="F520" s="22" t="s">
        <v>3287</v>
      </c>
      <c r="G520" s="22" t="s">
        <v>3288</v>
      </c>
      <c r="H520" s="22" t="s">
        <v>3289</v>
      </c>
      <c r="I520" s="22" t="s">
        <v>3290</v>
      </c>
      <c r="J520" s="22" t="s">
        <v>3291</v>
      </c>
      <c r="K520" s="22" t="s">
        <v>55</v>
      </c>
      <c r="L520" s="23" t="s">
        <v>55</v>
      </c>
      <c r="M520" s="22" t="s">
        <v>3275</v>
      </c>
      <c r="N520" s="22" t="s">
        <v>55</v>
      </c>
      <c r="O520" s="22" t="s">
        <v>63</v>
      </c>
      <c r="P520" s="23" t="s">
        <v>3285</v>
      </c>
      <c r="Q520" s="23" t="s">
        <v>55</v>
      </c>
      <c r="R520" s="23" t="s">
        <v>55</v>
      </c>
      <c r="S520" s="23" t="s">
        <v>80</v>
      </c>
      <c r="T520" s="23" t="s">
        <v>66</v>
      </c>
      <c r="U520" s="23" t="s">
        <v>67</v>
      </c>
      <c r="V520" s="23" t="s">
        <v>66</v>
      </c>
      <c r="W520" s="23" t="s">
        <v>66</v>
      </c>
      <c r="X520" s="23" t="s">
        <v>55</v>
      </c>
      <c r="Y520" s="23">
        <v>1</v>
      </c>
      <c r="Z520" s="23" t="s">
        <v>55</v>
      </c>
      <c r="AA520" s="23" t="s">
        <v>66</v>
      </c>
      <c r="AB520" s="23" t="s">
        <v>55</v>
      </c>
      <c r="AC520" s="23" t="s">
        <v>3277</v>
      </c>
    </row>
    <row r="521" spans="1:29" customFormat="1" ht="90" customHeight="1" x14ac:dyDescent="0.3">
      <c r="A521" s="23" t="s">
        <v>3267</v>
      </c>
      <c r="B521" s="22" t="s">
        <v>3267</v>
      </c>
      <c r="C521" s="24" t="s">
        <v>3292</v>
      </c>
      <c r="D521" s="22" t="s">
        <v>3269</v>
      </c>
      <c r="E521" s="24" t="s">
        <v>55</v>
      </c>
      <c r="F521" s="22" t="s">
        <v>3293</v>
      </c>
      <c r="G521" s="22" t="s">
        <v>3294</v>
      </c>
      <c r="H521" s="22" t="s">
        <v>3295</v>
      </c>
      <c r="I521" s="22" t="s">
        <v>3296</v>
      </c>
      <c r="J521" s="22" t="s">
        <v>3297</v>
      </c>
      <c r="K521" s="22" t="s">
        <v>55</v>
      </c>
      <c r="L521" s="23" t="s">
        <v>55</v>
      </c>
      <c r="M521" s="22" t="s">
        <v>3275</v>
      </c>
      <c r="N521" s="22" t="s">
        <v>55</v>
      </c>
      <c r="O521" s="22" t="s">
        <v>98</v>
      </c>
      <c r="P521" s="23" t="s">
        <v>3276</v>
      </c>
      <c r="Q521" s="23" t="s">
        <v>78</v>
      </c>
      <c r="R521" s="23" t="s">
        <v>98</v>
      </c>
      <c r="S521" s="23" t="s">
        <v>80</v>
      </c>
      <c r="T521" s="23" t="s">
        <v>66</v>
      </c>
      <c r="U521" s="23" t="s">
        <v>67</v>
      </c>
      <c r="V521" s="23" t="s">
        <v>66</v>
      </c>
      <c r="W521" s="23" t="s">
        <v>66</v>
      </c>
      <c r="X521" s="23" t="s">
        <v>55</v>
      </c>
      <c r="Y521" s="23">
        <v>1</v>
      </c>
      <c r="Z521" s="23" t="s">
        <v>55</v>
      </c>
      <c r="AA521" s="23" t="s">
        <v>66</v>
      </c>
      <c r="AB521" s="23" t="s">
        <v>55</v>
      </c>
      <c r="AC521" s="23" t="s">
        <v>3267</v>
      </c>
    </row>
    <row r="522" spans="1:29" customFormat="1" ht="75" customHeight="1" x14ac:dyDescent="0.3">
      <c r="A522" s="23" t="s">
        <v>3267</v>
      </c>
      <c r="B522" s="22" t="s">
        <v>3267</v>
      </c>
      <c r="C522" s="24" t="s">
        <v>3298</v>
      </c>
      <c r="D522" s="22" t="s">
        <v>3269</v>
      </c>
      <c r="E522" s="24" t="s">
        <v>55</v>
      </c>
      <c r="F522" s="22" t="s">
        <v>3299</v>
      </c>
      <c r="G522" s="22" t="s">
        <v>3300</v>
      </c>
      <c r="H522" s="22" t="s">
        <v>3301</v>
      </c>
      <c r="I522" s="22" t="s">
        <v>3302</v>
      </c>
      <c r="J522" s="22" t="s">
        <v>3303</v>
      </c>
      <c r="K522" s="22" t="s">
        <v>55</v>
      </c>
      <c r="L522" s="23" t="s">
        <v>55</v>
      </c>
      <c r="M522" s="22" t="s">
        <v>3275</v>
      </c>
      <c r="N522" s="22" t="s">
        <v>55</v>
      </c>
      <c r="O522" s="22" t="s">
        <v>98</v>
      </c>
      <c r="P522" s="23" t="s">
        <v>3276</v>
      </c>
      <c r="Q522" s="23" t="s">
        <v>78</v>
      </c>
      <c r="R522" s="23" t="s">
        <v>98</v>
      </c>
      <c r="S522" s="23" t="s">
        <v>80</v>
      </c>
      <c r="T522" s="23" t="s">
        <v>66</v>
      </c>
      <c r="U522" s="23" t="s">
        <v>67</v>
      </c>
      <c r="V522" s="23" t="s">
        <v>66</v>
      </c>
      <c r="W522" s="23" t="s">
        <v>66</v>
      </c>
      <c r="X522" s="23" t="s">
        <v>55</v>
      </c>
      <c r="Y522" s="23">
        <v>1</v>
      </c>
      <c r="Z522" s="23" t="s">
        <v>55</v>
      </c>
      <c r="AA522" s="23" t="s">
        <v>66</v>
      </c>
      <c r="AB522" s="23" t="s">
        <v>55</v>
      </c>
      <c r="AC522" s="23" t="s">
        <v>3267</v>
      </c>
    </row>
    <row r="523" spans="1:29" customFormat="1" ht="105" customHeight="1" x14ac:dyDescent="0.3">
      <c r="A523" s="23" t="s">
        <v>3267</v>
      </c>
      <c r="B523" s="22" t="s">
        <v>3267</v>
      </c>
      <c r="C523" s="24" t="s">
        <v>3304</v>
      </c>
      <c r="D523" s="22" t="s">
        <v>3269</v>
      </c>
      <c r="E523" s="24" t="s">
        <v>55</v>
      </c>
      <c r="F523" s="22" t="s">
        <v>3305</v>
      </c>
      <c r="G523" s="22" t="s">
        <v>3306</v>
      </c>
      <c r="H523" s="22" t="s">
        <v>3307</v>
      </c>
      <c r="I523" s="22" t="s">
        <v>3308</v>
      </c>
      <c r="J523" s="22" t="s">
        <v>3309</v>
      </c>
      <c r="K523" s="22" t="s">
        <v>55</v>
      </c>
      <c r="L523" s="23" t="s">
        <v>55</v>
      </c>
      <c r="M523" s="22" t="s">
        <v>3275</v>
      </c>
      <c r="N523" s="22" t="s">
        <v>55</v>
      </c>
      <c r="O523" s="22" t="s">
        <v>76</v>
      </c>
      <c r="P523" s="23" t="s">
        <v>3276</v>
      </c>
      <c r="Q523" s="23" t="s">
        <v>78</v>
      </c>
      <c r="R523" s="23" t="s">
        <v>79</v>
      </c>
      <c r="S523" s="23" t="s">
        <v>80</v>
      </c>
      <c r="T523" s="23" t="s">
        <v>66</v>
      </c>
      <c r="U523" s="23" t="s">
        <v>67</v>
      </c>
      <c r="V523" s="23" t="s">
        <v>66</v>
      </c>
      <c r="W523" s="23" t="s">
        <v>66</v>
      </c>
      <c r="X523" s="23" t="s">
        <v>55</v>
      </c>
      <c r="Y523" s="23">
        <v>1</v>
      </c>
      <c r="Z523" s="23" t="s">
        <v>55</v>
      </c>
      <c r="AA523" s="23" t="s">
        <v>66</v>
      </c>
      <c r="AB523" s="23" t="s">
        <v>55</v>
      </c>
      <c r="AC523" s="23" t="s">
        <v>3267</v>
      </c>
    </row>
    <row r="524" spans="1:29" customFormat="1" ht="345" customHeight="1" x14ac:dyDescent="0.3">
      <c r="A524" s="23" t="s">
        <v>3267</v>
      </c>
      <c r="B524" s="22" t="s">
        <v>3267</v>
      </c>
      <c r="C524" s="24" t="s">
        <v>3310</v>
      </c>
      <c r="D524" s="22" t="s">
        <v>3311</v>
      </c>
      <c r="E524" s="24" t="s">
        <v>55</v>
      </c>
      <c r="F524" s="22" t="s">
        <v>3312</v>
      </c>
      <c r="G524" s="22" t="s">
        <v>3313</v>
      </c>
      <c r="H524" s="22" t="s">
        <v>3314</v>
      </c>
      <c r="I524" s="22" t="s">
        <v>3315</v>
      </c>
      <c r="J524" s="22" t="s">
        <v>3316</v>
      </c>
      <c r="K524" s="22" t="s">
        <v>3317</v>
      </c>
      <c r="L524" s="23" t="s">
        <v>134</v>
      </c>
      <c r="M524" s="22" t="s">
        <v>3318</v>
      </c>
      <c r="N524" s="22" t="s">
        <v>55</v>
      </c>
      <c r="O524" s="22" t="s">
        <v>63</v>
      </c>
      <c r="P524" s="23" t="s">
        <v>3319</v>
      </c>
      <c r="Q524" s="23" t="s">
        <v>55</v>
      </c>
      <c r="R524" s="23" t="s">
        <v>55</v>
      </c>
      <c r="S524" s="23" t="s">
        <v>80</v>
      </c>
      <c r="T524" s="23" t="s">
        <v>66</v>
      </c>
      <c r="U524" s="23" t="s">
        <v>67</v>
      </c>
      <c r="V524" s="23" t="s">
        <v>66</v>
      </c>
      <c r="W524" s="23" t="s">
        <v>66</v>
      </c>
      <c r="X524" s="23" t="s">
        <v>55</v>
      </c>
      <c r="Y524" s="23">
        <v>1</v>
      </c>
      <c r="Z524" s="23" t="s">
        <v>55</v>
      </c>
      <c r="AA524" s="23" t="s">
        <v>66</v>
      </c>
      <c r="AB524" s="23" t="s">
        <v>55</v>
      </c>
      <c r="AC524" s="23" t="s">
        <v>3267</v>
      </c>
    </row>
    <row r="525" spans="1:29" customFormat="1" ht="330" customHeight="1" x14ac:dyDescent="0.3">
      <c r="A525" s="23" t="s">
        <v>3267</v>
      </c>
      <c r="B525" s="22" t="s">
        <v>3267</v>
      </c>
      <c r="C525" s="24" t="s">
        <v>3320</v>
      </c>
      <c r="D525" s="22" t="s">
        <v>3311</v>
      </c>
      <c r="E525" s="24" t="s">
        <v>55</v>
      </c>
      <c r="F525" s="22" t="s">
        <v>3321</v>
      </c>
      <c r="G525" s="22" t="s">
        <v>3322</v>
      </c>
      <c r="H525" s="22" t="s">
        <v>3323</v>
      </c>
      <c r="I525" s="22" t="s">
        <v>3324</v>
      </c>
      <c r="J525" s="22" t="s">
        <v>3325</v>
      </c>
      <c r="K525" s="22" t="s">
        <v>134</v>
      </c>
      <c r="L525" s="23" t="s">
        <v>134</v>
      </c>
      <c r="M525" s="22" t="s">
        <v>3318</v>
      </c>
      <c r="N525" s="22" t="s">
        <v>55</v>
      </c>
      <c r="O525" s="22" t="s">
        <v>63</v>
      </c>
      <c r="P525" s="23" t="s">
        <v>3319</v>
      </c>
      <c r="Q525" s="23" t="s">
        <v>55</v>
      </c>
      <c r="R525" s="23" t="s">
        <v>55</v>
      </c>
      <c r="S525" s="23" t="s">
        <v>80</v>
      </c>
      <c r="T525" s="23" t="s">
        <v>66</v>
      </c>
      <c r="U525" s="23" t="s">
        <v>67</v>
      </c>
      <c r="V525" s="23" t="s">
        <v>66</v>
      </c>
      <c r="W525" s="23" t="s">
        <v>66</v>
      </c>
      <c r="X525" s="23" t="s">
        <v>55</v>
      </c>
      <c r="Y525" s="23">
        <v>1</v>
      </c>
      <c r="Z525" s="23" t="s">
        <v>55</v>
      </c>
      <c r="AA525" s="23" t="s">
        <v>66</v>
      </c>
      <c r="AB525" s="23" t="s">
        <v>55</v>
      </c>
      <c r="AC525" s="23" t="s">
        <v>3267</v>
      </c>
    </row>
    <row r="526" spans="1:29" customFormat="1" ht="330" customHeight="1" x14ac:dyDescent="0.3">
      <c r="A526" s="23" t="s">
        <v>3267</v>
      </c>
      <c r="B526" s="22" t="s">
        <v>3267</v>
      </c>
      <c r="C526" s="24" t="s">
        <v>3326</v>
      </c>
      <c r="D526" s="22" t="s">
        <v>3311</v>
      </c>
      <c r="E526" s="24" t="s">
        <v>55</v>
      </c>
      <c r="F526" s="22" t="s">
        <v>3327</v>
      </c>
      <c r="G526" s="22" t="s">
        <v>3328</v>
      </c>
      <c r="H526" s="22" t="s">
        <v>3329</v>
      </c>
      <c r="I526" s="22" t="s">
        <v>3330</v>
      </c>
      <c r="J526" s="22" t="s">
        <v>3331</v>
      </c>
      <c r="K526" s="22" t="s">
        <v>134</v>
      </c>
      <c r="L526" s="23" t="s">
        <v>134</v>
      </c>
      <c r="M526" s="22" t="s">
        <v>3318</v>
      </c>
      <c r="N526" s="22" t="s">
        <v>55</v>
      </c>
      <c r="O526" s="22" t="s">
        <v>63</v>
      </c>
      <c r="P526" s="23" t="s">
        <v>3319</v>
      </c>
      <c r="Q526" s="23" t="s">
        <v>55</v>
      </c>
      <c r="R526" s="23" t="s">
        <v>55</v>
      </c>
      <c r="S526" s="23" t="s">
        <v>80</v>
      </c>
      <c r="T526" s="23" t="s">
        <v>66</v>
      </c>
      <c r="U526" s="23" t="s">
        <v>67</v>
      </c>
      <c r="V526" s="23" t="s">
        <v>66</v>
      </c>
      <c r="W526" s="23" t="s">
        <v>66</v>
      </c>
      <c r="X526" s="23" t="s">
        <v>55</v>
      </c>
      <c r="Y526" s="23">
        <v>1</v>
      </c>
      <c r="Z526" s="23" t="s">
        <v>55</v>
      </c>
      <c r="AA526" s="23" t="s">
        <v>66</v>
      </c>
      <c r="AB526" s="23" t="s">
        <v>55</v>
      </c>
      <c r="AC526" s="23" t="s">
        <v>3267</v>
      </c>
    </row>
    <row r="527" spans="1:29" customFormat="1" ht="315" customHeight="1" x14ac:dyDescent="0.3">
      <c r="A527" s="23" t="s">
        <v>3267</v>
      </c>
      <c r="B527" s="22" t="s">
        <v>3267</v>
      </c>
      <c r="C527" s="24" t="s">
        <v>3332</v>
      </c>
      <c r="D527" s="22" t="s">
        <v>3311</v>
      </c>
      <c r="E527" s="24" t="s">
        <v>55</v>
      </c>
      <c r="F527" s="22" t="s">
        <v>3333</v>
      </c>
      <c r="G527" s="22" t="s">
        <v>3334</v>
      </c>
      <c r="H527" s="22" t="s">
        <v>3335</v>
      </c>
      <c r="I527" s="22" t="s">
        <v>3336</v>
      </c>
      <c r="J527" s="22" t="s">
        <v>3337</v>
      </c>
      <c r="K527" s="22" t="s">
        <v>134</v>
      </c>
      <c r="L527" s="23" t="s">
        <v>134</v>
      </c>
      <c r="M527" s="22" t="s">
        <v>3318</v>
      </c>
      <c r="N527" s="22" t="s">
        <v>55</v>
      </c>
      <c r="O527" s="22" t="s">
        <v>63</v>
      </c>
      <c r="P527" s="23" t="s">
        <v>3319</v>
      </c>
      <c r="Q527" s="23" t="s">
        <v>55</v>
      </c>
      <c r="R527" s="23" t="s">
        <v>55</v>
      </c>
      <c r="S527" s="23" t="s">
        <v>80</v>
      </c>
      <c r="T527" s="23" t="s">
        <v>66</v>
      </c>
      <c r="U527" s="23" t="s">
        <v>67</v>
      </c>
      <c r="V527" s="23" t="s">
        <v>66</v>
      </c>
      <c r="W527" s="23" t="s">
        <v>66</v>
      </c>
      <c r="X527" s="23" t="s">
        <v>55</v>
      </c>
      <c r="Y527" s="23">
        <v>1</v>
      </c>
      <c r="Z527" s="23" t="s">
        <v>55</v>
      </c>
      <c r="AA527" s="23" t="s">
        <v>66</v>
      </c>
      <c r="AB527" s="23" t="s">
        <v>55</v>
      </c>
      <c r="AC527" s="23" t="s">
        <v>3267</v>
      </c>
    </row>
    <row r="528" spans="1:29" customFormat="1" ht="345" customHeight="1" x14ac:dyDescent="0.3">
      <c r="A528" s="23" t="s">
        <v>3267</v>
      </c>
      <c r="B528" s="22" t="s">
        <v>3267</v>
      </c>
      <c r="C528" s="24" t="s">
        <v>3338</v>
      </c>
      <c r="D528" s="22" t="s">
        <v>3311</v>
      </c>
      <c r="E528" s="24" t="s">
        <v>55</v>
      </c>
      <c r="F528" s="22" t="s">
        <v>3339</v>
      </c>
      <c r="G528" s="22" t="s">
        <v>3340</v>
      </c>
      <c r="H528" s="22" t="s">
        <v>3341</v>
      </c>
      <c r="I528" s="22" t="s">
        <v>3342</v>
      </c>
      <c r="J528" s="22" t="s">
        <v>3343</v>
      </c>
      <c r="K528" s="22" t="s">
        <v>134</v>
      </c>
      <c r="L528" s="23" t="s">
        <v>134</v>
      </c>
      <c r="M528" s="22" t="s">
        <v>3318</v>
      </c>
      <c r="N528" s="22" t="s">
        <v>55</v>
      </c>
      <c r="O528" s="22" t="s">
        <v>63</v>
      </c>
      <c r="P528" s="23" t="s">
        <v>3319</v>
      </c>
      <c r="Q528" s="23" t="s">
        <v>55</v>
      </c>
      <c r="R528" s="23" t="s">
        <v>55</v>
      </c>
      <c r="S528" s="23" t="s">
        <v>80</v>
      </c>
      <c r="T528" s="23" t="s">
        <v>66</v>
      </c>
      <c r="U528" s="23" t="s">
        <v>67</v>
      </c>
      <c r="V528" s="23" t="s">
        <v>66</v>
      </c>
      <c r="W528" s="23" t="s">
        <v>66</v>
      </c>
      <c r="X528" s="23" t="s">
        <v>55</v>
      </c>
      <c r="Y528" s="23">
        <v>1</v>
      </c>
      <c r="Z528" s="23" t="s">
        <v>55</v>
      </c>
      <c r="AA528" s="23" t="s">
        <v>66</v>
      </c>
      <c r="AB528" s="23" t="s">
        <v>55</v>
      </c>
      <c r="AC528" s="23" t="s">
        <v>3267</v>
      </c>
    </row>
    <row r="529" spans="1:29" customFormat="1" ht="285" customHeight="1" x14ac:dyDescent="0.3">
      <c r="A529" s="23" t="s">
        <v>3267</v>
      </c>
      <c r="B529" s="22" t="s">
        <v>3267</v>
      </c>
      <c r="C529" s="24" t="s">
        <v>3344</v>
      </c>
      <c r="D529" s="22" t="s">
        <v>3311</v>
      </c>
      <c r="E529" s="24" t="s">
        <v>55</v>
      </c>
      <c r="F529" s="22" t="s">
        <v>3345</v>
      </c>
      <c r="G529" s="22" t="s">
        <v>3346</v>
      </c>
      <c r="H529" s="22" t="s">
        <v>3347</v>
      </c>
      <c r="I529" s="22" t="s">
        <v>3348</v>
      </c>
      <c r="J529" s="22" t="s">
        <v>3349</v>
      </c>
      <c r="K529" s="22" t="s">
        <v>134</v>
      </c>
      <c r="L529" s="23" t="s">
        <v>134</v>
      </c>
      <c r="M529" s="22" t="s">
        <v>3350</v>
      </c>
      <c r="N529" s="22" t="s">
        <v>55</v>
      </c>
      <c r="O529" s="22" t="s">
        <v>63</v>
      </c>
      <c r="P529" s="23" t="s">
        <v>3351</v>
      </c>
      <c r="Q529" s="23" t="s">
        <v>55</v>
      </c>
      <c r="R529" s="23" t="s">
        <v>55</v>
      </c>
      <c r="S529" s="23" t="s">
        <v>80</v>
      </c>
      <c r="T529" s="23" t="s">
        <v>66</v>
      </c>
      <c r="U529" s="23" t="s">
        <v>67</v>
      </c>
      <c r="V529" s="23" t="s">
        <v>66</v>
      </c>
      <c r="W529" s="23" t="s">
        <v>66</v>
      </c>
      <c r="X529" s="23" t="s">
        <v>55</v>
      </c>
      <c r="Y529" s="23">
        <v>1</v>
      </c>
      <c r="Z529" s="23" t="s">
        <v>55</v>
      </c>
      <c r="AA529" s="23" t="s">
        <v>66</v>
      </c>
      <c r="AB529" s="23" t="s">
        <v>55</v>
      </c>
      <c r="AC529" s="23" t="s">
        <v>3267</v>
      </c>
    </row>
    <row r="530" spans="1:29" customFormat="1" ht="270" customHeight="1" x14ac:dyDescent="0.3">
      <c r="A530" s="23" t="s">
        <v>3267</v>
      </c>
      <c r="B530" s="22" t="s">
        <v>3267</v>
      </c>
      <c r="C530" s="24" t="s">
        <v>3352</v>
      </c>
      <c r="D530" s="22" t="s">
        <v>3269</v>
      </c>
      <c r="E530" s="24" t="s">
        <v>55</v>
      </c>
      <c r="F530" s="22" t="s">
        <v>3353</v>
      </c>
      <c r="G530" s="22" t="s">
        <v>3354</v>
      </c>
      <c r="H530" s="22" t="s">
        <v>3355</v>
      </c>
      <c r="I530" s="22" t="s">
        <v>3356</v>
      </c>
      <c r="J530" s="22" t="s">
        <v>3357</v>
      </c>
      <c r="K530" s="22" t="s">
        <v>55</v>
      </c>
      <c r="L530" s="23" t="s">
        <v>55</v>
      </c>
      <c r="M530" s="22" t="s">
        <v>3275</v>
      </c>
      <c r="N530" s="22" t="s">
        <v>55</v>
      </c>
      <c r="O530" s="22" t="s">
        <v>98</v>
      </c>
      <c r="P530" s="23" t="s">
        <v>3276</v>
      </c>
      <c r="Q530" s="23" t="s">
        <v>78</v>
      </c>
      <c r="R530" s="23" t="s">
        <v>98</v>
      </c>
      <c r="S530" s="23" t="s">
        <v>80</v>
      </c>
      <c r="T530" s="23" t="s">
        <v>66</v>
      </c>
      <c r="U530" s="23" t="s">
        <v>67</v>
      </c>
      <c r="V530" s="23" t="s">
        <v>66</v>
      </c>
      <c r="W530" s="23" t="s">
        <v>66</v>
      </c>
      <c r="X530" s="23" t="s">
        <v>55</v>
      </c>
      <c r="Y530" s="23">
        <v>1</v>
      </c>
      <c r="Z530" s="23" t="s">
        <v>55</v>
      </c>
      <c r="AA530" s="23" t="s">
        <v>66</v>
      </c>
      <c r="AB530" s="23" t="s">
        <v>55</v>
      </c>
      <c r="AC530" s="23" t="s">
        <v>3267</v>
      </c>
    </row>
    <row r="531" spans="1:29" customFormat="1" ht="330" customHeight="1" x14ac:dyDescent="0.3">
      <c r="A531" s="23" t="s">
        <v>3267</v>
      </c>
      <c r="B531" s="22" t="s">
        <v>3267</v>
      </c>
      <c r="C531" s="24" t="s">
        <v>3358</v>
      </c>
      <c r="D531" s="22" t="s">
        <v>3269</v>
      </c>
      <c r="E531" s="24" t="s">
        <v>55</v>
      </c>
      <c r="F531" s="22" t="s">
        <v>3359</v>
      </c>
      <c r="G531" s="22" t="s">
        <v>3360</v>
      </c>
      <c r="H531" s="22" t="s">
        <v>3361</v>
      </c>
      <c r="I531" s="22" t="s">
        <v>3362</v>
      </c>
      <c r="J531" s="22" t="s">
        <v>3363</v>
      </c>
      <c r="K531" s="22" t="s">
        <v>55</v>
      </c>
      <c r="L531" s="23" t="s">
        <v>55</v>
      </c>
      <c r="M531" s="22" t="s">
        <v>3275</v>
      </c>
      <c r="N531" s="22" t="s">
        <v>55</v>
      </c>
      <c r="O531" s="22" t="s">
        <v>76</v>
      </c>
      <c r="P531" s="23" t="s">
        <v>3276</v>
      </c>
      <c r="Q531" s="23" t="s">
        <v>78</v>
      </c>
      <c r="R531" s="23" t="s">
        <v>79</v>
      </c>
      <c r="S531" s="23" t="s">
        <v>80</v>
      </c>
      <c r="T531" s="23" t="s">
        <v>66</v>
      </c>
      <c r="U531" s="23" t="s">
        <v>67</v>
      </c>
      <c r="V531" s="23" t="s">
        <v>66</v>
      </c>
      <c r="W531" s="23" t="s">
        <v>66</v>
      </c>
      <c r="X531" s="23" t="s">
        <v>55</v>
      </c>
      <c r="Y531" s="23">
        <v>1</v>
      </c>
      <c r="Z531" s="23" t="s">
        <v>55</v>
      </c>
      <c r="AA531" s="23" t="s">
        <v>66</v>
      </c>
      <c r="AB531" s="23" t="s">
        <v>55</v>
      </c>
      <c r="AC531" s="23" t="s">
        <v>3267</v>
      </c>
    </row>
    <row r="532" spans="1:29" customFormat="1" ht="60" customHeight="1" x14ac:dyDescent="0.3">
      <c r="A532" s="23" t="s">
        <v>3267</v>
      </c>
      <c r="B532" s="22" t="s">
        <v>3267</v>
      </c>
      <c r="C532" s="24" t="s">
        <v>3364</v>
      </c>
      <c r="D532" s="22" t="s">
        <v>3269</v>
      </c>
      <c r="E532" s="24" t="s">
        <v>55</v>
      </c>
      <c r="F532" s="22" t="s">
        <v>3365</v>
      </c>
      <c r="G532" s="22" t="s">
        <v>3366</v>
      </c>
      <c r="H532" s="22" t="s">
        <v>3367</v>
      </c>
      <c r="I532" s="22" t="s">
        <v>3368</v>
      </c>
      <c r="J532" s="22" t="s">
        <v>134</v>
      </c>
      <c r="K532" s="22" t="s">
        <v>55</v>
      </c>
      <c r="L532" s="23" t="s">
        <v>55</v>
      </c>
      <c r="M532" s="22" t="s">
        <v>3275</v>
      </c>
      <c r="N532" s="22" t="s">
        <v>55</v>
      </c>
      <c r="O532" s="22" t="s">
        <v>98</v>
      </c>
      <c r="P532" s="23" t="s">
        <v>3276</v>
      </c>
      <c r="Q532" s="23" t="s">
        <v>78</v>
      </c>
      <c r="R532" s="23" t="s">
        <v>98</v>
      </c>
      <c r="S532" s="23" t="s">
        <v>80</v>
      </c>
      <c r="T532" s="23" t="s">
        <v>66</v>
      </c>
      <c r="U532" s="23" t="s">
        <v>67</v>
      </c>
      <c r="V532" s="23" t="s">
        <v>66</v>
      </c>
      <c r="W532" s="23" t="s">
        <v>66</v>
      </c>
      <c r="X532" s="23" t="s">
        <v>55</v>
      </c>
      <c r="Y532" s="23">
        <v>1</v>
      </c>
      <c r="Z532" s="23" t="s">
        <v>55</v>
      </c>
      <c r="AA532" s="23" t="s">
        <v>66</v>
      </c>
      <c r="AB532" s="23" t="s">
        <v>55</v>
      </c>
      <c r="AC532" s="23" t="s">
        <v>3267</v>
      </c>
    </row>
    <row r="533" spans="1:29" customFormat="1" ht="90" customHeight="1" x14ac:dyDescent="0.3">
      <c r="A533" s="23" t="s">
        <v>3267</v>
      </c>
      <c r="B533" s="22" t="s">
        <v>3267</v>
      </c>
      <c r="C533" s="24" t="s">
        <v>3369</v>
      </c>
      <c r="D533" s="22" t="s">
        <v>3269</v>
      </c>
      <c r="E533" s="24" t="s">
        <v>55</v>
      </c>
      <c r="F533" s="22" t="s">
        <v>3370</v>
      </c>
      <c r="G533" s="22" t="s">
        <v>3371</v>
      </c>
      <c r="H533" s="22" t="s">
        <v>3372</v>
      </c>
      <c r="I533" s="22" t="s">
        <v>3373</v>
      </c>
      <c r="J533" s="22" t="s">
        <v>3374</v>
      </c>
      <c r="K533" s="22" t="s">
        <v>55</v>
      </c>
      <c r="L533" s="23" t="s">
        <v>55</v>
      </c>
      <c r="M533" s="22" t="s">
        <v>3275</v>
      </c>
      <c r="N533" s="22" t="s">
        <v>55</v>
      </c>
      <c r="O533" s="22" t="s">
        <v>76</v>
      </c>
      <c r="P533" s="23" t="s">
        <v>3276</v>
      </c>
      <c r="Q533" s="23" t="s">
        <v>78</v>
      </c>
      <c r="R533" s="23" t="s">
        <v>79</v>
      </c>
      <c r="S533" s="23" t="s">
        <v>80</v>
      </c>
      <c r="T533" s="23" t="s">
        <v>66</v>
      </c>
      <c r="U533" s="23" t="s">
        <v>67</v>
      </c>
      <c r="V533" s="23" t="s">
        <v>66</v>
      </c>
      <c r="W533" s="23" t="s">
        <v>66</v>
      </c>
      <c r="X533" s="23" t="s">
        <v>55</v>
      </c>
      <c r="Y533" s="23">
        <v>1</v>
      </c>
      <c r="Z533" s="23" t="s">
        <v>55</v>
      </c>
      <c r="AA533" s="23" t="s">
        <v>66</v>
      </c>
      <c r="AB533" s="23" t="s">
        <v>55</v>
      </c>
      <c r="AC533" s="23" t="s">
        <v>3267</v>
      </c>
    </row>
    <row r="534" spans="1:29" customFormat="1" ht="135" customHeight="1" x14ac:dyDescent="0.3">
      <c r="A534" s="23" t="s">
        <v>3267</v>
      </c>
      <c r="B534" s="22" t="s">
        <v>3267</v>
      </c>
      <c r="C534" s="24" t="s">
        <v>3375</v>
      </c>
      <c r="D534" s="22" t="s">
        <v>3311</v>
      </c>
      <c r="E534" s="24" t="s">
        <v>55</v>
      </c>
      <c r="F534" s="22" t="s">
        <v>3376</v>
      </c>
      <c r="G534" s="22" t="s">
        <v>3377</v>
      </c>
      <c r="H534" s="22" t="s">
        <v>3378</v>
      </c>
      <c r="I534" s="22" t="s">
        <v>3379</v>
      </c>
      <c r="J534" s="22" t="s">
        <v>3380</v>
      </c>
      <c r="K534" s="22" t="s">
        <v>3381</v>
      </c>
      <c r="L534" s="23" t="s">
        <v>257</v>
      </c>
      <c r="M534" s="22" t="s">
        <v>3350</v>
      </c>
      <c r="N534" s="22" t="s">
        <v>55</v>
      </c>
      <c r="O534" s="22" t="s">
        <v>76</v>
      </c>
      <c r="P534" s="23" t="s">
        <v>3382</v>
      </c>
      <c r="Q534" s="23" t="s">
        <v>78</v>
      </c>
      <c r="R534" s="23" t="s">
        <v>79</v>
      </c>
      <c r="S534" s="23" t="s">
        <v>80</v>
      </c>
      <c r="T534" s="23" t="s">
        <v>66</v>
      </c>
      <c r="U534" s="23" t="s">
        <v>67</v>
      </c>
      <c r="V534" s="23" t="s">
        <v>66</v>
      </c>
      <c r="W534" s="23" t="s">
        <v>66</v>
      </c>
      <c r="X534" s="23" t="s">
        <v>55</v>
      </c>
      <c r="Y534" s="23">
        <v>1</v>
      </c>
      <c r="Z534" s="23" t="s">
        <v>55</v>
      </c>
      <c r="AA534" s="23" t="s">
        <v>66</v>
      </c>
      <c r="AB534" s="23" t="s">
        <v>55</v>
      </c>
      <c r="AC534" s="23" t="s">
        <v>3267</v>
      </c>
    </row>
    <row r="535" spans="1:29" customFormat="1" ht="285" customHeight="1" x14ac:dyDescent="0.3">
      <c r="A535" s="23" t="s">
        <v>3267</v>
      </c>
      <c r="B535" s="22" t="s">
        <v>3267</v>
      </c>
      <c r="C535" s="24" t="s">
        <v>3383</v>
      </c>
      <c r="D535" s="22" t="s">
        <v>3269</v>
      </c>
      <c r="E535" s="24" t="s">
        <v>55</v>
      </c>
      <c r="F535" s="22" t="s">
        <v>3384</v>
      </c>
      <c r="G535" s="22" t="s">
        <v>3385</v>
      </c>
      <c r="H535" s="22" t="s">
        <v>3386</v>
      </c>
      <c r="I535" s="22" t="s">
        <v>3387</v>
      </c>
      <c r="J535" s="22" t="s">
        <v>3388</v>
      </c>
      <c r="K535" s="22" t="s">
        <v>55</v>
      </c>
      <c r="L535" s="23" t="s">
        <v>55</v>
      </c>
      <c r="M535" s="22" t="s">
        <v>3275</v>
      </c>
      <c r="N535" s="22" t="s">
        <v>55</v>
      </c>
      <c r="O535" s="22" t="s">
        <v>98</v>
      </c>
      <c r="P535" s="23" t="s">
        <v>3276</v>
      </c>
      <c r="Q535" s="23" t="s">
        <v>78</v>
      </c>
      <c r="R535" s="23" t="s">
        <v>98</v>
      </c>
      <c r="S535" s="23" t="s">
        <v>80</v>
      </c>
      <c r="T535" s="23" t="s">
        <v>67</v>
      </c>
      <c r="U535" s="23" t="s">
        <v>66</v>
      </c>
      <c r="V535" s="23" t="s">
        <v>67</v>
      </c>
      <c r="W535" s="23" t="s">
        <v>66</v>
      </c>
      <c r="X535" s="23" t="s">
        <v>3389</v>
      </c>
      <c r="Y535" s="23">
        <v>1</v>
      </c>
      <c r="Z535" s="23" t="s">
        <v>55</v>
      </c>
      <c r="AA535" s="23" t="s">
        <v>66</v>
      </c>
      <c r="AB535" s="23" t="s">
        <v>55</v>
      </c>
      <c r="AC535" s="23" t="s">
        <v>3267</v>
      </c>
    </row>
    <row r="536" spans="1:29" customFormat="1" ht="180" customHeight="1" x14ac:dyDescent="0.3">
      <c r="A536" s="23" t="s">
        <v>3267</v>
      </c>
      <c r="B536" s="22" t="s">
        <v>3267</v>
      </c>
      <c r="C536" s="24" t="s">
        <v>3390</v>
      </c>
      <c r="D536" s="22" t="s">
        <v>3269</v>
      </c>
      <c r="E536" s="24" t="s">
        <v>55</v>
      </c>
      <c r="F536" s="22" t="s">
        <v>3391</v>
      </c>
      <c r="G536" s="22" t="s">
        <v>3392</v>
      </c>
      <c r="H536" s="22" t="s">
        <v>3393</v>
      </c>
      <c r="I536" s="22" t="s">
        <v>3394</v>
      </c>
      <c r="J536" s="22" t="s">
        <v>3388</v>
      </c>
      <c r="K536" s="22" t="s">
        <v>55</v>
      </c>
      <c r="L536" s="23" t="s">
        <v>55</v>
      </c>
      <c r="M536" s="22" t="s">
        <v>3275</v>
      </c>
      <c r="N536" s="22" t="s">
        <v>55</v>
      </c>
      <c r="O536" s="22" t="s">
        <v>98</v>
      </c>
      <c r="P536" s="23" t="s">
        <v>3276</v>
      </c>
      <c r="Q536" s="23" t="s">
        <v>78</v>
      </c>
      <c r="R536" s="23" t="s">
        <v>98</v>
      </c>
      <c r="S536" s="23" t="s">
        <v>80</v>
      </c>
      <c r="T536" s="23" t="s">
        <v>67</v>
      </c>
      <c r="U536" s="23" t="s">
        <v>66</v>
      </c>
      <c r="V536" s="23" t="s">
        <v>67</v>
      </c>
      <c r="W536" s="23" t="s">
        <v>66</v>
      </c>
      <c r="X536" s="23" t="s">
        <v>3395</v>
      </c>
      <c r="Y536" s="23">
        <v>1</v>
      </c>
      <c r="Z536" s="23" t="s">
        <v>55</v>
      </c>
      <c r="AA536" s="23" t="s">
        <v>66</v>
      </c>
      <c r="AB536" s="23" t="s">
        <v>55</v>
      </c>
      <c r="AC536" s="23" t="s">
        <v>3277</v>
      </c>
    </row>
    <row r="537" spans="1:29" customFormat="1" ht="105" customHeight="1" x14ac:dyDescent="0.3">
      <c r="A537" s="23" t="s">
        <v>3267</v>
      </c>
      <c r="B537" s="22" t="s">
        <v>3267</v>
      </c>
      <c r="C537" s="24" t="s">
        <v>3396</v>
      </c>
      <c r="D537" s="22" t="s">
        <v>3311</v>
      </c>
      <c r="E537" s="24" t="s">
        <v>55</v>
      </c>
      <c r="F537" s="22" t="s">
        <v>3397</v>
      </c>
      <c r="G537" s="22" t="s">
        <v>3398</v>
      </c>
      <c r="H537" s="22" t="s">
        <v>3399</v>
      </c>
      <c r="I537" s="22" t="s">
        <v>3400</v>
      </c>
      <c r="J537" s="22" t="s">
        <v>3401</v>
      </c>
      <c r="K537" s="22" t="s">
        <v>134</v>
      </c>
      <c r="L537" s="23" t="s">
        <v>134</v>
      </c>
      <c r="M537" s="22" t="s">
        <v>3402</v>
      </c>
      <c r="N537" s="22" t="s">
        <v>55</v>
      </c>
      <c r="O537" s="22" t="s">
        <v>76</v>
      </c>
      <c r="P537" s="23" t="s">
        <v>3403</v>
      </c>
      <c r="Q537" s="23" t="s">
        <v>78</v>
      </c>
      <c r="R537" s="23" t="s">
        <v>79</v>
      </c>
      <c r="S537" s="23" t="s">
        <v>80</v>
      </c>
      <c r="T537" s="23" t="s">
        <v>66</v>
      </c>
      <c r="U537" s="23" t="s">
        <v>67</v>
      </c>
      <c r="V537" s="23" t="s">
        <v>66</v>
      </c>
      <c r="W537" s="23" t="s">
        <v>66</v>
      </c>
      <c r="X537" s="23" t="s">
        <v>55</v>
      </c>
      <c r="Y537" s="23">
        <v>1</v>
      </c>
      <c r="Z537" s="23" t="s">
        <v>55</v>
      </c>
      <c r="AA537" s="23" t="s">
        <v>66</v>
      </c>
      <c r="AB537" s="23" t="s">
        <v>55</v>
      </c>
      <c r="AC537" s="23" t="s">
        <v>3267</v>
      </c>
    </row>
    <row r="538" spans="1:29" customFormat="1" ht="210" customHeight="1" x14ac:dyDescent="0.3">
      <c r="A538" s="23" t="s">
        <v>3267</v>
      </c>
      <c r="B538" s="22" t="s">
        <v>3267</v>
      </c>
      <c r="C538" s="24" t="s">
        <v>3404</v>
      </c>
      <c r="D538" s="22" t="s">
        <v>3269</v>
      </c>
      <c r="E538" s="24" t="s">
        <v>55</v>
      </c>
      <c r="F538" s="22" t="s">
        <v>3405</v>
      </c>
      <c r="G538" s="22" t="s">
        <v>3406</v>
      </c>
      <c r="H538" s="22" t="s">
        <v>3407</v>
      </c>
      <c r="I538" s="22" t="s">
        <v>3408</v>
      </c>
      <c r="J538" s="22" t="s">
        <v>3388</v>
      </c>
      <c r="K538" s="22" t="s">
        <v>55</v>
      </c>
      <c r="L538" s="23" t="s">
        <v>55</v>
      </c>
      <c r="M538" s="22" t="s">
        <v>3275</v>
      </c>
      <c r="N538" s="22" t="s">
        <v>55</v>
      </c>
      <c r="O538" s="22" t="s">
        <v>98</v>
      </c>
      <c r="P538" s="23" t="s">
        <v>3276</v>
      </c>
      <c r="Q538" s="23" t="s">
        <v>78</v>
      </c>
      <c r="R538" s="23" t="s">
        <v>98</v>
      </c>
      <c r="S538" s="23" t="s">
        <v>80</v>
      </c>
      <c r="T538" s="23" t="s">
        <v>67</v>
      </c>
      <c r="U538" s="23" t="s">
        <v>66</v>
      </c>
      <c r="V538" s="23" t="s">
        <v>67</v>
      </c>
      <c r="W538" s="23" t="s">
        <v>66</v>
      </c>
      <c r="X538" s="23" t="s">
        <v>3409</v>
      </c>
      <c r="Y538" s="23">
        <v>1</v>
      </c>
      <c r="Z538" s="23" t="s">
        <v>55</v>
      </c>
      <c r="AA538" s="23" t="s">
        <v>66</v>
      </c>
      <c r="AB538" s="23" t="s">
        <v>55</v>
      </c>
      <c r="AC538" s="23" t="s">
        <v>3267</v>
      </c>
    </row>
    <row r="539" spans="1:29" customFormat="1" ht="120" customHeight="1" x14ac:dyDescent="0.3">
      <c r="A539" s="23" t="s">
        <v>3267</v>
      </c>
      <c r="B539" s="22" t="s">
        <v>3267</v>
      </c>
      <c r="C539" s="24" t="s">
        <v>3410</v>
      </c>
      <c r="D539" s="22" t="s">
        <v>3269</v>
      </c>
      <c r="E539" s="24" t="s">
        <v>55</v>
      </c>
      <c r="F539" s="22" t="s">
        <v>3411</v>
      </c>
      <c r="G539" s="22" t="s">
        <v>3412</v>
      </c>
      <c r="H539" s="22" t="s">
        <v>3413</v>
      </c>
      <c r="I539" s="22" t="s">
        <v>3414</v>
      </c>
      <c r="J539" s="22" t="s">
        <v>3388</v>
      </c>
      <c r="K539" s="22" t="s">
        <v>55</v>
      </c>
      <c r="L539" s="23" t="s">
        <v>55</v>
      </c>
      <c r="M539" s="22" t="s">
        <v>3275</v>
      </c>
      <c r="N539" s="22" t="s">
        <v>55</v>
      </c>
      <c r="O539" s="22" t="s">
        <v>98</v>
      </c>
      <c r="P539" s="23" t="s">
        <v>3276</v>
      </c>
      <c r="Q539" s="23" t="s">
        <v>78</v>
      </c>
      <c r="R539" s="23" t="s">
        <v>98</v>
      </c>
      <c r="S539" s="23" t="s">
        <v>80</v>
      </c>
      <c r="T539" s="23" t="s">
        <v>67</v>
      </c>
      <c r="U539" s="23" t="s">
        <v>66</v>
      </c>
      <c r="V539" s="23" t="s">
        <v>67</v>
      </c>
      <c r="W539" s="23" t="s">
        <v>66</v>
      </c>
      <c r="X539" s="23" t="s">
        <v>3415</v>
      </c>
      <c r="Y539" s="23">
        <v>1</v>
      </c>
      <c r="Z539" s="23" t="s">
        <v>55</v>
      </c>
      <c r="AA539" s="23" t="s">
        <v>66</v>
      </c>
      <c r="AB539" s="23" t="s">
        <v>55</v>
      </c>
      <c r="AC539" s="23" t="s">
        <v>3267</v>
      </c>
    </row>
    <row r="540" spans="1:29" customFormat="1" ht="285" customHeight="1" x14ac:dyDescent="0.3">
      <c r="A540" s="23" t="s">
        <v>3267</v>
      </c>
      <c r="B540" s="22" t="s">
        <v>3267</v>
      </c>
      <c r="C540" s="24" t="s">
        <v>3416</v>
      </c>
      <c r="D540" s="22" t="s">
        <v>3311</v>
      </c>
      <c r="E540" s="24" t="s">
        <v>55</v>
      </c>
      <c r="F540" s="22" t="s">
        <v>3417</v>
      </c>
      <c r="G540" s="22" t="s">
        <v>3418</v>
      </c>
      <c r="H540" s="22" t="s">
        <v>3419</v>
      </c>
      <c r="I540" s="22" t="s">
        <v>3420</v>
      </c>
      <c r="J540" s="22" t="s">
        <v>3421</v>
      </c>
      <c r="K540" s="22" t="s">
        <v>134</v>
      </c>
      <c r="L540" s="23" t="s">
        <v>134</v>
      </c>
      <c r="M540" s="22" t="s">
        <v>3422</v>
      </c>
      <c r="N540" s="22" t="s">
        <v>55</v>
      </c>
      <c r="O540" s="22" t="s">
        <v>76</v>
      </c>
      <c r="P540" s="23" t="s">
        <v>3423</v>
      </c>
      <c r="Q540" s="23" t="s">
        <v>78</v>
      </c>
      <c r="R540" s="23" t="s">
        <v>79</v>
      </c>
      <c r="S540" s="23" t="s">
        <v>80</v>
      </c>
      <c r="T540" s="23" t="s">
        <v>66</v>
      </c>
      <c r="U540" s="23" t="s">
        <v>67</v>
      </c>
      <c r="V540" s="23" t="s">
        <v>66</v>
      </c>
      <c r="W540" s="23" t="s">
        <v>66</v>
      </c>
      <c r="X540" s="23" t="s">
        <v>55</v>
      </c>
      <c r="Y540" s="23">
        <v>1</v>
      </c>
      <c r="Z540" s="23" t="s">
        <v>55</v>
      </c>
      <c r="AA540" s="23" t="s">
        <v>66</v>
      </c>
      <c r="AB540" s="23" t="s">
        <v>55</v>
      </c>
      <c r="AC540" s="23" t="s">
        <v>3267</v>
      </c>
    </row>
    <row r="541" spans="1:29" customFormat="1" ht="90" customHeight="1" x14ac:dyDescent="0.3">
      <c r="A541" s="23" t="s">
        <v>3424</v>
      </c>
      <c r="B541" s="22" t="s">
        <v>1902</v>
      </c>
      <c r="C541" s="24" t="s">
        <v>1903</v>
      </c>
      <c r="D541" s="22" t="s">
        <v>1532</v>
      </c>
      <c r="E541" s="24" t="s">
        <v>55</v>
      </c>
      <c r="F541" s="22" t="s">
        <v>1904</v>
      </c>
      <c r="G541" s="22" t="s">
        <v>1905</v>
      </c>
      <c r="H541" s="22" t="s">
        <v>1906</v>
      </c>
      <c r="I541" s="22" t="s">
        <v>1907</v>
      </c>
      <c r="J541" s="22" t="s">
        <v>55</v>
      </c>
      <c r="K541" s="22" t="s">
        <v>55</v>
      </c>
      <c r="L541" s="23" t="s">
        <v>55</v>
      </c>
      <c r="M541" s="22" t="s">
        <v>1537</v>
      </c>
      <c r="N541" s="22" t="s">
        <v>55</v>
      </c>
      <c r="O541" s="22" t="s">
        <v>63</v>
      </c>
      <c r="P541" s="23" t="s">
        <v>1908</v>
      </c>
      <c r="Q541" s="23" t="s">
        <v>55</v>
      </c>
      <c r="R541" s="23" t="s">
        <v>55</v>
      </c>
      <c r="S541" s="23" t="s">
        <v>80</v>
      </c>
      <c r="T541" s="23" t="s">
        <v>66</v>
      </c>
      <c r="U541" s="23" t="s">
        <v>67</v>
      </c>
      <c r="V541" s="23" t="s">
        <v>66</v>
      </c>
      <c r="W541" s="23" t="s">
        <v>66</v>
      </c>
      <c r="X541" s="23" t="s">
        <v>55</v>
      </c>
      <c r="Y541" s="23">
        <v>1</v>
      </c>
      <c r="Z541" s="23" t="s">
        <v>55</v>
      </c>
      <c r="AA541" s="23" t="s">
        <v>66</v>
      </c>
      <c r="AB541" s="23" t="s">
        <v>55</v>
      </c>
      <c r="AC541" s="23" t="s">
        <v>1909</v>
      </c>
    </row>
    <row r="542" spans="1:29" customFormat="1" ht="409.5" customHeight="1" x14ac:dyDescent="0.3">
      <c r="A542" s="23" t="s">
        <v>3424</v>
      </c>
      <c r="B542" s="22" t="s">
        <v>1970</v>
      </c>
      <c r="C542" s="24" t="s">
        <v>1971</v>
      </c>
      <c r="D542" s="22" t="s">
        <v>1532</v>
      </c>
      <c r="E542" s="24" t="s">
        <v>55</v>
      </c>
      <c r="F542" s="22" t="s">
        <v>1972</v>
      </c>
      <c r="G542" s="22" t="s">
        <v>1973</v>
      </c>
      <c r="H542" s="22" t="s">
        <v>1974</v>
      </c>
      <c r="I542" s="22" t="s">
        <v>1975</v>
      </c>
      <c r="J542" s="22" t="s">
        <v>1976</v>
      </c>
      <c r="K542" s="22" t="s">
        <v>55</v>
      </c>
      <c r="L542" s="23" t="s">
        <v>55</v>
      </c>
      <c r="M542" s="22" t="s">
        <v>1537</v>
      </c>
      <c r="N542" s="22" t="s">
        <v>55</v>
      </c>
      <c r="O542" s="22" t="s">
        <v>63</v>
      </c>
      <c r="P542" s="23" t="s">
        <v>1977</v>
      </c>
      <c r="Q542" s="23" t="s">
        <v>55</v>
      </c>
      <c r="R542" s="23" t="s">
        <v>55</v>
      </c>
      <c r="S542" s="23" t="s">
        <v>80</v>
      </c>
      <c r="T542" s="23" t="s">
        <v>66</v>
      </c>
      <c r="U542" s="23" t="s">
        <v>67</v>
      </c>
      <c r="V542" s="23" t="s">
        <v>66</v>
      </c>
      <c r="W542" s="23" t="s">
        <v>66</v>
      </c>
      <c r="X542" s="23" t="s">
        <v>55</v>
      </c>
      <c r="Y542" s="23" t="s">
        <v>1978</v>
      </c>
      <c r="Z542" s="23" t="s">
        <v>1979</v>
      </c>
      <c r="AA542" s="23" t="s">
        <v>66</v>
      </c>
      <c r="AB542" s="23" t="s">
        <v>55</v>
      </c>
      <c r="AC542" s="23" t="s">
        <v>1539</v>
      </c>
    </row>
    <row r="543" spans="1:29" customFormat="1" ht="165" customHeight="1" x14ac:dyDescent="0.3">
      <c r="A543" s="23" t="s">
        <v>3424</v>
      </c>
      <c r="B543" s="22" t="s">
        <v>1970</v>
      </c>
      <c r="C543" s="24" t="s">
        <v>1980</v>
      </c>
      <c r="D543" s="22" t="s">
        <v>1532</v>
      </c>
      <c r="E543" s="24" t="s">
        <v>55</v>
      </c>
      <c r="F543" s="22" t="s">
        <v>1981</v>
      </c>
      <c r="G543" s="22" t="s">
        <v>1982</v>
      </c>
      <c r="H543" s="22" t="s">
        <v>1983</v>
      </c>
      <c r="I543" s="22" t="s">
        <v>1984</v>
      </c>
      <c r="J543" s="22" t="s">
        <v>55</v>
      </c>
      <c r="K543" s="22" t="s">
        <v>1985</v>
      </c>
      <c r="L543" s="23" t="s">
        <v>55</v>
      </c>
      <c r="M543" s="22" t="s">
        <v>1537</v>
      </c>
      <c r="N543" s="22" t="s">
        <v>55</v>
      </c>
      <c r="O543" s="22" t="s">
        <v>63</v>
      </c>
      <c r="P543" s="23" t="s">
        <v>1977</v>
      </c>
      <c r="Q543" s="23" t="s">
        <v>55</v>
      </c>
      <c r="R543" s="23" t="s">
        <v>55</v>
      </c>
      <c r="S543" s="23" t="s">
        <v>80</v>
      </c>
      <c r="T543" s="23" t="s">
        <v>66</v>
      </c>
      <c r="U543" s="23" t="s">
        <v>67</v>
      </c>
      <c r="V543" s="23" t="s">
        <v>66</v>
      </c>
      <c r="W543" s="23" t="s">
        <v>66</v>
      </c>
      <c r="X543" s="23" t="s">
        <v>55</v>
      </c>
      <c r="Y543" s="23">
        <v>1</v>
      </c>
      <c r="Z543" s="23" t="s">
        <v>55</v>
      </c>
      <c r="AA543" s="23" t="s">
        <v>66</v>
      </c>
      <c r="AB543" s="23" t="s">
        <v>55</v>
      </c>
      <c r="AC543" s="23" t="s">
        <v>1539</v>
      </c>
    </row>
    <row r="544" spans="1:29" customFormat="1" ht="150" customHeight="1" x14ac:dyDescent="0.3">
      <c r="A544" s="23" t="s">
        <v>3424</v>
      </c>
      <c r="B544" s="22" t="s">
        <v>2026</v>
      </c>
      <c r="C544" s="24" t="s">
        <v>3425</v>
      </c>
      <c r="D544" s="22" t="s">
        <v>151</v>
      </c>
      <c r="E544" s="24" t="s">
        <v>55</v>
      </c>
      <c r="F544" s="22" t="s">
        <v>3426</v>
      </c>
      <c r="G544" s="22" t="s">
        <v>3427</v>
      </c>
      <c r="H544" s="22" t="s">
        <v>3428</v>
      </c>
      <c r="I544" s="22" t="s">
        <v>3429</v>
      </c>
      <c r="J544" s="22" t="s">
        <v>3430</v>
      </c>
      <c r="K544" s="22" t="s">
        <v>3431</v>
      </c>
      <c r="L544" s="23" t="s">
        <v>134</v>
      </c>
      <c r="M544" s="22" t="s">
        <v>158</v>
      </c>
      <c r="N544" s="22" t="s">
        <v>55</v>
      </c>
      <c r="O544" s="22" t="s">
        <v>98</v>
      </c>
      <c r="P544" s="23" t="s">
        <v>3432</v>
      </c>
      <c r="Q544" s="23" t="s">
        <v>65</v>
      </c>
      <c r="R544" s="23" t="s">
        <v>65</v>
      </c>
      <c r="S544" s="23" t="s">
        <v>65</v>
      </c>
      <c r="T544" s="23" t="s">
        <v>66</v>
      </c>
      <c r="U544" s="23" t="s">
        <v>67</v>
      </c>
      <c r="V544" s="23" t="s">
        <v>66</v>
      </c>
      <c r="W544" s="23" t="s">
        <v>66</v>
      </c>
      <c r="X544" s="23" t="s">
        <v>55</v>
      </c>
      <c r="Y544" s="23">
        <v>1</v>
      </c>
      <c r="Z544" s="23" t="s">
        <v>55</v>
      </c>
      <c r="AA544" s="23" t="s">
        <v>66</v>
      </c>
      <c r="AB544" s="23" t="s">
        <v>55</v>
      </c>
      <c r="AC544" s="23" t="s">
        <v>2026</v>
      </c>
    </row>
    <row r="545" spans="1:29" customFormat="1" ht="79.95" customHeight="1" x14ac:dyDescent="0.3">
      <c r="A545" s="23" t="s">
        <v>3424</v>
      </c>
      <c r="B545" s="22" t="s">
        <v>2026</v>
      </c>
      <c r="C545" s="24" t="s">
        <v>3433</v>
      </c>
      <c r="D545" s="22" t="s">
        <v>151</v>
      </c>
      <c r="E545" s="24" t="s">
        <v>55</v>
      </c>
      <c r="F545" s="22" t="s">
        <v>3434</v>
      </c>
      <c r="G545" s="22" t="s">
        <v>3435</v>
      </c>
      <c r="H545" s="22" t="s">
        <v>3436</v>
      </c>
      <c r="I545" s="22" t="s">
        <v>3437</v>
      </c>
      <c r="J545" s="22" t="s">
        <v>3430</v>
      </c>
      <c r="K545" s="22" t="s">
        <v>3431</v>
      </c>
      <c r="L545" s="23" t="s">
        <v>134</v>
      </c>
      <c r="M545" s="22" t="s">
        <v>158</v>
      </c>
      <c r="N545" s="22" t="s">
        <v>55</v>
      </c>
      <c r="O545" s="22" t="s">
        <v>63</v>
      </c>
      <c r="P545" s="23" t="s">
        <v>3438</v>
      </c>
      <c r="Q545" s="23" t="s">
        <v>65</v>
      </c>
      <c r="R545" s="23" t="s">
        <v>65</v>
      </c>
      <c r="S545" s="23" t="s">
        <v>65</v>
      </c>
      <c r="T545" s="23" t="s">
        <v>66</v>
      </c>
      <c r="U545" s="23" t="s">
        <v>67</v>
      </c>
      <c r="V545" s="23" t="s">
        <v>66</v>
      </c>
      <c r="W545" s="23" t="s">
        <v>66</v>
      </c>
      <c r="X545" s="23" t="s">
        <v>55</v>
      </c>
      <c r="Y545" s="23">
        <v>1</v>
      </c>
      <c r="Z545" s="23" t="s">
        <v>55</v>
      </c>
      <c r="AA545" s="23" t="s">
        <v>66</v>
      </c>
      <c r="AB545" s="23" t="s">
        <v>55</v>
      </c>
      <c r="AC545" s="23" t="s">
        <v>2026</v>
      </c>
    </row>
    <row r="546" spans="1:29" customFormat="1" ht="165" customHeight="1" x14ac:dyDescent="0.3">
      <c r="A546" s="23" t="s">
        <v>3424</v>
      </c>
      <c r="B546" s="22" t="s">
        <v>2026</v>
      </c>
      <c r="C546" s="24" t="s">
        <v>3439</v>
      </c>
      <c r="D546" s="22" t="s">
        <v>151</v>
      </c>
      <c r="E546" s="24" t="s">
        <v>55</v>
      </c>
      <c r="F546" s="22" t="s">
        <v>3440</v>
      </c>
      <c r="G546" s="22" t="s">
        <v>3441</v>
      </c>
      <c r="H546" s="22" t="s">
        <v>3442</v>
      </c>
      <c r="I546" s="22" t="s">
        <v>3443</v>
      </c>
      <c r="J546" s="22" t="s">
        <v>3430</v>
      </c>
      <c r="K546" s="22" t="s">
        <v>3444</v>
      </c>
      <c r="L546" s="23" t="s">
        <v>134</v>
      </c>
      <c r="M546" s="22" t="s">
        <v>158</v>
      </c>
      <c r="N546" s="22" t="s">
        <v>55</v>
      </c>
      <c r="O546" s="22" t="s">
        <v>63</v>
      </c>
      <c r="P546" s="23" t="s">
        <v>3445</v>
      </c>
      <c r="Q546" s="23" t="s">
        <v>55</v>
      </c>
      <c r="R546" s="23" t="s">
        <v>55</v>
      </c>
      <c r="S546" s="23" t="s">
        <v>80</v>
      </c>
      <c r="T546" s="23" t="s">
        <v>66</v>
      </c>
      <c r="U546" s="23" t="s">
        <v>67</v>
      </c>
      <c r="V546" s="23" t="s">
        <v>66</v>
      </c>
      <c r="W546" s="23" t="s">
        <v>66</v>
      </c>
      <c r="X546" s="23" t="s">
        <v>55</v>
      </c>
      <c r="Y546" s="23">
        <v>1</v>
      </c>
      <c r="Z546" s="23" t="s">
        <v>55</v>
      </c>
      <c r="AA546" s="23" t="s">
        <v>66</v>
      </c>
      <c r="AB546" s="23" t="s">
        <v>55</v>
      </c>
      <c r="AC546" s="23" t="s">
        <v>2026</v>
      </c>
    </row>
    <row r="547" spans="1:29" customFormat="1" ht="409.5" customHeight="1" x14ac:dyDescent="0.3">
      <c r="A547" s="23" t="s">
        <v>3424</v>
      </c>
      <c r="B547" s="22" t="s">
        <v>2026</v>
      </c>
      <c r="C547" s="24" t="s">
        <v>2027</v>
      </c>
      <c r="D547" s="22" t="s">
        <v>1680</v>
      </c>
      <c r="E547" s="24" t="s">
        <v>55</v>
      </c>
      <c r="F547" s="22" t="s">
        <v>2028</v>
      </c>
      <c r="G547" s="22" t="s">
        <v>2029</v>
      </c>
      <c r="H547" s="22" t="s">
        <v>2030</v>
      </c>
      <c r="I547" s="22" t="s">
        <v>2031</v>
      </c>
      <c r="J547" s="22" t="s">
        <v>2032</v>
      </c>
      <c r="K547" s="22" t="s">
        <v>2033</v>
      </c>
      <c r="L547" s="23" t="s">
        <v>477</v>
      </c>
      <c r="M547" s="22" t="s">
        <v>2034</v>
      </c>
      <c r="N547" s="22" t="s">
        <v>55</v>
      </c>
      <c r="O547" s="22" t="s">
        <v>63</v>
      </c>
      <c r="P547" s="23" t="s">
        <v>2035</v>
      </c>
      <c r="Q547" s="23" t="s">
        <v>65</v>
      </c>
      <c r="R547" s="23" t="s">
        <v>65</v>
      </c>
      <c r="S547" s="23" t="s">
        <v>65</v>
      </c>
      <c r="T547" s="23" t="s">
        <v>66</v>
      </c>
      <c r="U547" s="23" t="s">
        <v>67</v>
      </c>
      <c r="V547" s="23" t="s">
        <v>66</v>
      </c>
      <c r="W547" s="23" t="s">
        <v>66</v>
      </c>
      <c r="X547" s="23" t="s">
        <v>55</v>
      </c>
      <c r="Y547" s="23" t="s">
        <v>2036</v>
      </c>
      <c r="Z547" s="23" t="s">
        <v>708</v>
      </c>
      <c r="AA547" s="23" t="s">
        <v>67</v>
      </c>
      <c r="AB547" s="23" t="s">
        <v>2036</v>
      </c>
      <c r="AC547" s="23" t="s">
        <v>1705</v>
      </c>
    </row>
    <row r="548" spans="1:29" customFormat="1" ht="409.5" customHeight="1" x14ac:dyDescent="0.3">
      <c r="A548" s="23" t="s">
        <v>3424</v>
      </c>
      <c r="B548" s="22" t="s">
        <v>2052</v>
      </c>
      <c r="C548" s="24" t="s">
        <v>2062</v>
      </c>
      <c r="D548" s="22" t="s">
        <v>1680</v>
      </c>
      <c r="E548" s="24" t="s">
        <v>55</v>
      </c>
      <c r="F548" s="22" t="s">
        <v>2063</v>
      </c>
      <c r="G548" s="22" t="s">
        <v>2064</v>
      </c>
      <c r="H548" s="22" t="s">
        <v>2065</v>
      </c>
      <c r="I548" s="22" t="s">
        <v>2066</v>
      </c>
      <c r="J548" s="22" t="s">
        <v>2067</v>
      </c>
      <c r="K548" s="22" t="s">
        <v>2068</v>
      </c>
      <c r="L548" s="23" t="s">
        <v>134</v>
      </c>
      <c r="M548" s="22" t="s">
        <v>2069</v>
      </c>
      <c r="N548" s="22" t="s">
        <v>55</v>
      </c>
      <c r="O548" s="22" t="s">
        <v>136</v>
      </c>
      <c r="P548" s="23" t="s">
        <v>2070</v>
      </c>
      <c r="Q548" s="23" t="s">
        <v>78</v>
      </c>
      <c r="R548" s="23" t="s">
        <v>248</v>
      </c>
      <c r="S548" s="23" t="s">
        <v>80</v>
      </c>
      <c r="T548" s="23" t="s">
        <v>66</v>
      </c>
      <c r="U548" s="23" t="s">
        <v>67</v>
      </c>
      <c r="V548" s="23" t="s">
        <v>66</v>
      </c>
      <c r="W548" s="23" t="s">
        <v>66</v>
      </c>
      <c r="X548" s="23" t="s">
        <v>55</v>
      </c>
      <c r="Y548" s="23">
        <v>1</v>
      </c>
      <c r="Z548" s="23" t="s">
        <v>55</v>
      </c>
      <c r="AA548" s="23" t="s">
        <v>67</v>
      </c>
      <c r="AB548" s="23" t="s">
        <v>55</v>
      </c>
      <c r="AC548" s="23" t="s">
        <v>1689</v>
      </c>
    </row>
    <row r="549" spans="1:29" customFormat="1" ht="409.5" customHeight="1" x14ac:dyDescent="0.3">
      <c r="A549" s="23" t="s">
        <v>3424</v>
      </c>
      <c r="B549" s="22" t="s">
        <v>2052</v>
      </c>
      <c r="C549" s="24" t="s">
        <v>3446</v>
      </c>
      <c r="D549" s="22" t="s">
        <v>3447</v>
      </c>
      <c r="E549" s="24" t="s">
        <v>55</v>
      </c>
      <c r="F549" s="22" t="s">
        <v>3448</v>
      </c>
      <c r="G549" s="22" t="s">
        <v>3449</v>
      </c>
      <c r="H549" s="22" t="s">
        <v>3450</v>
      </c>
      <c r="I549" s="22" t="s">
        <v>3451</v>
      </c>
      <c r="J549" s="22" t="s">
        <v>134</v>
      </c>
      <c r="K549" s="22" t="s">
        <v>3452</v>
      </c>
      <c r="L549" s="23" t="s">
        <v>134</v>
      </c>
      <c r="M549" s="22" t="s">
        <v>3453</v>
      </c>
      <c r="N549" s="22" t="s">
        <v>55</v>
      </c>
      <c r="O549" s="22" t="s">
        <v>136</v>
      </c>
      <c r="P549" s="23" t="s">
        <v>3454</v>
      </c>
      <c r="Q549" s="23" t="s">
        <v>78</v>
      </c>
      <c r="R549" s="23" t="s">
        <v>138</v>
      </c>
      <c r="S549" s="23" t="s">
        <v>80</v>
      </c>
      <c r="T549" s="23" t="s">
        <v>67</v>
      </c>
      <c r="U549" s="23" t="s">
        <v>67</v>
      </c>
      <c r="V549" s="23" t="s">
        <v>66</v>
      </c>
      <c r="W549" s="23" t="s">
        <v>66</v>
      </c>
      <c r="X549" s="23" t="s">
        <v>55</v>
      </c>
      <c r="Y549" s="23">
        <v>1</v>
      </c>
      <c r="Z549" s="23" t="s">
        <v>55</v>
      </c>
      <c r="AA549" s="23" t="s">
        <v>66</v>
      </c>
      <c r="AB549" s="23" t="s">
        <v>55</v>
      </c>
      <c r="AC549" s="23" t="s">
        <v>3455</v>
      </c>
    </row>
    <row r="550" spans="1:29" customFormat="1" ht="409.5" customHeight="1" x14ac:dyDescent="0.3">
      <c r="A550" s="23" t="s">
        <v>3424</v>
      </c>
      <c r="B550" s="22" t="s">
        <v>2052</v>
      </c>
      <c r="C550" s="24" t="s">
        <v>3456</v>
      </c>
      <c r="D550" s="22" t="s">
        <v>3447</v>
      </c>
      <c r="E550" s="24" t="s">
        <v>55</v>
      </c>
      <c r="F550" s="22" t="s">
        <v>3457</v>
      </c>
      <c r="G550" s="22" t="s">
        <v>3458</v>
      </c>
      <c r="H550" s="22" t="s">
        <v>3459</v>
      </c>
      <c r="I550" s="22" t="s">
        <v>3460</v>
      </c>
      <c r="J550" s="22" t="s">
        <v>134</v>
      </c>
      <c r="K550" s="22" t="s">
        <v>3461</v>
      </c>
      <c r="L550" s="23" t="s">
        <v>134</v>
      </c>
      <c r="M550" s="22" t="s">
        <v>3453</v>
      </c>
      <c r="N550" s="22" t="s">
        <v>55</v>
      </c>
      <c r="O550" s="22" t="s">
        <v>136</v>
      </c>
      <c r="P550" s="23" t="s">
        <v>3462</v>
      </c>
      <c r="Q550" s="23" t="s">
        <v>78</v>
      </c>
      <c r="R550" s="23" t="s">
        <v>138</v>
      </c>
      <c r="S550" s="23" t="s">
        <v>80</v>
      </c>
      <c r="T550" s="23" t="s">
        <v>67</v>
      </c>
      <c r="U550" s="23" t="s">
        <v>67</v>
      </c>
      <c r="V550" s="23" t="s">
        <v>66</v>
      </c>
      <c r="W550" s="23" t="s">
        <v>66</v>
      </c>
      <c r="X550" s="23" t="s">
        <v>55</v>
      </c>
      <c r="Y550" s="23">
        <v>1</v>
      </c>
      <c r="Z550" s="23" t="s">
        <v>55</v>
      </c>
      <c r="AA550" s="23" t="s">
        <v>66</v>
      </c>
      <c r="AB550" s="23" t="s">
        <v>55</v>
      </c>
      <c r="AC550" s="23" t="s">
        <v>3463</v>
      </c>
    </row>
    <row r="551" spans="1:29" customFormat="1" ht="180" customHeight="1" x14ac:dyDescent="0.3">
      <c r="A551" s="23" t="s">
        <v>3424</v>
      </c>
      <c r="B551" s="22" t="s">
        <v>2052</v>
      </c>
      <c r="C551" s="24" t="s">
        <v>2111</v>
      </c>
      <c r="D551" s="22" t="s">
        <v>1532</v>
      </c>
      <c r="E551" s="24" t="s">
        <v>55</v>
      </c>
      <c r="F551" s="22" t="s">
        <v>2112</v>
      </c>
      <c r="G551" s="22" t="s">
        <v>2113</v>
      </c>
      <c r="H551" s="22" t="s">
        <v>2106</v>
      </c>
      <c r="I551" s="22" t="s">
        <v>2114</v>
      </c>
      <c r="J551" s="22" t="s">
        <v>55</v>
      </c>
      <c r="K551" s="22" t="s">
        <v>55</v>
      </c>
      <c r="L551" s="23" t="s">
        <v>55</v>
      </c>
      <c r="M551" s="22" t="s">
        <v>1537</v>
      </c>
      <c r="N551" s="22" t="s">
        <v>55</v>
      </c>
      <c r="O551" s="22" t="s">
        <v>114</v>
      </c>
      <c r="P551" s="23" t="s">
        <v>2115</v>
      </c>
      <c r="Q551" s="23" t="s">
        <v>65</v>
      </c>
      <c r="R551" s="23" t="s">
        <v>65</v>
      </c>
      <c r="S551" s="23" t="s">
        <v>65</v>
      </c>
      <c r="T551" s="23" t="s">
        <v>66</v>
      </c>
      <c r="U551" s="23" t="s">
        <v>67</v>
      </c>
      <c r="V551" s="23" t="s">
        <v>66</v>
      </c>
      <c r="W551" s="23" t="s">
        <v>66</v>
      </c>
      <c r="X551" s="23" t="s">
        <v>55</v>
      </c>
      <c r="Y551" s="23">
        <v>2</v>
      </c>
      <c r="Z551" s="23" t="s">
        <v>2109</v>
      </c>
      <c r="AA551" s="23" t="s">
        <v>66</v>
      </c>
      <c r="AB551" s="23" t="s">
        <v>55</v>
      </c>
      <c r="AC551" s="23" t="s">
        <v>2110</v>
      </c>
    </row>
    <row r="552" spans="1:29" customFormat="1" ht="180" customHeight="1" x14ac:dyDescent="0.3">
      <c r="A552" s="23" t="s">
        <v>3424</v>
      </c>
      <c r="B552" s="22" t="s">
        <v>2052</v>
      </c>
      <c r="C552" s="24" t="s">
        <v>2116</v>
      </c>
      <c r="D552" s="22" t="s">
        <v>1532</v>
      </c>
      <c r="E552" s="24" t="s">
        <v>55</v>
      </c>
      <c r="F552" s="22" t="s">
        <v>2117</v>
      </c>
      <c r="G552" s="22" t="s">
        <v>2118</v>
      </c>
      <c r="H552" s="22" t="s">
        <v>2106</v>
      </c>
      <c r="I552" s="22" t="s">
        <v>2119</v>
      </c>
      <c r="J552" s="22" t="s">
        <v>55</v>
      </c>
      <c r="K552" s="22" t="s">
        <v>55</v>
      </c>
      <c r="L552" s="23" t="s">
        <v>55</v>
      </c>
      <c r="M552" s="22" t="s">
        <v>1537</v>
      </c>
      <c r="N552" s="22" t="s">
        <v>55</v>
      </c>
      <c r="O552" s="22" t="s">
        <v>114</v>
      </c>
      <c r="P552" s="23" t="s">
        <v>2120</v>
      </c>
      <c r="Q552" s="23" t="s">
        <v>65</v>
      </c>
      <c r="R552" s="23" t="s">
        <v>65</v>
      </c>
      <c r="S552" s="23" t="s">
        <v>65</v>
      </c>
      <c r="T552" s="23" t="s">
        <v>66</v>
      </c>
      <c r="U552" s="23" t="s">
        <v>67</v>
      </c>
      <c r="V552" s="23" t="s">
        <v>66</v>
      </c>
      <c r="W552" s="23" t="s">
        <v>66</v>
      </c>
      <c r="X552" s="23" t="s">
        <v>55</v>
      </c>
      <c r="Y552" s="23">
        <v>2</v>
      </c>
      <c r="Z552" s="23" t="s">
        <v>2109</v>
      </c>
      <c r="AA552" s="23" t="s">
        <v>66</v>
      </c>
      <c r="AB552" s="23" t="s">
        <v>55</v>
      </c>
      <c r="AC552" s="23" t="s">
        <v>2110</v>
      </c>
    </row>
    <row r="553" spans="1:29" customFormat="1" ht="409.5" customHeight="1" x14ac:dyDescent="0.3">
      <c r="A553" s="23" t="s">
        <v>3424</v>
      </c>
      <c r="B553" s="22" t="s">
        <v>2052</v>
      </c>
      <c r="C553" s="24" t="s">
        <v>3464</v>
      </c>
      <c r="D553" s="22" t="s">
        <v>1680</v>
      </c>
      <c r="E553" s="24" t="s">
        <v>55</v>
      </c>
      <c r="F553" s="22" t="s">
        <v>3465</v>
      </c>
      <c r="G553" s="22" t="s">
        <v>3466</v>
      </c>
      <c r="H553" s="22" t="s">
        <v>3467</v>
      </c>
      <c r="I553" s="22" t="s">
        <v>3468</v>
      </c>
      <c r="J553" s="22" t="s">
        <v>3469</v>
      </c>
      <c r="K553" s="22" t="s">
        <v>134</v>
      </c>
      <c r="L553" s="23" t="s">
        <v>134</v>
      </c>
      <c r="M553" s="22" t="s">
        <v>2069</v>
      </c>
      <c r="N553" s="22" t="s">
        <v>55</v>
      </c>
      <c r="O553" s="22" t="s">
        <v>98</v>
      </c>
      <c r="P553" s="23" t="s">
        <v>3470</v>
      </c>
      <c r="Q553" s="23" t="s">
        <v>65</v>
      </c>
      <c r="R553" s="23" t="s">
        <v>65</v>
      </c>
      <c r="S553" s="23" t="s">
        <v>65</v>
      </c>
      <c r="T553" s="23" t="s">
        <v>66</v>
      </c>
      <c r="U553" s="23" t="s">
        <v>67</v>
      </c>
      <c r="V553" s="23" t="s">
        <v>66</v>
      </c>
      <c r="W553" s="23" t="s">
        <v>66</v>
      </c>
      <c r="X553" s="23" t="s">
        <v>55</v>
      </c>
      <c r="Y553" s="23">
        <v>1</v>
      </c>
      <c r="Z553" s="23" t="s">
        <v>55</v>
      </c>
      <c r="AA553" s="23" t="s">
        <v>67</v>
      </c>
      <c r="AB553" s="23" t="s">
        <v>55</v>
      </c>
      <c r="AC553" s="23" t="s">
        <v>1705</v>
      </c>
    </row>
    <row r="554" spans="1:29" customFormat="1" ht="120" customHeight="1" x14ac:dyDescent="0.3">
      <c r="A554" s="23" t="s">
        <v>3424</v>
      </c>
      <c r="B554" s="22" t="s">
        <v>2052</v>
      </c>
      <c r="C554" s="24" t="s">
        <v>2121</v>
      </c>
      <c r="D554" s="22" t="s">
        <v>1532</v>
      </c>
      <c r="E554" s="24" t="s">
        <v>55</v>
      </c>
      <c r="F554" s="22" t="s">
        <v>2122</v>
      </c>
      <c r="G554" s="22" t="s">
        <v>2123</v>
      </c>
      <c r="H554" s="22" t="s">
        <v>2106</v>
      </c>
      <c r="I554" s="22" t="s">
        <v>2124</v>
      </c>
      <c r="J554" s="22" t="s">
        <v>55</v>
      </c>
      <c r="K554" s="22" t="s">
        <v>55</v>
      </c>
      <c r="L554" s="23" t="s">
        <v>55</v>
      </c>
      <c r="M554" s="22" t="s">
        <v>1537</v>
      </c>
      <c r="N554" s="22" t="s">
        <v>55</v>
      </c>
      <c r="O554" s="22" t="s">
        <v>63</v>
      </c>
      <c r="P554" s="23" t="s">
        <v>2125</v>
      </c>
      <c r="Q554" s="23" t="s">
        <v>65</v>
      </c>
      <c r="R554" s="23" t="s">
        <v>65</v>
      </c>
      <c r="S554" s="23" t="s">
        <v>65</v>
      </c>
      <c r="T554" s="23" t="s">
        <v>67</v>
      </c>
      <c r="U554" s="23" t="s">
        <v>67</v>
      </c>
      <c r="V554" s="23" t="s">
        <v>66</v>
      </c>
      <c r="W554" s="23" t="s">
        <v>66</v>
      </c>
      <c r="X554" s="23" t="s">
        <v>55</v>
      </c>
      <c r="Y554" s="23">
        <v>1</v>
      </c>
      <c r="Z554" s="23" t="s">
        <v>55</v>
      </c>
      <c r="AA554" s="23" t="s">
        <v>66</v>
      </c>
      <c r="AB554" s="23" t="s">
        <v>55</v>
      </c>
      <c r="AC554" s="23" t="s">
        <v>2110</v>
      </c>
    </row>
    <row r="555" spans="1:29" customFormat="1" ht="409.5" customHeight="1" x14ac:dyDescent="0.3">
      <c r="A555" s="23" t="s">
        <v>3424</v>
      </c>
      <c r="B555" s="22" t="s">
        <v>2052</v>
      </c>
      <c r="C555" s="24" t="s">
        <v>2126</v>
      </c>
      <c r="D555" s="22" t="s">
        <v>1532</v>
      </c>
      <c r="E555" s="24" t="s">
        <v>55</v>
      </c>
      <c r="F555" s="22" t="s">
        <v>2127</v>
      </c>
      <c r="G555" s="22" t="s">
        <v>2128</v>
      </c>
      <c r="H555" s="22" t="s">
        <v>2129</v>
      </c>
      <c r="I555" s="22" t="s">
        <v>2130</v>
      </c>
      <c r="J555" s="22" t="s">
        <v>134</v>
      </c>
      <c r="K555" s="22" t="s">
        <v>134</v>
      </c>
      <c r="L555" s="23" t="s">
        <v>134</v>
      </c>
      <c r="M555" s="22" t="s">
        <v>1537</v>
      </c>
      <c r="N555" s="22" t="s">
        <v>55</v>
      </c>
      <c r="O555" s="22" t="s">
        <v>76</v>
      </c>
      <c r="P555" s="23" t="s">
        <v>2131</v>
      </c>
      <c r="Q555" s="23" t="s">
        <v>78</v>
      </c>
      <c r="R555" s="23" t="s">
        <v>79</v>
      </c>
      <c r="S555" s="23" t="s">
        <v>80</v>
      </c>
      <c r="T555" s="23" t="s">
        <v>66</v>
      </c>
      <c r="U555" s="23" t="s">
        <v>67</v>
      </c>
      <c r="V555" s="23" t="s">
        <v>66</v>
      </c>
      <c r="W555" s="23" t="s">
        <v>66</v>
      </c>
      <c r="X555" s="23" t="s">
        <v>55</v>
      </c>
      <c r="Y555" s="23">
        <v>1</v>
      </c>
      <c r="Z555" s="23" t="s">
        <v>55</v>
      </c>
      <c r="AA555" s="23" t="s">
        <v>66</v>
      </c>
      <c r="AB555" s="23" t="s">
        <v>55</v>
      </c>
      <c r="AC555" s="23" t="s">
        <v>2110</v>
      </c>
    </row>
    <row r="556" spans="1:29" customFormat="1" ht="409.5" customHeight="1" x14ac:dyDescent="0.3">
      <c r="A556" s="23" t="s">
        <v>3424</v>
      </c>
      <c r="B556" s="22" t="s">
        <v>2052</v>
      </c>
      <c r="C556" s="24" t="s">
        <v>3471</v>
      </c>
      <c r="D556" s="22" t="s">
        <v>3447</v>
      </c>
      <c r="E556" s="24" t="s">
        <v>55</v>
      </c>
      <c r="F556" s="22" t="s">
        <v>3472</v>
      </c>
      <c r="G556" s="22" t="s">
        <v>3473</v>
      </c>
      <c r="H556" s="22" t="s">
        <v>3474</v>
      </c>
      <c r="I556" s="22" t="s">
        <v>3475</v>
      </c>
      <c r="J556" s="22" t="s">
        <v>134</v>
      </c>
      <c r="K556" s="22" t="s">
        <v>134</v>
      </c>
      <c r="L556" s="23" t="s">
        <v>134</v>
      </c>
      <c r="M556" s="22" t="s">
        <v>3453</v>
      </c>
      <c r="N556" s="22" t="s">
        <v>55</v>
      </c>
      <c r="O556" s="22" t="s">
        <v>114</v>
      </c>
      <c r="P556" s="23" t="s">
        <v>3476</v>
      </c>
      <c r="Q556" s="23" t="s">
        <v>65</v>
      </c>
      <c r="R556" s="23" t="s">
        <v>65</v>
      </c>
      <c r="S556" s="23" t="s">
        <v>446</v>
      </c>
      <c r="T556" s="23" t="s">
        <v>66</v>
      </c>
      <c r="U556" s="23" t="s">
        <v>67</v>
      </c>
      <c r="V556" s="23" t="s">
        <v>66</v>
      </c>
      <c r="W556" s="23" t="s">
        <v>66</v>
      </c>
      <c r="X556" s="23" t="s">
        <v>55</v>
      </c>
      <c r="Y556" s="23">
        <v>1</v>
      </c>
      <c r="Z556" s="23" t="s">
        <v>55</v>
      </c>
      <c r="AA556" s="23" t="s">
        <v>66</v>
      </c>
      <c r="AB556" s="23" t="s">
        <v>55</v>
      </c>
      <c r="AC556" s="23" t="s">
        <v>3477</v>
      </c>
    </row>
    <row r="557" spans="1:29" customFormat="1" ht="270" customHeight="1" x14ac:dyDescent="0.3">
      <c r="A557" s="23" t="s">
        <v>3424</v>
      </c>
      <c r="B557" s="22" t="s">
        <v>2052</v>
      </c>
      <c r="C557" s="24" t="s">
        <v>3478</v>
      </c>
      <c r="D557" s="22" t="s">
        <v>3447</v>
      </c>
      <c r="E557" s="24" t="s">
        <v>55</v>
      </c>
      <c r="F557" s="22" t="s">
        <v>3479</v>
      </c>
      <c r="G557" s="22" t="s">
        <v>3480</v>
      </c>
      <c r="H557" s="22" t="s">
        <v>3481</v>
      </c>
      <c r="I557" s="22" t="s">
        <v>3482</v>
      </c>
      <c r="J557" s="22" t="s">
        <v>134</v>
      </c>
      <c r="K557" s="22" t="s">
        <v>134</v>
      </c>
      <c r="L557" s="23" t="s">
        <v>134</v>
      </c>
      <c r="M557" s="22" t="s">
        <v>3453</v>
      </c>
      <c r="N557" s="22" t="s">
        <v>55</v>
      </c>
      <c r="O557" s="22" t="s">
        <v>114</v>
      </c>
      <c r="P557" s="23" t="s">
        <v>3483</v>
      </c>
      <c r="Q557" s="23" t="s">
        <v>65</v>
      </c>
      <c r="R557" s="23" t="s">
        <v>65</v>
      </c>
      <c r="S557" s="23" t="s">
        <v>446</v>
      </c>
      <c r="T557" s="23" t="s">
        <v>66</v>
      </c>
      <c r="U557" s="23" t="s">
        <v>67</v>
      </c>
      <c r="V557" s="23" t="s">
        <v>66</v>
      </c>
      <c r="W557" s="23" t="s">
        <v>66</v>
      </c>
      <c r="X557" s="23" t="s">
        <v>55</v>
      </c>
      <c r="Y557" s="23">
        <v>1</v>
      </c>
      <c r="Z557" s="23" t="s">
        <v>55</v>
      </c>
      <c r="AA557" s="23" t="s">
        <v>66</v>
      </c>
      <c r="AB557" s="23" t="s">
        <v>55</v>
      </c>
      <c r="AC557" s="23" t="s">
        <v>3484</v>
      </c>
    </row>
    <row r="558" spans="1:29" customFormat="1" ht="180" customHeight="1" x14ac:dyDescent="0.3">
      <c r="A558" s="23" t="s">
        <v>3424</v>
      </c>
      <c r="B558" s="22" t="s">
        <v>2052</v>
      </c>
      <c r="C558" s="24" t="s">
        <v>2137</v>
      </c>
      <c r="D558" s="22" t="s">
        <v>1532</v>
      </c>
      <c r="E558" s="24" t="s">
        <v>55</v>
      </c>
      <c r="F558" s="22" t="s">
        <v>2138</v>
      </c>
      <c r="G558" s="22" t="s">
        <v>2139</v>
      </c>
      <c r="H558" s="22" t="s">
        <v>2106</v>
      </c>
      <c r="I558" s="22" t="s">
        <v>2140</v>
      </c>
      <c r="J558" s="22" t="s">
        <v>55</v>
      </c>
      <c r="K558" s="22" t="s">
        <v>55</v>
      </c>
      <c r="L558" s="23" t="s">
        <v>55</v>
      </c>
      <c r="M558" s="22" t="s">
        <v>1537</v>
      </c>
      <c r="N558" s="22" t="s">
        <v>55</v>
      </c>
      <c r="O558" s="22" t="s">
        <v>114</v>
      </c>
      <c r="P558" s="23" t="s">
        <v>2141</v>
      </c>
      <c r="Q558" s="23" t="s">
        <v>65</v>
      </c>
      <c r="R558" s="23" t="s">
        <v>65</v>
      </c>
      <c r="S558" s="23" t="s">
        <v>65</v>
      </c>
      <c r="T558" s="23" t="s">
        <v>66</v>
      </c>
      <c r="U558" s="23" t="s">
        <v>67</v>
      </c>
      <c r="V558" s="23" t="s">
        <v>66</v>
      </c>
      <c r="W558" s="23" t="s">
        <v>66</v>
      </c>
      <c r="X558" s="23" t="s">
        <v>55</v>
      </c>
      <c r="Y558" s="23">
        <v>2</v>
      </c>
      <c r="Z558" s="23" t="s">
        <v>2109</v>
      </c>
      <c r="AA558" s="23" t="s">
        <v>66</v>
      </c>
      <c r="AB558" s="23" t="s">
        <v>55</v>
      </c>
      <c r="AC558" s="23" t="s">
        <v>2110</v>
      </c>
    </row>
    <row r="559" spans="1:29" customFormat="1" ht="90" customHeight="1" x14ac:dyDescent="0.3">
      <c r="A559" s="23" t="s">
        <v>3424</v>
      </c>
      <c r="B559" s="22" t="s">
        <v>1530</v>
      </c>
      <c r="C559" s="24" t="s">
        <v>2009</v>
      </c>
      <c r="D559" s="22" t="s">
        <v>1532</v>
      </c>
      <c r="E559" s="24" t="s">
        <v>55</v>
      </c>
      <c r="F559" s="22" t="s">
        <v>2010</v>
      </c>
      <c r="G559" s="22" t="s">
        <v>2011</v>
      </c>
      <c r="H559" s="22" t="s">
        <v>2012</v>
      </c>
      <c r="I559" s="22" t="s">
        <v>2013</v>
      </c>
      <c r="J559" s="22" t="s">
        <v>55</v>
      </c>
      <c r="K559" s="22" t="s">
        <v>55</v>
      </c>
      <c r="L559" s="23" t="s">
        <v>55</v>
      </c>
      <c r="M559" s="22" t="s">
        <v>1537</v>
      </c>
      <c r="N559" s="22" t="s">
        <v>55</v>
      </c>
      <c r="O559" s="22" t="s">
        <v>63</v>
      </c>
      <c r="P559" s="23" t="s">
        <v>2014</v>
      </c>
      <c r="Q559" s="23" t="s">
        <v>65</v>
      </c>
      <c r="R559" s="23" t="s">
        <v>65</v>
      </c>
      <c r="S559" s="23" t="s">
        <v>854</v>
      </c>
      <c r="T559" s="23" t="s">
        <v>66</v>
      </c>
      <c r="U559" s="23" t="s">
        <v>67</v>
      </c>
      <c r="V559" s="23" t="s">
        <v>66</v>
      </c>
      <c r="W559" s="23" t="s">
        <v>66</v>
      </c>
      <c r="X559" s="23" t="s">
        <v>55</v>
      </c>
      <c r="Y559" s="23">
        <v>1</v>
      </c>
      <c r="Z559" s="23" t="s">
        <v>55</v>
      </c>
      <c r="AA559" s="23" t="s">
        <v>66</v>
      </c>
      <c r="AB559" s="23" t="s">
        <v>55</v>
      </c>
      <c r="AC559" s="23" t="s">
        <v>1539</v>
      </c>
    </row>
    <row r="560" spans="1:29" customFormat="1" ht="210" customHeight="1" x14ac:dyDescent="0.3">
      <c r="A560" s="23" t="s">
        <v>3424</v>
      </c>
      <c r="B560" s="22" t="s">
        <v>1530</v>
      </c>
      <c r="C560" s="24" t="s">
        <v>1531</v>
      </c>
      <c r="D560" s="22" t="s">
        <v>1532</v>
      </c>
      <c r="E560" s="24" t="s">
        <v>55</v>
      </c>
      <c r="F560" s="22" t="s">
        <v>1533</v>
      </c>
      <c r="G560" s="22" t="s">
        <v>1534</v>
      </c>
      <c r="H560" s="22" t="s">
        <v>1535</v>
      </c>
      <c r="I560" s="22" t="s">
        <v>1536</v>
      </c>
      <c r="J560" s="22" t="s">
        <v>55</v>
      </c>
      <c r="K560" s="22" t="s">
        <v>55</v>
      </c>
      <c r="L560" s="23" t="s">
        <v>55</v>
      </c>
      <c r="M560" s="22" t="s">
        <v>1537</v>
      </c>
      <c r="N560" s="22" t="s">
        <v>55</v>
      </c>
      <c r="O560" s="22" t="s">
        <v>63</v>
      </c>
      <c r="P560" s="23" t="s">
        <v>1538</v>
      </c>
      <c r="Q560" s="23" t="s">
        <v>55</v>
      </c>
      <c r="R560" s="23" t="s">
        <v>55</v>
      </c>
      <c r="S560" s="23" t="s">
        <v>80</v>
      </c>
      <c r="T560" s="23" t="s">
        <v>66</v>
      </c>
      <c r="U560" s="23" t="s">
        <v>67</v>
      </c>
      <c r="V560" s="23" t="s">
        <v>575</v>
      </c>
      <c r="W560" s="23" t="s">
        <v>66</v>
      </c>
      <c r="X560" s="23" t="s">
        <v>55</v>
      </c>
      <c r="Y560" s="23">
        <v>1</v>
      </c>
      <c r="Z560" s="23" t="s">
        <v>55</v>
      </c>
      <c r="AA560" s="23" t="s">
        <v>66</v>
      </c>
      <c r="AB560" s="23" t="s">
        <v>55</v>
      </c>
      <c r="AC560" s="23" t="s">
        <v>1539</v>
      </c>
    </row>
    <row r="561" spans="1:29" customFormat="1" ht="180" customHeight="1" x14ac:dyDescent="0.3">
      <c r="A561" s="23" t="s">
        <v>3424</v>
      </c>
      <c r="B561" s="22" t="s">
        <v>1068</v>
      </c>
      <c r="C561" s="24" t="s">
        <v>2103</v>
      </c>
      <c r="D561" s="22" t="s">
        <v>1532</v>
      </c>
      <c r="E561" s="24" t="s">
        <v>55</v>
      </c>
      <c r="F561" s="22" t="s">
        <v>2104</v>
      </c>
      <c r="G561" s="22" t="s">
        <v>2105</v>
      </c>
      <c r="H561" s="22" t="s">
        <v>2106</v>
      </c>
      <c r="I561" s="22" t="s">
        <v>2107</v>
      </c>
      <c r="J561" s="22" t="s">
        <v>55</v>
      </c>
      <c r="K561" s="22" t="s">
        <v>55</v>
      </c>
      <c r="L561" s="23" t="s">
        <v>55</v>
      </c>
      <c r="M561" s="22" t="s">
        <v>1537</v>
      </c>
      <c r="N561" s="22" t="s">
        <v>55</v>
      </c>
      <c r="O561" s="22" t="s">
        <v>523</v>
      </c>
      <c r="P561" s="23" t="s">
        <v>2108</v>
      </c>
      <c r="Q561" s="23" t="s">
        <v>78</v>
      </c>
      <c r="R561" s="23" t="s">
        <v>79</v>
      </c>
      <c r="S561" s="23" t="s">
        <v>80</v>
      </c>
      <c r="T561" s="23" t="s">
        <v>66</v>
      </c>
      <c r="U561" s="23" t="s">
        <v>67</v>
      </c>
      <c r="V561" s="23" t="s">
        <v>66</v>
      </c>
      <c r="W561" s="23" t="s">
        <v>66</v>
      </c>
      <c r="X561" s="23" t="s">
        <v>55</v>
      </c>
      <c r="Y561" s="23">
        <v>2</v>
      </c>
      <c r="Z561" s="23" t="s">
        <v>2109</v>
      </c>
      <c r="AA561" s="23" t="s">
        <v>66</v>
      </c>
      <c r="AB561" s="23" t="s">
        <v>55</v>
      </c>
      <c r="AC561" s="23" t="s">
        <v>2110</v>
      </c>
    </row>
    <row r="562" spans="1:29" customFormat="1" ht="409.5" customHeight="1" x14ac:dyDescent="0.3">
      <c r="A562" s="23" t="s">
        <v>3424</v>
      </c>
      <c r="B562" s="22" t="s">
        <v>1068</v>
      </c>
      <c r="C562" s="24" t="s">
        <v>1697</v>
      </c>
      <c r="D562" s="22" t="s">
        <v>1680</v>
      </c>
      <c r="E562" s="24" t="s">
        <v>55</v>
      </c>
      <c r="F562" s="22" t="s">
        <v>1698</v>
      </c>
      <c r="G562" s="22" t="s">
        <v>1699</v>
      </c>
      <c r="H562" s="22" t="s">
        <v>1700</v>
      </c>
      <c r="I562" s="22" t="s">
        <v>1701</v>
      </c>
      <c r="J562" s="22" t="s">
        <v>1702</v>
      </c>
      <c r="K562" s="22" t="s">
        <v>1703</v>
      </c>
      <c r="L562" s="23" t="s">
        <v>134</v>
      </c>
      <c r="M562" s="22" t="s">
        <v>1687</v>
      </c>
      <c r="N562" s="22" t="s">
        <v>55</v>
      </c>
      <c r="O562" s="22" t="s">
        <v>98</v>
      </c>
      <c r="P562" s="23" t="s">
        <v>1704</v>
      </c>
      <c r="Q562" s="23" t="s">
        <v>65</v>
      </c>
      <c r="R562" s="23" t="s">
        <v>65</v>
      </c>
      <c r="S562" s="23" t="s">
        <v>65</v>
      </c>
      <c r="T562" s="23" t="s">
        <v>66</v>
      </c>
      <c r="U562" s="23" t="s">
        <v>67</v>
      </c>
      <c r="V562" s="23" t="s">
        <v>66</v>
      </c>
      <c r="W562" s="23" t="s">
        <v>66</v>
      </c>
      <c r="X562" s="23" t="s">
        <v>55</v>
      </c>
      <c r="Y562" s="23">
        <v>1</v>
      </c>
      <c r="Z562" s="23" t="s">
        <v>55</v>
      </c>
      <c r="AA562" s="23" t="s">
        <v>67</v>
      </c>
      <c r="AB562" s="23" t="s">
        <v>55</v>
      </c>
      <c r="AC562" s="23" t="s">
        <v>1705</v>
      </c>
    </row>
    <row r="563" spans="1:29" customFormat="1" ht="45" customHeight="1" x14ac:dyDescent="0.3">
      <c r="A563" s="23" t="s">
        <v>3424</v>
      </c>
      <c r="B563" s="22" t="s">
        <v>1068</v>
      </c>
      <c r="C563" s="24" t="s">
        <v>3485</v>
      </c>
      <c r="D563" s="22" t="s">
        <v>2054</v>
      </c>
      <c r="E563" s="24" t="s">
        <v>55</v>
      </c>
      <c r="F563" s="22" t="s">
        <v>3486</v>
      </c>
      <c r="G563" s="22" t="s">
        <v>3487</v>
      </c>
      <c r="H563" s="22" t="s">
        <v>3488</v>
      </c>
      <c r="I563" s="22" t="s">
        <v>3489</v>
      </c>
      <c r="J563" s="22" t="s">
        <v>55</v>
      </c>
      <c r="K563" s="22" t="s">
        <v>55</v>
      </c>
      <c r="L563" s="23" t="s">
        <v>55</v>
      </c>
      <c r="M563" s="22" t="s">
        <v>3490</v>
      </c>
      <c r="N563" s="22" t="s">
        <v>55</v>
      </c>
      <c r="O563" s="22" t="s">
        <v>98</v>
      </c>
      <c r="P563" s="23" t="s">
        <v>3491</v>
      </c>
      <c r="Q563" s="23" t="s">
        <v>78</v>
      </c>
      <c r="R563" s="23" t="s">
        <v>98</v>
      </c>
      <c r="S563" s="23" t="s">
        <v>80</v>
      </c>
      <c r="T563" s="23" t="s">
        <v>66</v>
      </c>
      <c r="U563" s="23" t="s">
        <v>67</v>
      </c>
      <c r="V563" s="23" t="s">
        <v>66</v>
      </c>
      <c r="W563" s="23" t="s">
        <v>66</v>
      </c>
      <c r="X563" s="23" t="s">
        <v>55</v>
      </c>
      <c r="Y563" s="23">
        <v>1</v>
      </c>
      <c r="Z563" s="23" t="s">
        <v>55</v>
      </c>
      <c r="AA563" s="23" t="s">
        <v>66</v>
      </c>
      <c r="AB563" s="23" t="s">
        <v>55</v>
      </c>
      <c r="AC563" s="23" t="s">
        <v>645</v>
      </c>
    </row>
    <row r="564" spans="1:29" customFormat="1" ht="150" customHeight="1" x14ac:dyDescent="0.3">
      <c r="A564" s="23" t="s">
        <v>3424</v>
      </c>
      <c r="B564" s="22" t="s">
        <v>1068</v>
      </c>
      <c r="C564" s="24" t="s">
        <v>3492</v>
      </c>
      <c r="D564" s="22" t="s">
        <v>3493</v>
      </c>
      <c r="E564" s="24" t="s">
        <v>55</v>
      </c>
      <c r="F564" s="22" t="s">
        <v>3494</v>
      </c>
      <c r="G564" s="22" t="s">
        <v>3495</v>
      </c>
      <c r="H564" s="22" t="s">
        <v>3496</v>
      </c>
      <c r="I564" s="22" t="s">
        <v>3497</v>
      </c>
      <c r="J564" s="22" t="s">
        <v>134</v>
      </c>
      <c r="K564" s="22" t="s">
        <v>55</v>
      </c>
      <c r="L564" s="23" t="s">
        <v>134</v>
      </c>
      <c r="M564" s="22" t="s">
        <v>3498</v>
      </c>
      <c r="N564" s="22" t="s">
        <v>55</v>
      </c>
      <c r="O564" s="22" t="s">
        <v>98</v>
      </c>
      <c r="P564" s="23" t="s">
        <v>3499</v>
      </c>
      <c r="Q564" s="23" t="s">
        <v>78</v>
      </c>
      <c r="R564" s="23" t="s">
        <v>98</v>
      </c>
      <c r="S564" s="23" t="s">
        <v>80</v>
      </c>
      <c r="T564" s="23" t="s">
        <v>66</v>
      </c>
      <c r="U564" s="23" t="s">
        <v>67</v>
      </c>
      <c r="V564" s="23" t="s">
        <v>66</v>
      </c>
      <c r="W564" s="23" t="s">
        <v>66</v>
      </c>
      <c r="X564" s="23" t="s">
        <v>55</v>
      </c>
      <c r="Y564" s="23">
        <v>1</v>
      </c>
      <c r="Z564" s="23" t="s">
        <v>55</v>
      </c>
      <c r="AA564" s="23" t="s">
        <v>66</v>
      </c>
      <c r="AB564" s="23" t="s">
        <v>55</v>
      </c>
      <c r="AC564" s="23" t="s">
        <v>2026</v>
      </c>
    </row>
    <row r="565" spans="1:29" customFormat="1" ht="390" customHeight="1" x14ac:dyDescent="0.3">
      <c r="A565" s="23" t="s">
        <v>3424</v>
      </c>
      <c r="B565" s="22" t="s">
        <v>1068</v>
      </c>
      <c r="C565" s="24" t="s">
        <v>3500</v>
      </c>
      <c r="D565" s="22" t="s">
        <v>363</v>
      </c>
      <c r="E565" s="24" t="s">
        <v>55</v>
      </c>
      <c r="F565" s="22" t="s">
        <v>3501</v>
      </c>
      <c r="G565" s="22" t="s">
        <v>3502</v>
      </c>
      <c r="H565" s="22" t="s">
        <v>3503</v>
      </c>
      <c r="I565" s="22" t="s">
        <v>3504</v>
      </c>
      <c r="J565" s="22" t="s">
        <v>3505</v>
      </c>
      <c r="K565" s="22" t="s">
        <v>55</v>
      </c>
      <c r="L565" s="23" t="s">
        <v>3506</v>
      </c>
      <c r="M565" s="22" t="s">
        <v>3507</v>
      </c>
      <c r="N565" s="22" t="s">
        <v>55</v>
      </c>
      <c r="O565" s="22" t="s">
        <v>98</v>
      </c>
      <c r="P565" s="23" t="s">
        <v>3508</v>
      </c>
      <c r="Q565" s="23" t="s">
        <v>65</v>
      </c>
      <c r="R565" s="23" t="s">
        <v>65</v>
      </c>
      <c r="S565" s="23" t="s">
        <v>65</v>
      </c>
      <c r="T565" s="23" t="s">
        <v>66</v>
      </c>
      <c r="U565" s="23" t="s">
        <v>67</v>
      </c>
      <c r="V565" s="23" t="s">
        <v>66</v>
      </c>
      <c r="W565" s="23" t="s">
        <v>66</v>
      </c>
      <c r="X565" s="23" t="s">
        <v>55</v>
      </c>
      <c r="Y565" s="23">
        <v>1</v>
      </c>
      <c r="Z565" s="23" t="s">
        <v>55</v>
      </c>
      <c r="AA565" s="23" t="s">
        <v>67</v>
      </c>
      <c r="AB565" s="23" t="s">
        <v>3509</v>
      </c>
      <c r="AC565" s="23" t="s">
        <v>3510</v>
      </c>
    </row>
    <row r="566" spans="1:29" customFormat="1" ht="135" customHeight="1" x14ac:dyDescent="0.3">
      <c r="A566" s="23" t="s">
        <v>3424</v>
      </c>
      <c r="B566" s="22" t="s">
        <v>1068</v>
      </c>
      <c r="C566" s="24" t="s">
        <v>3511</v>
      </c>
      <c r="D566" s="22" t="s">
        <v>3493</v>
      </c>
      <c r="E566" s="24" t="s">
        <v>55</v>
      </c>
      <c r="F566" s="22" t="s">
        <v>3512</v>
      </c>
      <c r="G566" s="22" t="s">
        <v>3513</v>
      </c>
      <c r="H566" s="22" t="s">
        <v>3514</v>
      </c>
      <c r="I566" s="22" t="s">
        <v>3515</v>
      </c>
      <c r="J566" s="22" t="s">
        <v>134</v>
      </c>
      <c r="K566" s="22" t="s">
        <v>55</v>
      </c>
      <c r="L566" s="23" t="s">
        <v>134</v>
      </c>
      <c r="M566" s="22" t="s">
        <v>3498</v>
      </c>
      <c r="N566" s="22" t="s">
        <v>55</v>
      </c>
      <c r="O566" s="22" t="s">
        <v>98</v>
      </c>
      <c r="P566" s="23" t="s">
        <v>3516</v>
      </c>
      <c r="Q566" s="23" t="s">
        <v>78</v>
      </c>
      <c r="R566" s="23" t="s">
        <v>98</v>
      </c>
      <c r="S566" s="23" t="s">
        <v>80</v>
      </c>
      <c r="T566" s="23" t="s">
        <v>66</v>
      </c>
      <c r="U566" s="23" t="s">
        <v>67</v>
      </c>
      <c r="V566" s="23" t="s">
        <v>66</v>
      </c>
      <c r="W566" s="23" t="s">
        <v>66</v>
      </c>
      <c r="X566" s="23" t="s">
        <v>55</v>
      </c>
      <c r="Y566" s="23">
        <v>1</v>
      </c>
      <c r="Z566" s="23" t="s">
        <v>55</v>
      </c>
      <c r="AA566" s="23" t="s">
        <v>66</v>
      </c>
      <c r="AB566" s="23" t="s">
        <v>55</v>
      </c>
      <c r="AC566" s="23" t="s">
        <v>2026</v>
      </c>
    </row>
    <row r="567" spans="1:29" customFormat="1" ht="60" customHeight="1" x14ac:dyDescent="0.3">
      <c r="A567" s="23" t="s">
        <v>3424</v>
      </c>
      <c r="B567" s="22" t="s">
        <v>1068</v>
      </c>
      <c r="C567" s="24" t="s">
        <v>3262</v>
      </c>
      <c r="D567" s="22" t="s">
        <v>1425</v>
      </c>
      <c r="E567" s="24" t="s">
        <v>55</v>
      </c>
      <c r="F567" s="22" t="s">
        <v>3263</v>
      </c>
      <c r="G567" s="22" t="s">
        <v>3264</v>
      </c>
      <c r="H567" s="22" t="s">
        <v>3265</v>
      </c>
      <c r="I567" s="22" t="s">
        <v>3266</v>
      </c>
      <c r="J567" s="22" t="s">
        <v>1430</v>
      </c>
      <c r="K567" s="22" t="s">
        <v>1430</v>
      </c>
      <c r="L567" s="23" t="s">
        <v>1430</v>
      </c>
      <c r="M567" s="22" t="s">
        <v>1431</v>
      </c>
      <c r="N567" s="22" t="s">
        <v>55</v>
      </c>
      <c r="O567" s="22" t="s">
        <v>76</v>
      </c>
      <c r="P567" s="23" t="s">
        <v>3202</v>
      </c>
      <c r="Q567" s="23" t="s">
        <v>78</v>
      </c>
      <c r="R567" s="23" t="s">
        <v>79</v>
      </c>
      <c r="S567" s="23" t="s">
        <v>80</v>
      </c>
      <c r="T567" s="23" t="s">
        <v>66</v>
      </c>
      <c r="U567" s="23" t="s">
        <v>67</v>
      </c>
      <c r="V567" s="23" t="s">
        <v>66</v>
      </c>
      <c r="W567" s="23" t="s">
        <v>66</v>
      </c>
      <c r="X567" s="23" t="s">
        <v>55</v>
      </c>
      <c r="Y567" s="23">
        <v>1</v>
      </c>
      <c r="Z567" s="23" t="s">
        <v>55</v>
      </c>
      <c r="AA567" s="23" t="s">
        <v>66</v>
      </c>
      <c r="AB567" s="23" t="s">
        <v>55</v>
      </c>
      <c r="AC567" s="23" t="s">
        <v>1433</v>
      </c>
    </row>
    <row r="568" spans="1:29" customFormat="1" ht="360" customHeight="1" x14ac:dyDescent="0.3">
      <c r="A568" s="23" t="s">
        <v>3424</v>
      </c>
      <c r="B568" s="22" t="s">
        <v>1068</v>
      </c>
      <c r="C568" s="24" t="s">
        <v>3517</v>
      </c>
      <c r="D568" s="22" t="s">
        <v>204</v>
      </c>
      <c r="E568" s="24" t="s">
        <v>355</v>
      </c>
      <c r="F568" s="22" t="s">
        <v>3518</v>
      </c>
      <c r="G568" s="22" t="s">
        <v>3519</v>
      </c>
      <c r="H568" s="22" t="s">
        <v>3520</v>
      </c>
      <c r="I568" s="22" t="s">
        <v>3521</v>
      </c>
      <c r="J568" s="22" t="s">
        <v>134</v>
      </c>
      <c r="K568" s="22" t="s">
        <v>55</v>
      </c>
      <c r="L568" s="23" t="s">
        <v>55</v>
      </c>
      <c r="M568" s="22" t="s">
        <v>211</v>
      </c>
      <c r="N568" s="22" t="s">
        <v>55</v>
      </c>
      <c r="O568" s="22" t="s">
        <v>98</v>
      </c>
      <c r="P568" s="23" t="s">
        <v>3522</v>
      </c>
      <c r="Q568" s="23" t="s">
        <v>78</v>
      </c>
      <c r="R568" s="23" t="s">
        <v>98</v>
      </c>
      <c r="S568" s="23" t="s">
        <v>237</v>
      </c>
      <c r="T568" s="23" t="s">
        <v>66</v>
      </c>
      <c r="U568" s="23" t="s">
        <v>67</v>
      </c>
      <c r="V568" s="23" t="s">
        <v>66</v>
      </c>
      <c r="W568" s="23" t="s">
        <v>66</v>
      </c>
      <c r="X568" s="23" t="s">
        <v>55</v>
      </c>
      <c r="Y568" s="23">
        <v>1</v>
      </c>
      <c r="Z568" s="23" t="s">
        <v>55</v>
      </c>
      <c r="AA568" s="23" t="s">
        <v>66</v>
      </c>
      <c r="AB568" s="23" t="s">
        <v>55</v>
      </c>
      <c r="AC568" s="23" t="s">
        <v>361</v>
      </c>
    </row>
    <row r="569" spans="1:29" customFormat="1" ht="409.5" customHeight="1" x14ac:dyDescent="0.3">
      <c r="A569" s="23" t="s">
        <v>3424</v>
      </c>
      <c r="B569" s="22" t="s">
        <v>1068</v>
      </c>
      <c r="C569" s="24" t="s">
        <v>3523</v>
      </c>
      <c r="D569" s="22" t="s">
        <v>363</v>
      </c>
      <c r="E569" s="24" t="s">
        <v>3524</v>
      </c>
      <c r="F569" s="22" t="s">
        <v>3525</v>
      </c>
      <c r="G569" s="22" t="s">
        <v>3526</v>
      </c>
      <c r="H569" s="22" t="s">
        <v>3527</v>
      </c>
      <c r="I569" s="22" t="s">
        <v>3528</v>
      </c>
      <c r="J569" s="22" t="s">
        <v>55</v>
      </c>
      <c r="K569" s="22" t="s">
        <v>55</v>
      </c>
      <c r="L569" s="23" t="s">
        <v>3506</v>
      </c>
      <c r="M569" s="22" t="s">
        <v>3529</v>
      </c>
      <c r="N569" s="22" t="s">
        <v>55</v>
      </c>
      <c r="O569" s="22" t="s">
        <v>98</v>
      </c>
      <c r="P569" s="23" t="s">
        <v>3530</v>
      </c>
      <c r="Q569" s="23" t="s">
        <v>78</v>
      </c>
      <c r="R569" s="23" t="s">
        <v>98</v>
      </c>
      <c r="S569" s="23" t="s">
        <v>80</v>
      </c>
      <c r="T569" s="23" t="s">
        <v>66</v>
      </c>
      <c r="U569" s="23" t="s">
        <v>67</v>
      </c>
      <c r="V569" s="23" t="s">
        <v>66</v>
      </c>
      <c r="W569" s="23" t="s">
        <v>66</v>
      </c>
      <c r="X569" s="23" t="s">
        <v>55</v>
      </c>
      <c r="Y569" s="23">
        <v>1</v>
      </c>
      <c r="Z569" s="23" t="s">
        <v>55</v>
      </c>
      <c r="AA569" s="23" t="s">
        <v>67</v>
      </c>
      <c r="AB569" s="23" t="s">
        <v>3531</v>
      </c>
      <c r="AC569" s="23" t="s">
        <v>3510</v>
      </c>
    </row>
    <row r="570" spans="1:29" customFormat="1" ht="345" customHeight="1" x14ac:dyDescent="0.3">
      <c r="A570" s="23" t="s">
        <v>3424</v>
      </c>
      <c r="B570" s="22" t="s">
        <v>1068</v>
      </c>
      <c r="C570" s="24" t="s">
        <v>1090</v>
      </c>
      <c r="D570" s="22" t="s">
        <v>1091</v>
      </c>
      <c r="E570" s="24" t="s">
        <v>55</v>
      </c>
      <c r="F570" s="22" t="s">
        <v>1092</v>
      </c>
      <c r="G570" s="22" t="s">
        <v>1093</v>
      </c>
      <c r="H570" s="22" t="s">
        <v>1094</v>
      </c>
      <c r="I570" s="22" t="s">
        <v>1095</v>
      </c>
      <c r="J570" s="22" t="s">
        <v>134</v>
      </c>
      <c r="K570" s="22" t="s">
        <v>134</v>
      </c>
      <c r="L570" s="23" t="s">
        <v>134</v>
      </c>
      <c r="M570" s="22" t="s">
        <v>1096</v>
      </c>
      <c r="N570" s="22" t="s">
        <v>55</v>
      </c>
      <c r="O570" s="22" t="s">
        <v>584</v>
      </c>
      <c r="P570" s="23" t="s">
        <v>1097</v>
      </c>
      <c r="Q570" s="23" t="s">
        <v>55</v>
      </c>
      <c r="R570" s="23" t="s">
        <v>55</v>
      </c>
      <c r="S570" s="23" t="s">
        <v>80</v>
      </c>
      <c r="T570" s="23" t="s">
        <v>66</v>
      </c>
      <c r="U570" s="23" t="s">
        <v>67</v>
      </c>
      <c r="V570" s="23" t="s">
        <v>66</v>
      </c>
      <c r="W570" s="23" t="s">
        <v>66</v>
      </c>
      <c r="X570" s="23" t="s">
        <v>55</v>
      </c>
      <c r="Y570" s="23">
        <v>1</v>
      </c>
      <c r="Z570" s="23" t="s">
        <v>723</v>
      </c>
      <c r="AA570" s="23" t="s">
        <v>66</v>
      </c>
      <c r="AB570" s="23" t="s">
        <v>55</v>
      </c>
      <c r="AC570" s="23" t="s">
        <v>1098</v>
      </c>
    </row>
    <row r="571" spans="1:29" customFormat="1" ht="409.5" customHeight="1" x14ac:dyDescent="0.3">
      <c r="A571" s="23" t="s">
        <v>3424</v>
      </c>
      <c r="B571" s="22" t="s">
        <v>1068</v>
      </c>
      <c r="C571" s="24" t="s">
        <v>1690</v>
      </c>
      <c r="D571" s="22" t="s">
        <v>1680</v>
      </c>
      <c r="E571" s="24" t="s">
        <v>55</v>
      </c>
      <c r="F571" s="22" t="s">
        <v>1691</v>
      </c>
      <c r="G571" s="22" t="s">
        <v>1692</v>
      </c>
      <c r="H571" s="22" t="s">
        <v>1693</v>
      </c>
      <c r="I571" s="22" t="s">
        <v>1694</v>
      </c>
      <c r="J571" s="22" t="s">
        <v>1695</v>
      </c>
      <c r="K571" s="22" t="s">
        <v>477</v>
      </c>
      <c r="L571" s="23" t="s">
        <v>134</v>
      </c>
      <c r="M571" s="22" t="s">
        <v>1687</v>
      </c>
      <c r="N571" s="22" t="s">
        <v>55</v>
      </c>
      <c r="O571" s="22" t="s">
        <v>98</v>
      </c>
      <c r="P571" s="23" t="s">
        <v>1696</v>
      </c>
      <c r="Q571" s="23" t="s">
        <v>78</v>
      </c>
      <c r="R571" s="23" t="s">
        <v>98</v>
      </c>
      <c r="S571" s="23" t="s">
        <v>80</v>
      </c>
      <c r="T571" s="23" t="s">
        <v>66</v>
      </c>
      <c r="U571" s="23" t="s">
        <v>67</v>
      </c>
      <c r="V571" s="23" t="s">
        <v>66</v>
      </c>
      <c r="W571" s="23" t="s">
        <v>66</v>
      </c>
      <c r="X571" s="23" t="s">
        <v>55</v>
      </c>
      <c r="Y571" s="23">
        <v>1</v>
      </c>
      <c r="Z571" s="23" t="s">
        <v>55</v>
      </c>
      <c r="AA571" s="23" t="s">
        <v>67</v>
      </c>
      <c r="AB571" s="23" t="s">
        <v>55</v>
      </c>
      <c r="AC571" s="23" t="s">
        <v>1689</v>
      </c>
    </row>
    <row r="572" spans="1:29" customFormat="1" ht="409.5" customHeight="1" x14ac:dyDescent="0.3">
      <c r="A572" s="23" t="s">
        <v>3424</v>
      </c>
      <c r="B572" s="22" t="s">
        <v>1068</v>
      </c>
      <c r="C572" s="24" t="s">
        <v>3532</v>
      </c>
      <c r="D572" s="22" t="s">
        <v>251</v>
      </c>
      <c r="E572" s="24" t="s">
        <v>262</v>
      </c>
      <c r="F572" s="22" t="s">
        <v>3533</v>
      </c>
      <c r="G572" s="22" t="s">
        <v>3534</v>
      </c>
      <c r="H572" s="22" t="s">
        <v>3535</v>
      </c>
      <c r="I572" s="22" t="s">
        <v>3536</v>
      </c>
      <c r="J572" s="22" t="s">
        <v>3537</v>
      </c>
      <c r="K572" s="22" t="s">
        <v>55</v>
      </c>
      <c r="L572" s="23" t="s">
        <v>257</v>
      </c>
      <c r="M572" s="22" t="s">
        <v>3538</v>
      </c>
      <c r="N572" s="22" t="s">
        <v>55</v>
      </c>
      <c r="O572" s="22" t="s">
        <v>98</v>
      </c>
      <c r="P572" s="23" t="s">
        <v>3539</v>
      </c>
      <c r="Q572" s="23" t="s">
        <v>78</v>
      </c>
      <c r="R572" s="23" t="s">
        <v>98</v>
      </c>
      <c r="S572" s="23" t="s">
        <v>80</v>
      </c>
      <c r="T572" s="23" t="s">
        <v>66</v>
      </c>
      <c r="U572" s="23" t="s">
        <v>67</v>
      </c>
      <c r="V572" s="23" t="s">
        <v>66</v>
      </c>
      <c r="W572" s="23" t="s">
        <v>66</v>
      </c>
      <c r="X572" s="23" t="s">
        <v>55</v>
      </c>
      <c r="Y572" s="23">
        <v>1</v>
      </c>
      <c r="Z572" s="23" t="s">
        <v>55</v>
      </c>
      <c r="AA572" s="23" t="s">
        <v>66</v>
      </c>
      <c r="AB572" s="23" t="s">
        <v>55</v>
      </c>
      <c r="AC572" s="23" t="s">
        <v>3540</v>
      </c>
    </row>
    <row r="573" spans="1:29" customFormat="1" ht="409.5" customHeight="1" x14ac:dyDescent="0.3">
      <c r="A573" s="23" t="s">
        <v>3424</v>
      </c>
      <c r="B573" s="22" t="s">
        <v>1068</v>
      </c>
      <c r="C573" s="24" t="s">
        <v>3541</v>
      </c>
      <c r="D573" s="22" t="s">
        <v>1680</v>
      </c>
      <c r="E573" s="24" t="s">
        <v>55</v>
      </c>
      <c r="F573" s="22" t="s">
        <v>3542</v>
      </c>
      <c r="G573" s="22" t="s">
        <v>3543</v>
      </c>
      <c r="H573" s="22" t="s">
        <v>3544</v>
      </c>
      <c r="I573" s="22" t="s">
        <v>3545</v>
      </c>
      <c r="J573" s="22" t="s">
        <v>3546</v>
      </c>
      <c r="K573" s="22" t="s">
        <v>134</v>
      </c>
      <c r="L573" s="23" t="s">
        <v>134</v>
      </c>
      <c r="M573" s="22" t="s">
        <v>1687</v>
      </c>
      <c r="N573" s="22" t="s">
        <v>55</v>
      </c>
      <c r="O573" s="22" t="s">
        <v>98</v>
      </c>
      <c r="P573" s="23" t="s">
        <v>3547</v>
      </c>
      <c r="Q573" s="23" t="s">
        <v>65</v>
      </c>
      <c r="R573" s="23" t="s">
        <v>65</v>
      </c>
      <c r="S573" s="23" t="s">
        <v>65</v>
      </c>
      <c r="T573" s="23" t="s">
        <v>66</v>
      </c>
      <c r="U573" s="23" t="s">
        <v>67</v>
      </c>
      <c r="V573" s="23" t="s">
        <v>66</v>
      </c>
      <c r="W573" s="23" t="s">
        <v>66</v>
      </c>
      <c r="X573" s="23" t="s">
        <v>55</v>
      </c>
      <c r="Y573" s="23">
        <v>1</v>
      </c>
      <c r="Z573" s="23" t="s">
        <v>55</v>
      </c>
      <c r="AA573" s="23" t="s">
        <v>67</v>
      </c>
      <c r="AB573" s="23" t="s">
        <v>55</v>
      </c>
      <c r="AC573" s="23" t="s">
        <v>1705</v>
      </c>
    </row>
    <row r="574" spans="1:29" customFormat="1" ht="409.5" customHeight="1" x14ac:dyDescent="0.3">
      <c r="A574" s="23" t="s">
        <v>3424</v>
      </c>
      <c r="B574" s="22" t="s">
        <v>1068</v>
      </c>
      <c r="C574" s="24" t="s">
        <v>1679</v>
      </c>
      <c r="D574" s="22" t="s">
        <v>1680</v>
      </c>
      <c r="E574" s="24" t="s">
        <v>55</v>
      </c>
      <c r="F574" s="22" t="s">
        <v>1681</v>
      </c>
      <c r="G574" s="22" t="s">
        <v>1682</v>
      </c>
      <c r="H574" s="22" t="s">
        <v>1683</v>
      </c>
      <c r="I574" s="22" t="s">
        <v>1684</v>
      </c>
      <c r="J574" s="22" t="s">
        <v>1685</v>
      </c>
      <c r="K574" s="22" t="s">
        <v>1686</v>
      </c>
      <c r="L574" s="23" t="s">
        <v>134</v>
      </c>
      <c r="M574" s="22" t="s">
        <v>1687</v>
      </c>
      <c r="N574" s="22" t="s">
        <v>55</v>
      </c>
      <c r="O574" s="22" t="s">
        <v>98</v>
      </c>
      <c r="P574" s="23" t="s">
        <v>1688</v>
      </c>
      <c r="Q574" s="23" t="s">
        <v>65</v>
      </c>
      <c r="R574" s="23" t="s">
        <v>65</v>
      </c>
      <c r="S574" s="23" t="s">
        <v>65</v>
      </c>
      <c r="T574" s="23" t="s">
        <v>66</v>
      </c>
      <c r="U574" s="23" t="s">
        <v>67</v>
      </c>
      <c r="V574" s="23" t="s">
        <v>66</v>
      </c>
      <c r="W574" s="23" t="s">
        <v>66</v>
      </c>
      <c r="X574" s="23" t="s">
        <v>55</v>
      </c>
      <c r="Y574" s="23">
        <v>1</v>
      </c>
      <c r="Z574" s="23" t="s">
        <v>55</v>
      </c>
      <c r="AA574" s="23" t="s">
        <v>67</v>
      </c>
      <c r="AB574" s="23" t="s">
        <v>55</v>
      </c>
      <c r="AC574" s="23" t="s">
        <v>1689</v>
      </c>
    </row>
    <row r="575" spans="1:29" customFormat="1" ht="90" customHeight="1" x14ac:dyDescent="0.3">
      <c r="A575" s="23" t="s">
        <v>3424</v>
      </c>
      <c r="B575" s="22" t="s">
        <v>907</v>
      </c>
      <c r="C575" s="24" t="s">
        <v>3548</v>
      </c>
      <c r="D575" s="22" t="s">
        <v>162</v>
      </c>
      <c r="E575" s="24" t="s">
        <v>55</v>
      </c>
      <c r="F575" s="22" t="s">
        <v>3549</v>
      </c>
      <c r="G575" s="22" t="s">
        <v>3550</v>
      </c>
      <c r="H575" s="22" t="s">
        <v>3551</v>
      </c>
      <c r="I575" s="22" t="s">
        <v>3552</v>
      </c>
      <c r="J575" s="22" t="s">
        <v>55</v>
      </c>
      <c r="K575" s="22" t="s">
        <v>55</v>
      </c>
      <c r="L575" s="23" t="s">
        <v>55</v>
      </c>
      <c r="M575" s="22" t="s">
        <v>169</v>
      </c>
      <c r="N575" s="22" t="s">
        <v>55</v>
      </c>
      <c r="O575" s="22" t="s">
        <v>114</v>
      </c>
      <c r="P575" s="23" t="s">
        <v>3553</v>
      </c>
      <c r="Q575" s="23" t="s">
        <v>78</v>
      </c>
      <c r="R575" s="23" t="s">
        <v>773</v>
      </c>
      <c r="S575" s="23" t="s">
        <v>80</v>
      </c>
      <c r="T575" s="23" t="s">
        <v>66</v>
      </c>
      <c r="U575" s="23" t="s">
        <v>67</v>
      </c>
      <c r="V575" s="23" t="s">
        <v>66</v>
      </c>
      <c r="W575" s="23" t="s">
        <v>66</v>
      </c>
      <c r="X575" s="23" t="s">
        <v>55</v>
      </c>
      <c r="Y575" s="23">
        <v>1</v>
      </c>
      <c r="Z575" s="23" t="s">
        <v>55</v>
      </c>
      <c r="AA575" s="23" t="s">
        <v>66</v>
      </c>
      <c r="AB575" s="23" t="s">
        <v>55</v>
      </c>
      <c r="AC575" s="23" t="s">
        <v>3554</v>
      </c>
    </row>
    <row r="576" spans="1:29" customFormat="1" ht="375" customHeight="1" x14ac:dyDescent="0.3">
      <c r="A576" s="23" t="s">
        <v>3424</v>
      </c>
      <c r="B576" s="22" t="s">
        <v>3555</v>
      </c>
      <c r="C576" s="24" t="s">
        <v>354</v>
      </c>
      <c r="D576" s="22" t="s">
        <v>204</v>
      </c>
      <c r="E576" s="24" t="s">
        <v>355</v>
      </c>
      <c r="F576" s="22" t="s">
        <v>356</v>
      </c>
      <c r="G576" s="22" t="s">
        <v>357</v>
      </c>
      <c r="H576" s="22" t="s">
        <v>358</v>
      </c>
      <c r="I576" s="22" t="s">
        <v>359</v>
      </c>
      <c r="J576" s="22" t="s">
        <v>134</v>
      </c>
      <c r="K576" s="22" t="s">
        <v>55</v>
      </c>
      <c r="L576" s="23" t="s">
        <v>55</v>
      </c>
      <c r="M576" s="22" t="s">
        <v>211</v>
      </c>
      <c r="N576" s="22" t="s">
        <v>55</v>
      </c>
      <c r="O576" s="22" t="s">
        <v>98</v>
      </c>
      <c r="P576" s="23" t="s">
        <v>360</v>
      </c>
      <c r="Q576" s="23" t="s">
        <v>78</v>
      </c>
      <c r="R576" s="23" t="s">
        <v>98</v>
      </c>
      <c r="S576" s="23" t="s">
        <v>80</v>
      </c>
      <c r="T576" s="23" t="s">
        <v>66</v>
      </c>
      <c r="U576" s="23" t="s">
        <v>67</v>
      </c>
      <c r="V576" s="23" t="s">
        <v>66</v>
      </c>
      <c r="W576" s="23" t="s">
        <v>66</v>
      </c>
      <c r="X576" s="23" t="s">
        <v>55</v>
      </c>
      <c r="Y576" s="23">
        <v>1</v>
      </c>
      <c r="Z576" s="23" t="s">
        <v>55</v>
      </c>
      <c r="AA576" s="23" t="s">
        <v>66</v>
      </c>
      <c r="AB576" s="23" t="s">
        <v>55</v>
      </c>
      <c r="AC576" s="23" t="s">
        <v>361</v>
      </c>
    </row>
    <row r="577" spans="1:29" customFormat="1" ht="225" customHeight="1" x14ac:dyDescent="0.3">
      <c r="A577" s="23" t="s">
        <v>3424</v>
      </c>
      <c r="B577" s="22" t="s">
        <v>3555</v>
      </c>
      <c r="C577" s="24" t="s">
        <v>430</v>
      </c>
      <c r="D577" s="22" t="s">
        <v>204</v>
      </c>
      <c r="E577" s="24" t="s">
        <v>221</v>
      </c>
      <c r="F577" s="22" t="s">
        <v>431</v>
      </c>
      <c r="G577" s="22" t="s">
        <v>432</v>
      </c>
      <c r="H577" s="22" t="s">
        <v>433</v>
      </c>
      <c r="I577" s="22" t="s">
        <v>434</v>
      </c>
      <c r="J577" s="22" t="s">
        <v>134</v>
      </c>
      <c r="K577" s="22" t="s">
        <v>55</v>
      </c>
      <c r="L577" s="23" t="s">
        <v>55</v>
      </c>
      <c r="M577" s="22" t="s">
        <v>211</v>
      </c>
      <c r="N577" s="22" t="s">
        <v>55</v>
      </c>
      <c r="O577" s="22" t="s">
        <v>98</v>
      </c>
      <c r="P577" s="23" t="s">
        <v>435</v>
      </c>
      <c r="Q577" s="23" t="s">
        <v>78</v>
      </c>
      <c r="R577" s="23" t="s">
        <v>98</v>
      </c>
      <c r="S577" s="23" t="s">
        <v>237</v>
      </c>
      <c r="T577" s="23" t="s">
        <v>66</v>
      </c>
      <c r="U577" s="23" t="s">
        <v>67</v>
      </c>
      <c r="V577" s="23" t="s">
        <v>66</v>
      </c>
      <c r="W577" s="23" t="s">
        <v>66</v>
      </c>
      <c r="X577" s="23" t="s">
        <v>55</v>
      </c>
      <c r="Y577" s="23">
        <v>1</v>
      </c>
      <c r="Z577" s="23" t="s">
        <v>55</v>
      </c>
      <c r="AA577" s="23" t="s">
        <v>66</v>
      </c>
      <c r="AB577" s="23" t="s">
        <v>55</v>
      </c>
      <c r="AC577" s="23" t="s">
        <v>361</v>
      </c>
    </row>
    <row r="578" spans="1:29" customFormat="1" ht="180" customHeight="1" x14ac:dyDescent="0.3">
      <c r="A578" s="23" t="s">
        <v>3424</v>
      </c>
      <c r="B578" s="22" t="s">
        <v>3555</v>
      </c>
      <c r="C578" s="24" t="s">
        <v>2132</v>
      </c>
      <c r="D578" s="22" t="s">
        <v>1532</v>
      </c>
      <c r="E578" s="24" t="s">
        <v>55</v>
      </c>
      <c r="F578" s="22" t="s">
        <v>2133</v>
      </c>
      <c r="G578" s="22" t="s">
        <v>2134</v>
      </c>
      <c r="H578" s="22" t="s">
        <v>2106</v>
      </c>
      <c r="I578" s="22" t="s">
        <v>2135</v>
      </c>
      <c r="J578" s="22" t="s">
        <v>55</v>
      </c>
      <c r="K578" s="22" t="s">
        <v>55</v>
      </c>
      <c r="L578" s="23" t="s">
        <v>55</v>
      </c>
      <c r="M578" s="22" t="s">
        <v>1537</v>
      </c>
      <c r="N578" s="22" t="s">
        <v>55</v>
      </c>
      <c r="O578" s="22" t="s">
        <v>114</v>
      </c>
      <c r="P578" s="23" t="s">
        <v>2136</v>
      </c>
      <c r="Q578" s="23" t="s">
        <v>65</v>
      </c>
      <c r="R578" s="23" t="s">
        <v>65</v>
      </c>
      <c r="S578" s="23" t="s">
        <v>65</v>
      </c>
      <c r="T578" s="23" t="s">
        <v>66</v>
      </c>
      <c r="U578" s="23" t="s">
        <v>67</v>
      </c>
      <c r="V578" s="23" t="s">
        <v>66</v>
      </c>
      <c r="W578" s="23" t="s">
        <v>66</v>
      </c>
      <c r="X578" s="23" t="s">
        <v>55</v>
      </c>
      <c r="Y578" s="23">
        <v>2</v>
      </c>
      <c r="Z578" s="23" t="s">
        <v>2109</v>
      </c>
      <c r="AA578" s="23" t="s">
        <v>66</v>
      </c>
      <c r="AB578" s="23" t="s">
        <v>55</v>
      </c>
      <c r="AC578" s="23" t="s">
        <v>2110</v>
      </c>
    </row>
    <row r="579" spans="1:29" customFormat="1" ht="135" customHeight="1" x14ac:dyDescent="0.3">
      <c r="A579" s="23" t="s">
        <v>3424</v>
      </c>
      <c r="B579" s="22" t="s">
        <v>2142</v>
      </c>
      <c r="C579" s="24" t="s">
        <v>3556</v>
      </c>
      <c r="D579" s="22" t="s">
        <v>3493</v>
      </c>
      <c r="E579" s="24" t="s">
        <v>55</v>
      </c>
      <c r="F579" s="22" t="s">
        <v>3557</v>
      </c>
      <c r="G579" s="22" t="s">
        <v>3558</v>
      </c>
      <c r="H579" s="22" t="s">
        <v>3559</v>
      </c>
      <c r="I579" s="22" t="s">
        <v>3560</v>
      </c>
      <c r="J579" s="22" t="s">
        <v>134</v>
      </c>
      <c r="K579" s="22" t="s">
        <v>55</v>
      </c>
      <c r="L579" s="23" t="s">
        <v>55</v>
      </c>
      <c r="M579" s="22" t="s">
        <v>3498</v>
      </c>
      <c r="N579" s="22" t="s">
        <v>55</v>
      </c>
      <c r="O579" s="22" t="s">
        <v>136</v>
      </c>
      <c r="P579" s="23" t="s">
        <v>3561</v>
      </c>
      <c r="Q579" s="23" t="s">
        <v>78</v>
      </c>
      <c r="R579" s="23" t="s">
        <v>248</v>
      </c>
      <c r="S579" s="23" t="s">
        <v>2593</v>
      </c>
      <c r="T579" s="23" t="s">
        <v>66</v>
      </c>
      <c r="U579" s="23" t="s">
        <v>67</v>
      </c>
      <c r="V579" s="23" t="s">
        <v>66</v>
      </c>
      <c r="W579" s="23" t="s">
        <v>66</v>
      </c>
      <c r="X579" s="23" t="s">
        <v>55</v>
      </c>
      <c r="Y579" s="23">
        <v>1</v>
      </c>
      <c r="Z579" s="23" t="s">
        <v>55</v>
      </c>
      <c r="AA579" s="23" t="s">
        <v>66</v>
      </c>
      <c r="AB579" s="23" t="s">
        <v>55</v>
      </c>
      <c r="AC579" s="23" t="s">
        <v>2026</v>
      </c>
    </row>
    <row r="580" spans="1:29" customFormat="1" ht="240" customHeight="1" x14ac:dyDescent="0.3">
      <c r="A580" s="23" t="s">
        <v>3424</v>
      </c>
      <c r="B580" s="22" t="s">
        <v>2142</v>
      </c>
      <c r="C580" s="24" t="s">
        <v>3562</v>
      </c>
      <c r="D580" s="22" t="s">
        <v>3493</v>
      </c>
      <c r="E580" s="24" t="s">
        <v>55</v>
      </c>
      <c r="F580" s="22" t="s">
        <v>3563</v>
      </c>
      <c r="G580" s="22" t="s">
        <v>3564</v>
      </c>
      <c r="H580" s="22" t="s">
        <v>3565</v>
      </c>
      <c r="I580" s="22" t="s">
        <v>3566</v>
      </c>
      <c r="J580" s="22" t="s">
        <v>134</v>
      </c>
      <c r="K580" s="22" t="s">
        <v>55</v>
      </c>
      <c r="L580" s="23" t="s">
        <v>3567</v>
      </c>
      <c r="M580" s="22" t="s">
        <v>3498</v>
      </c>
      <c r="N580" s="22" t="s">
        <v>55</v>
      </c>
      <c r="O580" s="22" t="s">
        <v>136</v>
      </c>
      <c r="P580" s="23" t="s">
        <v>3568</v>
      </c>
      <c r="Q580" s="23" t="s">
        <v>78</v>
      </c>
      <c r="R580" s="23" t="s">
        <v>248</v>
      </c>
      <c r="S580" s="23" t="s">
        <v>2593</v>
      </c>
      <c r="T580" s="23" t="s">
        <v>66</v>
      </c>
      <c r="U580" s="23" t="s">
        <v>67</v>
      </c>
      <c r="V580" s="23" t="s">
        <v>66</v>
      </c>
      <c r="W580" s="23" t="s">
        <v>66</v>
      </c>
      <c r="X580" s="23" t="s">
        <v>55</v>
      </c>
      <c r="Y580" s="23">
        <v>1</v>
      </c>
      <c r="Z580" s="23" t="s">
        <v>55</v>
      </c>
      <c r="AA580" s="23" t="s">
        <v>66</v>
      </c>
      <c r="AB580" s="23" t="s">
        <v>55</v>
      </c>
      <c r="AC580" s="23" t="s">
        <v>2026</v>
      </c>
    </row>
    <row r="581" spans="1:29" customFormat="1" ht="255" customHeight="1" x14ac:dyDescent="0.3">
      <c r="A581" s="23" t="s">
        <v>3424</v>
      </c>
      <c r="B581" s="22" t="s">
        <v>2142</v>
      </c>
      <c r="C581" s="24" t="s">
        <v>3569</v>
      </c>
      <c r="D581" s="22" t="s">
        <v>3493</v>
      </c>
      <c r="E581" s="24" t="s">
        <v>55</v>
      </c>
      <c r="F581" s="22" t="s">
        <v>3570</v>
      </c>
      <c r="G581" s="22" t="s">
        <v>3571</v>
      </c>
      <c r="H581" s="22" t="s">
        <v>3572</v>
      </c>
      <c r="I581" s="22" t="s">
        <v>3573</v>
      </c>
      <c r="J581" s="22" t="s">
        <v>3574</v>
      </c>
      <c r="K581" s="22" t="s">
        <v>55</v>
      </c>
      <c r="L581" s="23" t="s">
        <v>55</v>
      </c>
      <c r="M581" s="22" t="s">
        <v>3498</v>
      </c>
      <c r="N581" s="22" t="s">
        <v>55</v>
      </c>
      <c r="O581" s="22" t="s">
        <v>136</v>
      </c>
      <c r="P581" s="23" t="s">
        <v>3561</v>
      </c>
      <c r="Q581" s="23" t="s">
        <v>78</v>
      </c>
      <c r="R581" s="23" t="s">
        <v>248</v>
      </c>
      <c r="S581" s="23" t="s">
        <v>2593</v>
      </c>
      <c r="T581" s="23" t="s">
        <v>66</v>
      </c>
      <c r="U581" s="23" t="s">
        <v>67</v>
      </c>
      <c r="V581" s="23" t="s">
        <v>66</v>
      </c>
      <c r="W581" s="23" t="s">
        <v>66</v>
      </c>
      <c r="X581" s="23" t="s">
        <v>55</v>
      </c>
      <c r="Y581" s="23">
        <v>1</v>
      </c>
      <c r="Z581" s="23" t="s">
        <v>55</v>
      </c>
      <c r="AA581" s="23" t="s">
        <v>66</v>
      </c>
      <c r="AB581" s="23" t="s">
        <v>55</v>
      </c>
      <c r="AC581" s="23" t="s">
        <v>2026</v>
      </c>
    </row>
    <row r="582" spans="1:29" customFormat="1" ht="120" customHeight="1" x14ac:dyDescent="0.3">
      <c r="A582" s="23" t="s">
        <v>3424</v>
      </c>
      <c r="B582" s="22" t="s">
        <v>2142</v>
      </c>
      <c r="C582" s="24" t="s">
        <v>3575</v>
      </c>
      <c r="D582" s="22" t="s">
        <v>3493</v>
      </c>
      <c r="E582" s="24" t="s">
        <v>55</v>
      </c>
      <c r="F582" s="22" t="s">
        <v>3576</v>
      </c>
      <c r="G582" s="22" t="s">
        <v>3577</v>
      </c>
      <c r="H582" s="22" t="s">
        <v>3578</v>
      </c>
      <c r="I582" s="22" t="s">
        <v>3577</v>
      </c>
      <c r="J582" s="22" t="s">
        <v>134</v>
      </c>
      <c r="K582" s="22" t="s">
        <v>55</v>
      </c>
      <c r="L582" s="23" t="s">
        <v>134</v>
      </c>
      <c r="M582" s="22" t="s">
        <v>3498</v>
      </c>
      <c r="N582" s="22" t="s">
        <v>55</v>
      </c>
      <c r="O582" s="22" t="s">
        <v>114</v>
      </c>
      <c r="P582" s="23" t="s">
        <v>3579</v>
      </c>
      <c r="Q582" s="23" t="s">
        <v>65</v>
      </c>
      <c r="R582" s="23" t="s">
        <v>65</v>
      </c>
      <c r="S582" s="23" t="s">
        <v>65</v>
      </c>
      <c r="T582" s="23" t="s">
        <v>66</v>
      </c>
      <c r="U582" s="23" t="s">
        <v>67</v>
      </c>
      <c r="V582" s="23" t="s">
        <v>66</v>
      </c>
      <c r="W582" s="23" t="s">
        <v>66</v>
      </c>
      <c r="X582" s="23" t="s">
        <v>55</v>
      </c>
      <c r="Y582" s="23">
        <v>1</v>
      </c>
      <c r="Z582" s="23" t="s">
        <v>55</v>
      </c>
      <c r="AA582" s="23" t="s">
        <v>66</v>
      </c>
      <c r="AB582" s="23" t="s">
        <v>55</v>
      </c>
      <c r="AC582" s="23" t="s">
        <v>2026</v>
      </c>
    </row>
    <row r="583" spans="1:29" customFormat="1" ht="120" customHeight="1" x14ac:dyDescent="0.3">
      <c r="A583" s="23" t="s">
        <v>3424</v>
      </c>
      <c r="B583" s="22" t="s">
        <v>2142</v>
      </c>
      <c r="C583" s="24" t="s">
        <v>3580</v>
      </c>
      <c r="D583" s="22" t="s">
        <v>3493</v>
      </c>
      <c r="E583" s="24" t="s">
        <v>55</v>
      </c>
      <c r="F583" s="22" t="s">
        <v>3581</v>
      </c>
      <c r="G583" s="22" t="s">
        <v>3582</v>
      </c>
      <c r="H583" s="22" t="s">
        <v>3583</v>
      </c>
      <c r="I583" s="22" t="s">
        <v>3582</v>
      </c>
      <c r="J583" s="22" t="s">
        <v>134</v>
      </c>
      <c r="K583" s="22" t="s">
        <v>55</v>
      </c>
      <c r="L583" s="23" t="s">
        <v>134</v>
      </c>
      <c r="M583" s="22" t="s">
        <v>3498</v>
      </c>
      <c r="N583" s="22" t="s">
        <v>55</v>
      </c>
      <c r="O583" s="22" t="s">
        <v>114</v>
      </c>
      <c r="P583" s="23" t="s">
        <v>3579</v>
      </c>
      <c r="Q583" s="23" t="s">
        <v>65</v>
      </c>
      <c r="R583" s="23" t="s">
        <v>65</v>
      </c>
      <c r="S583" s="23" t="s">
        <v>65</v>
      </c>
      <c r="T583" s="23" t="s">
        <v>66</v>
      </c>
      <c r="U583" s="23" t="s">
        <v>67</v>
      </c>
      <c r="V583" s="23" t="s">
        <v>66</v>
      </c>
      <c r="W583" s="23" t="s">
        <v>66</v>
      </c>
      <c r="X583" s="23" t="s">
        <v>55</v>
      </c>
      <c r="Y583" s="23">
        <v>1</v>
      </c>
      <c r="Z583" s="23" t="s">
        <v>55</v>
      </c>
      <c r="AA583" s="23" t="s">
        <v>66</v>
      </c>
      <c r="AB583" s="23" t="s">
        <v>55</v>
      </c>
      <c r="AC583" s="23" t="s">
        <v>2026</v>
      </c>
    </row>
    <row r="584" spans="1:29" customFormat="1" ht="165" customHeight="1" x14ac:dyDescent="0.3">
      <c r="A584" s="23" t="s">
        <v>3424</v>
      </c>
      <c r="B584" s="22" t="s">
        <v>2142</v>
      </c>
      <c r="C584" s="24" t="s">
        <v>3584</v>
      </c>
      <c r="D584" s="22" t="s">
        <v>3493</v>
      </c>
      <c r="E584" s="24" t="s">
        <v>55</v>
      </c>
      <c r="F584" s="22" t="s">
        <v>3585</v>
      </c>
      <c r="G584" s="22" t="s">
        <v>3586</v>
      </c>
      <c r="H584" s="22" t="s">
        <v>3587</v>
      </c>
      <c r="I584" s="22" t="s">
        <v>3586</v>
      </c>
      <c r="J584" s="22" t="s">
        <v>3588</v>
      </c>
      <c r="K584" s="22" t="s">
        <v>55</v>
      </c>
      <c r="L584" s="23" t="s">
        <v>3589</v>
      </c>
      <c r="M584" s="22" t="s">
        <v>3498</v>
      </c>
      <c r="N584" s="22" t="s">
        <v>55</v>
      </c>
      <c r="O584" s="22" t="s">
        <v>114</v>
      </c>
      <c r="P584" s="23" t="s">
        <v>3579</v>
      </c>
      <c r="Q584" s="23" t="s">
        <v>65</v>
      </c>
      <c r="R584" s="23" t="s">
        <v>65</v>
      </c>
      <c r="S584" s="23" t="s">
        <v>65</v>
      </c>
      <c r="T584" s="23" t="s">
        <v>66</v>
      </c>
      <c r="U584" s="23" t="s">
        <v>67</v>
      </c>
      <c r="V584" s="23" t="s">
        <v>66</v>
      </c>
      <c r="W584" s="23" t="s">
        <v>66</v>
      </c>
      <c r="X584" s="23" t="s">
        <v>55</v>
      </c>
      <c r="Y584" s="23">
        <v>1</v>
      </c>
      <c r="Z584" s="23" t="s">
        <v>55</v>
      </c>
      <c r="AA584" s="23" t="s">
        <v>66</v>
      </c>
      <c r="AB584" s="23" t="s">
        <v>55</v>
      </c>
      <c r="AC584" s="23" t="s">
        <v>2026</v>
      </c>
    </row>
    <row r="585" spans="1:29" customFormat="1" ht="210" customHeight="1" x14ac:dyDescent="0.3">
      <c r="A585" s="23" t="s">
        <v>3424</v>
      </c>
      <c r="B585" s="22" t="s">
        <v>2142</v>
      </c>
      <c r="C585" s="24" t="s">
        <v>3590</v>
      </c>
      <c r="D585" s="22" t="s">
        <v>3493</v>
      </c>
      <c r="E585" s="24" t="s">
        <v>55</v>
      </c>
      <c r="F585" s="22" t="s">
        <v>3591</v>
      </c>
      <c r="G585" s="22" t="s">
        <v>3592</v>
      </c>
      <c r="H585" s="22" t="s">
        <v>3593</v>
      </c>
      <c r="I585" s="22" t="s">
        <v>3594</v>
      </c>
      <c r="J585" s="22" t="s">
        <v>134</v>
      </c>
      <c r="K585" s="22" t="s">
        <v>55</v>
      </c>
      <c r="L585" s="23" t="s">
        <v>134</v>
      </c>
      <c r="M585" s="22" t="s">
        <v>3498</v>
      </c>
      <c r="N585" s="22" t="s">
        <v>55</v>
      </c>
      <c r="O585" s="22" t="s">
        <v>114</v>
      </c>
      <c r="P585" s="23" t="s">
        <v>3595</v>
      </c>
      <c r="Q585" s="23" t="s">
        <v>65</v>
      </c>
      <c r="R585" s="23" t="s">
        <v>65</v>
      </c>
      <c r="S585" s="23" t="s">
        <v>65</v>
      </c>
      <c r="T585" s="23" t="s">
        <v>66</v>
      </c>
      <c r="U585" s="23" t="s">
        <v>66</v>
      </c>
      <c r="V585" s="23" t="s">
        <v>67</v>
      </c>
      <c r="W585" s="23" t="s">
        <v>66</v>
      </c>
      <c r="X585" s="23" t="s">
        <v>3596</v>
      </c>
      <c r="Y585" s="23">
        <v>1</v>
      </c>
      <c r="Z585" s="23" t="s">
        <v>55</v>
      </c>
      <c r="AA585" s="23" t="s">
        <v>66</v>
      </c>
      <c r="AB585" s="23" t="s">
        <v>55</v>
      </c>
      <c r="AC585" s="23" t="s">
        <v>2026</v>
      </c>
    </row>
    <row r="586" spans="1:29" customFormat="1" ht="210" customHeight="1" x14ac:dyDescent="0.3">
      <c r="A586" s="23" t="s">
        <v>3424</v>
      </c>
      <c r="B586" s="22" t="s">
        <v>2142</v>
      </c>
      <c r="C586" s="24" t="s">
        <v>3597</v>
      </c>
      <c r="D586" s="22" t="s">
        <v>3493</v>
      </c>
      <c r="E586" s="24" t="s">
        <v>55</v>
      </c>
      <c r="F586" s="22" t="s">
        <v>3598</v>
      </c>
      <c r="G586" s="22" t="s">
        <v>3598</v>
      </c>
      <c r="H586" s="22" t="s">
        <v>3599</v>
      </c>
      <c r="I586" s="22" t="s">
        <v>3600</v>
      </c>
      <c r="J586" s="22" t="s">
        <v>134</v>
      </c>
      <c r="K586" s="22" t="s">
        <v>55</v>
      </c>
      <c r="L586" s="23" t="s">
        <v>134</v>
      </c>
      <c r="M586" s="22" t="s">
        <v>3498</v>
      </c>
      <c r="N586" s="22" t="s">
        <v>55</v>
      </c>
      <c r="O586" s="22" t="s">
        <v>114</v>
      </c>
      <c r="P586" s="23" t="s">
        <v>3595</v>
      </c>
      <c r="Q586" s="23" t="s">
        <v>65</v>
      </c>
      <c r="R586" s="23" t="s">
        <v>65</v>
      </c>
      <c r="S586" s="23" t="s">
        <v>65</v>
      </c>
      <c r="T586" s="23" t="s">
        <v>66</v>
      </c>
      <c r="U586" s="23" t="s">
        <v>66</v>
      </c>
      <c r="V586" s="23" t="s">
        <v>67</v>
      </c>
      <c r="W586" s="23" t="s">
        <v>66</v>
      </c>
      <c r="X586" s="23" t="s">
        <v>3596</v>
      </c>
      <c r="Y586" s="23">
        <v>1</v>
      </c>
      <c r="Z586" s="23" t="s">
        <v>55</v>
      </c>
      <c r="AA586" s="23" t="s">
        <v>66</v>
      </c>
      <c r="AB586" s="23" t="s">
        <v>55</v>
      </c>
      <c r="AC586" s="23" t="s">
        <v>2026</v>
      </c>
    </row>
    <row r="587" spans="1:29" customFormat="1" ht="312.60000000000002" customHeight="1" x14ac:dyDescent="0.3">
      <c r="A587" s="23" t="s">
        <v>3424</v>
      </c>
      <c r="B587" s="22" t="s">
        <v>2142</v>
      </c>
      <c r="C587" s="24" t="s">
        <v>2261</v>
      </c>
      <c r="D587" s="22" t="s">
        <v>1532</v>
      </c>
      <c r="E587" s="24" t="s">
        <v>55</v>
      </c>
      <c r="F587" s="22" t="s">
        <v>2262</v>
      </c>
      <c r="G587" s="22" t="s">
        <v>2263</v>
      </c>
      <c r="H587" s="22" t="s">
        <v>2264</v>
      </c>
      <c r="I587" s="22" t="s">
        <v>2265</v>
      </c>
      <c r="J587" s="22" t="s">
        <v>55</v>
      </c>
      <c r="K587" s="22" t="s">
        <v>55</v>
      </c>
      <c r="L587" s="23" t="s">
        <v>55</v>
      </c>
      <c r="M587" s="22" t="s">
        <v>1537</v>
      </c>
      <c r="N587" s="22" t="s">
        <v>55</v>
      </c>
      <c r="O587" s="22" t="s">
        <v>98</v>
      </c>
      <c r="P587" s="23" t="s">
        <v>2266</v>
      </c>
      <c r="Q587" s="23" t="s">
        <v>65</v>
      </c>
      <c r="R587" s="23" t="s">
        <v>65</v>
      </c>
      <c r="S587" s="23" t="s">
        <v>65</v>
      </c>
      <c r="T587" s="23" t="s">
        <v>67</v>
      </c>
      <c r="U587" s="23" t="s">
        <v>67</v>
      </c>
      <c r="V587" s="23" t="s">
        <v>66</v>
      </c>
      <c r="W587" s="23" t="s">
        <v>66</v>
      </c>
      <c r="X587" s="23" t="s">
        <v>55</v>
      </c>
      <c r="Y587" s="23">
        <v>1</v>
      </c>
      <c r="Z587" s="23" t="s">
        <v>55</v>
      </c>
      <c r="AA587" s="23" t="s">
        <v>66</v>
      </c>
      <c r="AB587" s="23" t="s">
        <v>55</v>
      </c>
      <c r="AC587" s="23" t="s">
        <v>2110</v>
      </c>
    </row>
    <row r="588" spans="1:29" customFormat="1" ht="210" customHeight="1" x14ac:dyDescent="0.3">
      <c r="A588" s="23" t="s">
        <v>3424</v>
      </c>
      <c r="B588" s="22" t="s">
        <v>2142</v>
      </c>
      <c r="C588" s="24" t="s">
        <v>3601</v>
      </c>
      <c r="D588" s="22" t="s">
        <v>3493</v>
      </c>
      <c r="E588" s="24" t="s">
        <v>55</v>
      </c>
      <c r="F588" s="22" t="s">
        <v>3602</v>
      </c>
      <c r="G588" s="22" t="s">
        <v>3603</v>
      </c>
      <c r="H588" s="22" t="s">
        <v>3604</v>
      </c>
      <c r="I588" s="22" t="s">
        <v>3605</v>
      </c>
      <c r="J588" s="22" t="s">
        <v>3606</v>
      </c>
      <c r="K588" s="22" t="s">
        <v>55</v>
      </c>
      <c r="L588" s="23" t="s">
        <v>3589</v>
      </c>
      <c r="M588" s="22" t="s">
        <v>3498</v>
      </c>
      <c r="N588" s="22" t="s">
        <v>55</v>
      </c>
      <c r="O588" s="22" t="s">
        <v>114</v>
      </c>
      <c r="P588" s="23" t="s">
        <v>3595</v>
      </c>
      <c r="Q588" s="23" t="s">
        <v>65</v>
      </c>
      <c r="R588" s="23" t="s">
        <v>65</v>
      </c>
      <c r="S588" s="23" t="s">
        <v>65</v>
      </c>
      <c r="T588" s="23" t="s">
        <v>66</v>
      </c>
      <c r="U588" s="23" t="s">
        <v>66</v>
      </c>
      <c r="V588" s="23" t="s">
        <v>67</v>
      </c>
      <c r="W588" s="23" t="s">
        <v>66</v>
      </c>
      <c r="X588" s="23" t="s">
        <v>3596</v>
      </c>
      <c r="Y588" s="23">
        <v>1</v>
      </c>
      <c r="Z588" s="23" t="s">
        <v>55</v>
      </c>
      <c r="AA588" s="23" t="s">
        <v>66</v>
      </c>
      <c r="AB588" s="23" t="s">
        <v>55</v>
      </c>
      <c r="AC588" s="23" t="s">
        <v>2026</v>
      </c>
    </row>
    <row r="589" spans="1:29" customFormat="1" ht="409.5" customHeight="1" x14ac:dyDescent="0.3">
      <c r="A589" s="23" t="s">
        <v>3607</v>
      </c>
      <c r="B589" s="22" t="s">
        <v>3608</v>
      </c>
      <c r="C589" s="24" t="s">
        <v>3609</v>
      </c>
      <c r="D589" s="22" t="s">
        <v>3610</v>
      </c>
      <c r="E589" s="24" t="s">
        <v>55</v>
      </c>
      <c r="F589" s="22" t="s">
        <v>3611</v>
      </c>
      <c r="G589" s="22" t="s">
        <v>3612</v>
      </c>
      <c r="H589" s="22" t="s">
        <v>3613</v>
      </c>
      <c r="I589" s="22" t="s">
        <v>3614</v>
      </c>
      <c r="J589" s="22" t="s">
        <v>3615</v>
      </c>
      <c r="K589" s="22" t="s">
        <v>3616</v>
      </c>
      <c r="L589" s="23" t="s">
        <v>3615</v>
      </c>
      <c r="M589" s="22" t="s">
        <v>3617</v>
      </c>
      <c r="N589" s="22" t="s">
        <v>55</v>
      </c>
      <c r="O589" s="22" t="s">
        <v>63</v>
      </c>
      <c r="P589" s="23" t="s">
        <v>3618</v>
      </c>
      <c r="Q589" s="23" t="s">
        <v>65</v>
      </c>
      <c r="R589" s="23" t="s">
        <v>65</v>
      </c>
      <c r="S589" s="23" t="s">
        <v>65</v>
      </c>
      <c r="T589" s="23" t="s">
        <v>66</v>
      </c>
      <c r="U589" s="23" t="s">
        <v>66</v>
      </c>
      <c r="V589" s="23" t="s">
        <v>67</v>
      </c>
      <c r="W589" s="23" t="s">
        <v>66</v>
      </c>
      <c r="X589" s="23" t="s">
        <v>3619</v>
      </c>
      <c r="Y589" s="23" t="s">
        <v>3620</v>
      </c>
      <c r="Z589" s="23" t="s">
        <v>3621</v>
      </c>
      <c r="AA589" s="23" t="s">
        <v>67</v>
      </c>
      <c r="AB589" s="23" t="s">
        <v>67</v>
      </c>
      <c r="AC589" s="23" t="s">
        <v>3622</v>
      </c>
    </row>
    <row r="590" spans="1:29" customFormat="1" ht="409.5" customHeight="1" x14ac:dyDescent="0.3">
      <c r="A590" s="23" t="s">
        <v>3607</v>
      </c>
      <c r="B590" s="22" t="s">
        <v>3608</v>
      </c>
      <c r="C590" s="24" t="s">
        <v>3623</v>
      </c>
      <c r="D590" s="22" t="s">
        <v>3610</v>
      </c>
      <c r="E590" s="24" t="s">
        <v>55</v>
      </c>
      <c r="F590" s="22" t="s">
        <v>3624</v>
      </c>
      <c r="G590" s="22" t="s">
        <v>3625</v>
      </c>
      <c r="H590" s="22" t="s">
        <v>3626</v>
      </c>
      <c r="I590" s="22" t="s">
        <v>3627</v>
      </c>
      <c r="J590" s="22" t="s">
        <v>3615</v>
      </c>
      <c r="K590" s="22" t="s">
        <v>3616</v>
      </c>
      <c r="L590" s="23" t="s">
        <v>3615</v>
      </c>
      <c r="M590" s="22" t="s">
        <v>3617</v>
      </c>
      <c r="N590" s="22" t="s">
        <v>55</v>
      </c>
      <c r="O590" s="22" t="s">
        <v>63</v>
      </c>
      <c r="P590" s="23" t="s">
        <v>3628</v>
      </c>
      <c r="Q590" s="23" t="s">
        <v>65</v>
      </c>
      <c r="R590" s="23" t="s">
        <v>65</v>
      </c>
      <c r="S590" s="23" t="s">
        <v>65</v>
      </c>
      <c r="T590" s="23" t="s">
        <v>66</v>
      </c>
      <c r="U590" s="23" t="s">
        <v>66</v>
      </c>
      <c r="V590" s="23" t="s">
        <v>67</v>
      </c>
      <c r="W590" s="23" t="s">
        <v>66</v>
      </c>
      <c r="X590" s="23" t="s">
        <v>3629</v>
      </c>
      <c r="Y590" s="23" t="s">
        <v>3630</v>
      </c>
      <c r="Z590" s="23" t="s">
        <v>3631</v>
      </c>
      <c r="AA590" s="23" t="s">
        <v>67</v>
      </c>
      <c r="AB590" s="23" t="s">
        <v>67</v>
      </c>
      <c r="AC590" s="23" t="s">
        <v>3622</v>
      </c>
    </row>
    <row r="591" spans="1:29" customFormat="1" ht="405" customHeight="1" x14ac:dyDescent="0.3">
      <c r="A591" s="23" t="s">
        <v>3607</v>
      </c>
      <c r="B591" s="22" t="s">
        <v>3608</v>
      </c>
      <c r="C591" s="24" t="s">
        <v>3632</v>
      </c>
      <c r="D591" s="22" t="s">
        <v>3610</v>
      </c>
      <c r="E591" s="24" t="s">
        <v>55</v>
      </c>
      <c r="F591" s="22" t="s">
        <v>3633</v>
      </c>
      <c r="G591" s="22" t="s">
        <v>3634</v>
      </c>
      <c r="H591" s="22" t="s">
        <v>3635</v>
      </c>
      <c r="I591" s="22" t="s">
        <v>3636</v>
      </c>
      <c r="J591" s="22" t="s">
        <v>3615</v>
      </c>
      <c r="K591" s="22" t="s">
        <v>3616</v>
      </c>
      <c r="L591" s="23" t="s">
        <v>3615</v>
      </c>
      <c r="M591" s="22" t="s">
        <v>3637</v>
      </c>
      <c r="N591" s="22" t="s">
        <v>55</v>
      </c>
      <c r="O591" s="22" t="s">
        <v>63</v>
      </c>
      <c r="P591" s="23" t="s">
        <v>3638</v>
      </c>
      <c r="Q591" s="23" t="s">
        <v>65</v>
      </c>
      <c r="R591" s="23" t="s">
        <v>65</v>
      </c>
      <c r="S591" s="23" t="s">
        <v>65</v>
      </c>
      <c r="T591" s="23" t="s">
        <v>66</v>
      </c>
      <c r="U591" s="23" t="s">
        <v>66</v>
      </c>
      <c r="V591" s="23" t="s">
        <v>67</v>
      </c>
      <c r="W591" s="23" t="s">
        <v>66</v>
      </c>
      <c r="X591" s="23" t="s">
        <v>3639</v>
      </c>
      <c r="Y591" s="23" t="s">
        <v>3640</v>
      </c>
      <c r="Z591" s="23" t="s">
        <v>3641</v>
      </c>
      <c r="AA591" s="23" t="s">
        <v>67</v>
      </c>
      <c r="AB591" s="23" t="s">
        <v>67</v>
      </c>
      <c r="AC591" s="23" t="s">
        <v>3642</v>
      </c>
    </row>
    <row r="592" spans="1:29" customFormat="1" ht="409.5" customHeight="1" x14ac:dyDescent="0.3">
      <c r="A592" s="23" t="s">
        <v>3607</v>
      </c>
      <c r="B592" s="22" t="s">
        <v>3608</v>
      </c>
      <c r="C592" s="24" t="s">
        <v>3643</v>
      </c>
      <c r="D592" s="22" t="s">
        <v>3610</v>
      </c>
      <c r="E592" s="24" t="s">
        <v>55</v>
      </c>
      <c r="F592" s="22" t="s">
        <v>3644</v>
      </c>
      <c r="G592" s="22" t="s">
        <v>3645</v>
      </c>
      <c r="H592" s="22" t="s">
        <v>3646</v>
      </c>
      <c r="I592" s="22" t="s">
        <v>3647</v>
      </c>
      <c r="J592" s="22" t="s">
        <v>3615</v>
      </c>
      <c r="K592" s="22" t="s">
        <v>3616</v>
      </c>
      <c r="L592" s="23" t="s">
        <v>3615</v>
      </c>
      <c r="M592" s="22" t="s">
        <v>3617</v>
      </c>
      <c r="N592" s="22" t="s">
        <v>55</v>
      </c>
      <c r="O592" s="22" t="s">
        <v>63</v>
      </c>
      <c r="P592" s="23" t="s">
        <v>3648</v>
      </c>
      <c r="Q592" s="23" t="s">
        <v>65</v>
      </c>
      <c r="R592" s="23" t="s">
        <v>65</v>
      </c>
      <c r="S592" s="23" t="s">
        <v>65</v>
      </c>
      <c r="T592" s="23" t="s">
        <v>66</v>
      </c>
      <c r="U592" s="23" t="s">
        <v>66</v>
      </c>
      <c r="V592" s="23" t="s">
        <v>67</v>
      </c>
      <c r="W592" s="23" t="s">
        <v>66</v>
      </c>
      <c r="X592" s="23">
        <f>-100 - 100</f>
        <v>-200</v>
      </c>
      <c r="Y592" s="23" t="s">
        <v>3649</v>
      </c>
      <c r="Z592" s="23" t="s">
        <v>3650</v>
      </c>
      <c r="AA592" s="23" t="s">
        <v>67</v>
      </c>
      <c r="AB592" s="23" t="s">
        <v>67</v>
      </c>
      <c r="AC592" s="23" t="s">
        <v>3622</v>
      </c>
    </row>
    <row r="593" spans="1:29" customFormat="1" ht="409.5" customHeight="1" x14ac:dyDescent="0.3">
      <c r="A593" s="23" t="s">
        <v>3607</v>
      </c>
      <c r="B593" s="22" t="s">
        <v>3608</v>
      </c>
      <c r="C593" s="24" t="s">
        <v>3651</v>
      </c>
      <c r="D593" s="22" t="s">
        <v>3610</v>
      </c>
      <c r="E593" s="24" t="s">
        <v>55</v>
      </c>
      <c r="F593" s="22" t="s">
        <v>3652</v>
      </c>
      <c r="G593" s="22" t="s">
        <v>3653</v>
      </c>
      <c r="H593" s="22" t="s">
        <v>3654</v>
      </c>
      <c r="I593" s="22" t="s">
        <v>3655</v>
      </c>
      <c r="J593" s="22" t="s">
        <v>3615</v>
      </c>
      <c r="K593" s="22" t="s">
        <v>55</v>
      </c>
      <c r="L593" s="23" t="s">
        <v>3615</v>
      </c>
      <c r="M593" s="22" t="s">
        <v>3617</v>
      </c>
      <c r="N593" s="22" t="s">
        <v>55</v>
      </c>
      <c r="O593" s="22" t="s">
        <v>63</v>
      </c>
      <c r="P593" s="23" t="s">
        <v>3656</v>
      </c>
      <c r="Q593" s="23" t="s">
        <v>65</v>
      </c>
      <c r="R593" s="23" t="s">
        <v>65</v>
      </c>
      <c r="S593" s="23" t="s">
        <v>65</v>
      </c>
      <c r="T593" s="23" t="s">
        <v>66</v>
      </c>
      <c r="U593" s="23" t="s">
        <v>66</v>
      </c>
      <c r="V593" s="23" t="s">
        <v>67</v>
      </c>
      <c r="W593" s="23" t="s">
        <v>66</v>
      </c>
      <c r="X593" s="23" t="s">
        <v>3657</v>
      </c>
      <c r="Y593" s="23" t="s">
        <v>3658</v>
      </c>
      <c r="Z593" s="23" t="s">
        <v>3659</v>
      </c>
      <c r="AA593" s="23" t="s">
        <v>67</v>
      </c>
      <c r="AB593" s="23" t="s">
        <v>67</v>
      </c>
      <c r="AC593" s="23" t="s">
        <v>3622</v>
      </c>
    </row>
    <row r="594" spans="1:29" customFormat="1" ht="409.5" customHeight="1" x14ac:dyDescent="0.3">
      <c r="A594" s="23" t="s">
        <v>3607</v>
      </c>
      <c r="B594" s="22" t="s">
        <v>2052</v>
      </c>
      <c r="C594" s="24" t="s">
        <v>3464</v>
      </c>
      <c r="D594" s="22" t="s">
        <v>1680</v>
      </c>
      <c r="E594" s="24" t="s">
        <v>55</v>
      </c>
      <c r="F594" s="22" t="s">
        <v>3465</v>
      </c>
      <c r="G594" s="22" t="s">
        <v>3466</v>
      </c>
      <c r="H594" s="22" t="s">
        <v>3467</v>
      </c>
      <c r="I594" s="22" t="s">
        <v>3468</v>
      </c>
      <c r="J594" s="22" t="s">
        <v>3469</v>
      </c>
      <c r="K594" s="22" t="s">
        <v>134</v>
      </c>
      <c r="L594" s="23" t="s">
        <v>134</v>
      </c>
      <c r="M594" s="22" t="s">
        <v>2069</v>
      </c>
      <c r="N594" s="22" t="s">
        <v>55</v>
      </c>
      <c r="O594" s="22" t="s">
        <v>98</v>
      </c>
      <c r="P594" s="23" t="s">
        <v>3470</v>
      </c>
      <c r="Q594" s="23" t="s">
        <v>65</v>
      </c>
      <c r="R594" s="23" t="s">
        <v>65</v>
      </c>
      <c r="S594" s="23" t="s">
        <v>65</v>
      </c>
      <c r="T594" s="23" t="s">
        <v>66</v>
      </c>
      <c r="U594" s="23" t="s">
        <v>67</v>
      </c>
      <c r="V594" s="23" t="s">
        <v>66</v>
      </c>
      <c r="W594" s="23" t="s">
        <v>66</v>
      </c>
      <c r="X594" s="23" t="s">
        <v>55</v>
      </c>
      <c r="Y594" s="23">
        <v>1</v>
      </c>
      <c r="Z594" s="23" t="s">
        <v>55</v>
      </c>
      <c r="AA594" s="23" t="s">
        <v>67</v>
      </c>
      <c r="AB594" s="23" t="s">
        <v>55</v>
      </c>
      <c r="AC594" s="23" t="s">
        <v>1705</v>
      </c>
    </row>
    <row r="595" spans="1:29" customFormat="1" ht="150" customHeight="1" x14ac:dyDescent="0.3">
      <c r="A595" s="23" t="s">
        <v>3607</v>
      </c>
      <c r="B595" s="22" t="s">
        <v>1107</v>
      </c>
      <c r="C595" s="24" t="s">
        <v>1108</v>
      </c>
      <c r="D595" s="22" t="s">
        <v>578</v>
      </c>
      <c r="E595" s="24" t="s">
        <v>55</v>
      </c>
      <c r="F595" s="22" t="s">
        <v>1109</v>
      </c>
      <c r="G595" s="22" t="s">
        <v>1110</v>
      </c>
      <c r="H595" s="22" t="s">
        <v>1111</v>
      </c>
      <c r="I595" s="22" t="s">
        <v>1112</v>
      </c>
      <c r="J595" s="22" t="s">
        <v>55</v>
      </c>
      <c r="K595" s="22" t="s">
        <v>55</v>
      </c>
      <c r="L595" s="23" t="s">
        <v>55</v>
      </c>
      <c r="M595" s="22" t="s">
        <v>591</v>
      </c>
      <c r="N595" s="22" t="s">
        <v>55</v>
      </c>
      <c r="O595" s="22" t="s">
        <v>584</v>
      </c>
      <c r="P595" s="23" t="s">
        <v>1113</v>
      </c>
      <c r="Q595" s="23" t="s">
        <v>55</v>
      </c>
      <c r="R595" s="23" t="s">
        <v>55</v>
      </c>
      <c r="S595" s="23" t="s">
        <v>80</v>
      </c>
      <c r="T595" s="23" t="s">
        <v>66</v>
      </c>
      <c r="U595" s="23" t="s">
        <v>67</v>
      </c>
      <c r="V595" s="23" t="s">
        <v>66</v>
      </c>
      <c r="W595" s="23" t="s">
        <v>66</v>
      </c>
      <c r="X595" s="23" t="s">
        <v>55</v>
      </c>
      <c r="Y595" s="23">
        <v>1</v>
      </c>
      <c r="Z595" s="23" t="s">
        <v>55</v>
      </c>
      <c r="AA595" s="23" t="s">
        <v>66</v>
      </c>
      <c r="AB595" s="23" t="s">
        <v>55</v>
      </c>
      <c r="AC595" s="23" t="s">
        <v>55</v>
      </c>
    </row>
    <row r="596" spans="1:29" customFormat="1" ht="105" customHeight="1" x14ac:dyDescent="0.3">
      <c r="A596" s="23" t="s">
        <v>3660</v>
      </c>
      <c r="B596" s="22" t="s">
        <v>739</v>
      </c>
      <c r="C596" s="24" t="s">
        <v>750</v>
      </c>
      <c r="D596" s="22" t="s">
        <v>741</v>
      </c>
      <c r="E596" s="24" t="s">
        <v>55</v>
      </c>
      <c r="F596" s="22" t="s">
        <v>751</v>
      </c>
      <c r="G596" s="22" t="s">
        <v>752</v>
      </c>
      <c r="H596" s="22" t="s">
        <v>753</v>
      </c>
      <c r="I596" s="22" t="s">
        <v>754</v>
      </c>
      <c r="J596" s="22" t="s">
        <v>55</v>
      </c>
      <c r="K596" s="22" t="s">
        <v>755</v>
      </c>
      <c r="L596" s="23" t="s">
        <v>55</v>
      </c>
      <c r="M596" s="22" t="s">
        <v>747</v>
      </c>
      <c r="N596" s="22" t="s">
        <v>55</v>
      </c>
      <c r="O596" s="22" t="s">
        <v>63</v>
      </c>
      <c r="P596" s="23" t="s">
        <v>756</v>
      </c>
      <c r="Q596" s="23" t="s">
        <v>55</v>
      </c>
      <c r="R596" s="23" t="s">
        <v>55</v>
      </c>
      <c r="S596" s="23" t="s">
        <v>80</v>
      </c>
      <c r="T596" s="23" t="s">
        <v>66</v>
      </c>
      <c r="U596" s="23" t="s">
        <v>67</v>
      </c>
      <c r="V596" s="23" t="s">
        <v>66</v>
      </c>
      <c r="W596" s="23" t="s">
        <v>66</v>
      </c>
      <c r="X596" s="23" t="s">
        <v>55</v>
      </c>
      <c r="Y596" s="23">
        <v>1</v>
      </c>
      <c r="Z596" s="23" t="s">
        <v>55</v>
      </c>
      <c r="AA596" s="23" t="s">
        <v>66</v>
      </c>
      <c r="AB596" s="23" t="s">
        <v>55</v>
      </c>
      <c r="AC596" s="23"/>
    </row>
    <row r="597" spans="1:29" customFormat="1" ht="145.94999999999999" customHeight="1" x14ac:dyDescent="0.3">
      <c r="A597" s="23" t="s">
        <v>3660</v>
      </c>
      <c r="B597" s="22" t="s">
        <v>1107</v>
      </c>
      <c r="C597" s="24" t="s">
        <v>1194</v>
      </c>
      <c r="D597" s="22" t="s">
        <v>1195</v>
      </c>
      <c r="E597" s="24" t="s">
        <v>55</v>
      </c>
      <c r="F597" s="22" t="s">
        <v>1196</v>
      </c>
      <c r="G597" s="22" t="s">
        <v>1197</v>
      </c>
      <c r="H597" s="22" t="s">
        <v>1198</v>
      </c>
      <c r="I597" s="22" t="s">
        <v>1199</v>
      </c>
      <c r="J597" s="22" t="s">
        <v>1200</v>
      </c>
      <c r="K597" s="22" t="s">
        <v>1201</v>
      </c>
      <c r="L597" s="23" t="s">
        <v>134</v>
      </c>
      <c r="M597" s="22" t="s">
        <v>1202</v>
      </c>
      <c r="N597" s="22" t="s">
        <v>55</v>
      </c>
      <c r="O597" s="22" t="s">
        <v>63</v>
      </c>
      <c r="P597" s="23" t="s">
        <v>1203</v>
      </c>
      <c r="Q597" s="23" t="s">
        <v>55</v>
      </c>
      <c r="R597" s="23" t="s">
        <v>55</v>
      </c>
      <c r="S597" s="23" t="s">
        <v>80</v>
      </c>
      <c r="T597" s="23" t="s">
        <v>66</v>
      </c>
      <c r="U597" s="23" t="s">
        <v>67</v>
      </c>
      <c r="V597" s="23" t="s">
        <v>66</v>
      </c>
      <c r="W597" s="23" t="s">
        <v>66</v>
      </c>
      <c r="X597" s="23" t="s">
        <v>55</v>
      </c>
      <c r="Y597" s="23">
        <v>1</v>
      </c>
      <c r="Z597" s="23" t="s">
        <v>55</v>
      </c>
      <c r="AA597" s="23" t="s">
        <v>66</v>
      </c>
      <c r="AB597" s="23" t="s">
        <v>55</v>
      </c>
      <c r="AC597" s="23" t="s">
        <v>1204</v>
      </c>
    </row>
    <row r="598" spans="1:29" customFormat="1" ht="79.95" customHeight="1" x14ac:dyDescent="0.3">
      <c r="A598" s="23" t="s">
        <v>3660</v>
      </c>
      <c r="B598" s="22" t="s">
        <v>3661</v>
      </c>
      <c r="C598" s="24" t="s">
        <v>3662</v>
      </c>
      <c r="D598" s="22" t="s">
        <v>1195</v>
      </c>
      <c r="E598" s="24" t="s">
        <v>55</v>
      </c>
      <c r="F598" s="22" t="s">
        <v>3663</v>
      </c>
      <c r="G598" s="22" t="s">
        <v>3664</v>
      </c>
      <c r="H598" s="22" t="s">
        <v>3665</v>
      </c>
      <c r="I598" s="22" t="s">
        <v>3666</v>
      </c>
      <c r="J598" s="22" t="s">
        <v>3667</v>
      </c>
      <c r="K598" s="22" t="s">
        <v>3668</v>
      </c>
      <c r="L598" s="23" t="s">
        <v>134</v>
      </c>
      <c r="M598" s="22" t="s">
        <v>1202</v>
      </c>
      <c r="N598" s="22" t="s">
        <v>55</v>
      </c>
      <c r="O598" s="22" t="s">
        <v>63</v>
      </c>
      <c r="P598" s="23" t="s">
        <v>3669</v>
      </c>
      <c r="Q598" s="23" t="s">
        <v>55</v>
      </c>
      <c r="R598" s="23" t="s">
        <v>55</v>
      </c>
      <c r="S598" s="23" t="s">
        <v>80</v>
      </c>
      <c r="T598" s="23" t="s">
        <v>66</v>
      </c>
      <c r="U598" s="23" t="s">
        <v>67</v>
      </c>
      <c r="V598" s="23" t="s">
        <v>66</v>
      </c>
      <c r="W598" s="23" t="s">
        <v>66</v>
      </c>
      <c r="X598" s="23" t="s">
        <v>55</v>
      </c>
      <c r="Y598" s="23">
        <v>1</v>
      </c>
      <c r="Z598" s="23" t="s">
        <v>55</v>
      </c>
      <c r="AA598" s="23" t="s">
        <v>66</v>
      </c>
      <c r="AB598" s="23" t="s">
        <v>55</v>
      </c>
      <c r="AC598" s="23" t="s">
        <v>1204</v>
      </c>
    </row>
    <row r="599" spans="1:29" customFormat="1" ht="79.95" customHeight="1" x14ac:dyDescent="0.3">
      <c r="A599" s="23" t="s">
        <v>3660</v>
      </c>
      <c r="B599" s="22" t="s">
        <v>3661</v>
      </c>
      <c r="C599" s="24" t="s">
        <v>3670</v>
      </c>
      <c r="D599" s="22" t="s">
        <v>1195</v>
      </c>
      <c r="E599" s="24" t="s">
        <v>55</v>
      </c>
      <c r="F599" s="22" t="s">
        <v>3671</v>
      </c>
      <c r="G599" s="22" t="s">
        <v>3672</v>
      </c>
      <c r="H599" s="22" t="s">
        <v>3673</v>
      </c>
      <c r="I599" s="22" t="s">
        <v>3674</v>
      </c>
      <c r="J599" s="22" t="s">
        <v>134</v>
      </c>
      <c r="K599" s="22" t="s">
        <v>3675</v>
      </c>
      <c r="L599" s="23" t="s">
        <v>134</v>
      </c>
      <c r="M599" s="22" t="s">
        <v>1202</v>
      </c>
      <c r="N599" s="22" t="s">
        <v>55</v>
      </c>
      <c r="O599" s="22" t="s">
        <v>63</v>
      </c>
      <c r="P599" s="23" t="s">
        <v>3676</v>
      </c>
      <c r="Q599" s="23" t="s">
        <v>65</v>
      </c>
      <c r="R599" s="23" t="s">
        <v>65</v>
      </c>
      <c r="S599" s="23" t="s">
        <v>65</v>
      </c>
      <c r="T599" s="23" t="s">
        <v>66</v>
      </c>
      <c r="U599" s="23" t="s">
        <v>67</v>
      </c>
      <c r="V599" s="23" t="s">
        <v>66</v>
      </c>
      <c r="W599" s="23" t="s">
        <v>66</v>
      </c>
      <c r="X599" s="23" t="s">
        <v>55</v>
      </c>
      <c r="Y599" s="23">
        <v>1</v>
      </c>
      <c r="Z599" s="23" t="s">
        <v>55</v>
      </c>
      <c r="AA599" s="23" t="s">
        <v>66</v>
      </c>
      <c r="AB599" s="23" t="s">
        <v>55</v>
      </c>
      <c r="AC599" s="23" t="s">
        <v>1204</v>
      </c>
    </row>
    <row r="600" spans="1:29" customFormat="1" ht="79.95" customHeight="1" x14ac:dyDescent="0.3">
      <c r="A600" s="23" t="s">
        <v>3660</v>
      </c>
      <c r="B600" s="22" t="s">
        <v>3661</v>
      </c>
      <c r="C600" s="24" t="s">
        <v>3677</v>
      </c>
      <c r="D600" s="22" t="s">
        <v>1195</v>
      </c>
      <c r="E600" s="24" t="s">
        <v>55</v>
      </c>
      <c r="F600" s="22" t="s">
        <v>3678</v>
      </c>
      <c r="G600" s="22" t="s">
        <v>3679</v>
      </c>
      <c r="H600" s="22" t="s">
        <v>3680</v>
      </c>
      <c r="I600" s="22" t="s">
        <v>3681</v>
      </c>
      <c r="J600" s="22" t="s">
        <v>134</v>
      </c>
      <c r="K600" s="22" t="s">
        <v>3682</v>
      </c>
      <c r="L600" s="23" t="s">
        <v>134</v>
      </c>
      <c r="M600" s="22" t="s">
        <v>1202</v>
      </c>
      <c r="N600" s="22" t="s">
        <v>55</v>
      </c>
      <c r="O600" s="22" t="s">
        <v>63</v>
      </c>
      <c r="P600" s="23" t="s">
        <v>3683</v>
      </c>
      <c r="Q600" s="23" t="s">
        <v>65</v>
      </c>
      <c r="R600" s="23" t="s">
        <v>65</v>
      </c>
      <c r="S600" s="23" t="s">
        <v>65</v>
      </c>
      <c r="T600" s="23" t="s">
        <v>66</v>
      </c>
      <c r="U600" s="23" t="s">
        <v>67</v>
      </c>
      <c r="V600" s="23" t="s">
        <v>66</v>
      </c>
      <c r="W600" s="23" t="s">
        <v>66</v>
      </c>
      <c r="X600" s="23" t="s">
        <v>55</v>
      </c>
      <c r="Y600" s="23">
        <v>1</v>
      </c>
      <c r="Z600" s="23" t="s">
        <v>55</v>
      </c>
      <c r="AA600" s="23" t="s">
        <v>66</v>
      </c>
      <c r="AB600" s="23" t="s">
        <v>55</v>
      </c>
      <c r="AC600" s="23" t="s">
        <v>1204</v>
      </c>
    </row>
    <row r="601" spans="1:29" customFormat="1" ht="80.400000000000006" customHeight="1" x14ac:dyDescent="0.3">
      <c r="A601" s="23" t="s">
        <v>3660</v>
      </c>
      <c r="B601" s="22" t="s">
        <v>3661</v>
      </c>
      <c r="C601" s="24" t="s">
        <v>3684</v>
      </c>
      <c r="D601" s="22" t="s">
        <v>1195</v>
      </c>
      <c r="E601" s="24" t="s">
        <v>55</v>
      </c>
      <c r="F601" s="22" t="s">
        <v>3685</v>
      </c>
      <c r="G601" s="22" t="s">
        <v>3686</v>
      </c>
      <c r="H601" s="22" t="s">
        <v>3687</v>
      </c>
      <c r="I601" s="22" t="s">
        <v>3688</v>
      </c>
      <c r="J601" s="22" t="s">
        <v>3689</v>
      </c>
      <c r="K601" s="22" t="s">
        <v>3690</v>
      </c>
      <c r="L601" s="23" t="s">
        <v>134</v>
      </c>
      <c r="M601" s="22" t="s">
        <v>1202</v>
      </c>
      <c r="N601" s="22" t="s">
        <v>55</v>
      </c>
      <c r="O601" s="22" t="s">
        <v>63</v>
      </c>
      <c r="P601" s="23" t="s">
        <v>3691</v>
      </c>
      <c r="Q601" s="23" t="s">
        <v>65</v>
      </c>
      <c r="R601" s="23" t="s">
        <v>65</v>
      </c>
      <c r="S601" s="23" t="s">
        <v>65</v>
      </c>
      <c r="T601" s="23" t="s">
        <v>66</v>
      </c>
      <c r="U601" s="23" t="s">
        <v>67</v>
      </c>
      <c r="V601" s="23" t="s">
        <v>66</v>
      </c>
      <c r="W601" s="23" t="s">
        <v>66</v>
      </c>
      <c r="X601" s="23" t="s">
        <v>55</v>
      </c>
      <c r="Y601" s="23">
        <v>1</v>
      </c>
      <c r="Z601" s="23" t="s">
        <v>55</v>
      </c>
      <c r="AA601" s="23" t="s">
        <v>66</v>
      </c>
      <c r="AB601" s="23" t="s">
        <v>55</v>
      </c>
      <c r="AC601" s="23" t="s">
        <v>1204</v>
      </c>
    </row>
    <row r="602" spans="1:29" customFormat="1" ht="79.95" customHeight="1" x14ac:dyDescent="0.3">
      <c r="A602" s="23" t="s">
        <v>3660</v>
      </c>
      <c r="B602" s="22" t="s">
        <v>3661</v>
      </c>
      <c r="C602" s="24" t="s">
        <v>3692</v>
      </c>
      <c r="D602" s="22" t="s">
        <v>1195</v>
      </c>
      <c r="E602" s="24" t="s">
        <v>55</v>
      </c>
      <c r="F602" s="22" t="s">
        <v>3693</v>
      </c>
      <c r="G602" s="22" t="s">
        <v>3694</v>
      </c>
      <c r="H602" s="22" t="s">
        <v>3695</v>
      </c>
      <c r="I602" s="22" t="s">
        <v>3696</v>
      </c>
      <c r="J602" s="22" t="s">
        <v>134</v>
      </c>
      <c r="K602" s="22" t="s">
        <v>3697</v>
      </c>
      <c r="L602" s="23" t="s">
        <v>134</v>
      </c>
      <c r="M602" s="22" t="s">
        <v>1202</v>
      </c>
      <c r="N602" s="22" t="s">
        <v>55</v>
      </c>
      <c r="O602" s="22" t="s">
        <v>63</v>
      </c>
      <c r="P602" s="23" t="s">
        <v>3698</v>
      </c>
      <c r="Q602" s="23" t="s">
        <v>65</v>
      </c>
      <c r="R602" s="23" t="s">
        <v>65</v>
      </c>
      <c r="S602" s="23" t="s">
        <v>65</v>
      </c>
      <c r="T602" s="23" t="s">
        <v>66</v>
      </c>
      <c r="U602" s="23" t="s">
        <v>67</v>
      </c>
      <c r="V602" s="23" t="s">
        <v>66</v>
      </c>
      <c r="W602" s="23" t="s">
        <v>66</v>
      </c>
      <c r="X602" s="23" t="s">
        <v>55</v>
      </c>
      <c r="Y602" s="23">
        <v>1</v>
      </c>
      <c r="Z602" s="23" t="s">
        <v>55</v>
      </c>
      <c r="AA602" s="23" t="s">
        <v>66</v>
      </c>
      <c r="AB602" s="23" t="s">
        <v>55</v>
      </c>
      <c r="AC602" s="23" t="s">
        <v>1204</v>
      </c>
    </row>
    <row r="603" spans="1:29" customFormat="1" ht="409.5" customHeight="1" x14ac:dyDescent="0.3">
      <c r="A603" s="23" t="s">
        <v>3660</v>
      </c>
      <c r="B603" s="22" t="s">
        <v>1107</v>
      </c>
      <c r="C603" s="24" t="s">
        <v>1184</v>
      </c>
      <c r="D603" s="22" t="s">
        <v>1185</v>
      </c>
      <c r="E603" s="24" t="s">
        <v>55</v>
      </c>
      <c r="F603" s="22" t="s">
        <v>1186</v>
      </c>
      <c r="G603" s="22" t="s">
        <v>1187</v>
      </c>
      <c r="H603" s="22" t="s">
        <v>1188</v>
      </c>
      <c r="I603" s="22" t="s">
        <v>1189</v>
      </c>
      <c r="J603" s="22" t="s">
        <v>1190</v>
      </c>
      <c r="K603" s="22" t="s">
        <v>477</v>
      </c>
      <c r="L603" s="23" t="s">
        <v>55</v>
      </c>
      <c r="M603" s="22" t="s">
        <v>1191</v>
      </c>
      <c r="N603" s="22" t="s">
        <v>55</v>
      </c>
      <c r="O603" s="22" t="s">
        <v>510</v>
      </c>
      <c r="P603" s="23" t="s">
        <v>1192</v>
      </c>
      <c r="Q603" s="23" t="s">
        <v>572</v>
      </c>
      <c r="R603" s="23" t="s">
        <v>572</v>
      </c>
      <c r="S603" s="23" t="s">
        <v>80</v>
      </c>
      <c r="T603" s="23" t="s">
        <v>66</v>
      </c>
      <c r="U603" s="23" t="s">
        <v>67</v>
      </c>
      <c r="V603" s="23" t="s">
        <v>66</v>
      </c>
      <c r="W603" s="23" t="s">
        <v>66</v>
      </c>
      <c r="X603" s="23" t="s">
        <v>55</v>
      </c>
      <c r="Y603" s="23">
        <v>1</v>
      </c>
      <c r="Z603" s="23" t="s">
        <v>55</v>
      </c>
      <c r="AA603" s="23" t="s">
        <v>66</v>
      </c>
      <c r="AB603" s="23" t="s">
        <v>55</v>
      </c>
      <c r="AC603" s="23" t="s">
        <v>1193</v>
      </c>
    </row>
    <row r="604" spans="1:29" customFormat="1" ht="120" customHeight="1" x14ac:dyDescent="0.3">
      <c r="A604" s="23" t="s">
        <v>3660</v>
      </c>
      <c r="B604" s="22" t="s">
        <v>3699</v>
      </c>
      <c r="C604" s="24" t="s">
        <v>3700</v>
      </c>
      <c r="D604" s="22" t="s">
        <v>2054</v>
      </c>
      <c r="E604" s="24" t="s">
        <v>55</v>
      </c>
      <c r="F604" s="22" t="s">
        <v>3701</v>
      </c>
      <c r="G604" s="22" t="s">
        <v>3702</v>
      </c>
      <c r="H604" s="22" t="s">
        <v>3703</v>
      </c>
      <c r="I604" s="22" t="s">
        <v>3704</v>
      </c>
      <c r="J604" s="22" t="s">
        <v>55</v>
      </c>
      <c r="K604" s="22" t="s">
        <v>55</v>
      </c>
      <c r="L604" s="23" t="s">
        <v>55</v>
      </c>
      <c r="M604" s="22" t="s">
        <v>2059</v>
      </c>
      <c r="N604" s="22" t="s">
        <v>55</v>
      </c>
      <c r="O604" s="22" t="s">
        <v>136</v>
      </c>
      <c r="P604" s="23" t="s">
        <v>3705</v>
      </c>
      <c r="Q604" s="23" t="s">
        <v>78</v>
      </c>
      <c r="R604" s="23" t="s">
        <v>248</v>
      </c>
      <c r="S604" s="23" t="s">
        <v>80</v>
      </c>
      <c r="T604" s="23" t="s">
        <v>67</v>
      </c>
      <c r="U604" s="23" t="s">
        <v>67</v>
      </c>
      <c r="V604" s="23" t="s">
        <v>66</v>
      </c>
      <c r="W604" s="23" t="s">
        <v>66</v>
      </c>
      <c r="X604" s="23" t="s">
        <v>55</v>
      </c>
      <c r="Y604" s="23">
        <v>1</v>
      </c>
      <c r="Z604" s="23" t="s">
        <v>55</v>
      </c>
      <c r="AA604" s="23" t="s">
        <v>66</v>
      </c>
      <c r="AB604" s="23" t="s">
        <v>55</v>
      </c>
      <c r="AC604" s="23" t="s">
        <v>3706</v>
      </c>
    </row>
    <row r="605" spans="1:29" customFormat="1" ht="409.5" customHeight="1" x14ac:dyDescent="0.3">
      <c r="A605" s="23" t="s">
        <v>3660</v>
      </c>
      <c r="B605" s="22" t="s">
        <v>3699</v>
      </c>
      <c r="C605" s="24" t="s">
        <v>3707</v>
      </c>
      <c r="D605" s="22" t="s">
        <v>363</v>
      </c>
      <c r="E605" s="24" t="s">
        <v>3524</v>
      </c>
      <c r="F605" s="22" t="s">
        <v>3708</v>
      </c>
      <c r="G605" s="22" t="s">
        <v>3709</v>
      </c>
      <c r="H605" s="22" t="s">
        <v>3710</v>
      </c>
      <c r="I605" s="22" t="s">
        <v>3711</v>
      </c>
      <c r="J605" s="22" t="s">
        <v>55</v>
      </c>
      <c r="K605" s="22" t="s">
        <v>55</v>
      </c>
      <c r="L605" s="23" t="s">
        <v>55</v>
      </c>
      <c r="M605" s="22" t="s">
        <v>3507</v>
      </c>
      <c r="N605" s="22" t="s">
        <v>55</v>
      </c>
      <c r="O605" s="22" t="s">
        <v>114</v>
      </c>
      <c r="P605" s="23" t="s">
        <v>3712</v>
      </c>
      <c r="Q605" s="23" t="s">
        <v>65</v>
      </c>
      <c r="R605" s="23" t="s">
        <v>65</v>
      </c>
      <c r="S605" s="23" t="s">
        <v>65</v>
      </c>
      <c r="T605" s="23" t="s">
        <v>66</v>
      </c>
      <c r="U605" s="23" t="s">
        <v>67</v>
      </c>
      <c r="V605" s="23" t="s">
        <v>66</v>
      </c>
      <c r="W605" s="23" t="s">
        <v>66</v>
      </c>
      <c r="X605" s="23" t="s">
        <v>55</v>
      </c>
      <c r="Y605" s="23">
        <v>1</v>
      </c>
      <c r="Z605" s="23" t="s">
        <v>55</v>
      </c>
      <c r="AA605" s="23" t="s">
        <v>67</v>
      </c>
      <c r="AB605" s="23" t="s">
        <v>3713</v>
      </c>
      <c r="AC605" s="23" t="s">
        <v>3714</v>
      </c>
    </row>
    <row r="606" spans="1:29" customFormat="1" ht="240" customHeight="1" x14ac:dyDescent="0.3">
      <c r="A606" s="23" t="s">
        <v>3660</v>
      </c>
      <c r="B606" s="22" t="s">
        <v>3699</v>
      </c>
      <c r="C606" s="24" t="s">
        <v>3715</v>
      </c>
      <c r="D606" s="22" t="s">
        <v>1195</v>
      </c>
      <c r="E606" s="24" t="s">
        <v>55</v>
      </c>
      <c r="F606" s="22" t="s">
        <v>3716</v>
      </c>
      <c r="G606" s="22" t="s">
        <v>3717</v>
      </c>
      <c r="H606" s="22" t="s">
        <v>3718</v>
      </c>
      <c r="I606" s="22" t="s">
        <v>3719</v>
      </c>
      <c r="J606" s="22" t="s">
        <v>134</v>
      </c>
      <c r="K606" s="22" t="s">
        <v>3720</v>
      </c>
      <c r="L606" s="23" t="s">
        <v>134</v>
      </c>
      <c r="M606" s="22" t="s">
        <v>3721</v>
      </c>
      <c r="N606" s="22" t="s">
        <v>55</v>
      </c>
      <c r="O606" s="22" t="s">
        <v>63</v>
      </c>
      <c r="P606" s="23" t="s">
        <v>3722</v>
      </c>
      <c r="Q606" s="23" t="s">
        <v>65</v>
      </c>
      <c r="R606" s="23" t="s">
        <v>65</v>
      </c>
      <c r="S606" s="23" t="s">
        <v>65</v>
      </c>
      <c r="T606" s="23" t="s">
        <v>66</v>
      </c>
      <c r="U606" s="23" t="s">
        <v>67</v>
      </c>
      <c r="V606" s="23" t="s">
        <v>66</v>
      </c>
      <c r="W606" s="23" t="s">
        <v>66</v>
      </c>
      <c r="X606" s="23" t="s">
        <v>55</v>
      </c>
      <c r="Y606" s="23">
        <v>1</v>
      </c>
      <c r="Z606" s="23" t="s">
        <v>55</v>
      </c>
      <c r="AA606" s="23" t="s">
        <v>66</v>
      </c>
      <c r="AB606" s="23" t="s">
        <v>55</v>
      </c>
      <c r="AC606" s="23" t="s">
        <v>3723</v>
      </c>
    </row>
    <row r="607" spans="1:29" customFormat="1" ht="225" customHeight="1" x14ac:dyDescent="0.3">
      <c r="A607" s="23" t="s">
        <v>3660</v>
      </c>
      <c r="B607" s="22" t="s">
        <v>3699</v>
      </c>
      <c r="C607" s="24" t="s">
        <v>3724</v>
      </c>
      <c r="D607" s="22" t="s">
        <v>1195</v>
      </c>
      <c r="E607" s="24" t="s">
        <v>320</v>
      </c>
      <c r="F607" s="22" t="s">
        <v>3725</v>
      </c>
      <c r="G607" s="22" t="s">
        <v>3726</v>
      </c>
      <c r="H607" s="22" t="s">
        <v>3727</v>
      </c>
      <c r="I607" s="22" t="s">
        <v>3728</v>
      </c>
      <c r="J607" s="22" t="s">
        <v>55</v>
      </c>
      <c r="K607" s="22" t="s">
        <v>55</v>
      </c>
      <c r="L607" s="23" t="s">
        <v>55</v>
      </c>
      <c r="M607" s="22" t="s">
        <v>3721</v>
      </c>
      <c r="N607" s="22" t="s">
        <v>55</v>
      </c>
      <c r="O607" s="22" t="s">
        <v>63</v>
      </c>
      <c r="P607" s="23" t="s">
        <v>3729</v>
      </c>
      <c r="Q607" s="23" t="s">
        <v>55</v>
      </c>
      <c r="R607" s="23" t="s">
        <v>55</v>
      </c>
      <c r="S607" s="23" t="s">
        <v>80</v>
      </c>
      <c r="T607" s="23" t="s">
        <v>66</v>
      </c>
      <c r="U607" s="23" t="s">
        <v>67</v>
      </c>
      <c r="V607" s="23" t="s">
        <v>66</v>
      </c>
      <c r="W607" s="23" t="s">
        <v>66</v>
      </c>
      <c r="X607" s="23" t="s">
        <v>55</v>
      </c>
      <c r="Y607" s="23">
        <v>1</v>
      </c>
      <c r="Z607" s="23" t="s">
        <v>55</v>
      </c>
      <c r="AA607" s="23" t="s">
        <v>66</v>
      </c>
      <c r="AB607" s="23" t="s">
        <v>55</v>
      </c>
      <c r="AC607" s="23" t="s">
        <v>3730</v>
      </c>
    </row>
    <row r="608" spans="1:29" customFormat="1" ht="240" customHeight="1" x14ac:dyDescent="0.3">
      <c r="A608" s="23" t="s">
        <v>3660</v>
      </c>
      <c r="B608" s="22" t="s">
        <v>3699</v>
      </c>
      <c r="C608" s="24" t="s">
        <v>3731</v>
      </c>
      <c r="D608" s="22" t="s">
        <v>1195</v>
      </c>
      <c r="E608" s="24" t="s">
        <v>55</v>
      </c>
      <c r="F608" s="22" t="s">
        <v>3732</v>
      </c>
      <c r="G608" s="22" t="s">
        <v>3733</v>
      </c>
      <c r="H608" s="22" t="s">
        <v>3734</v>
      </c>
      <c r="I608" s="22" t="s">
        <v>3735</v>
      </c>
      <c r="J608" s="22" t="s">
        <v>134</v>
      </c>
      <c r="K608" s="22" t="s">
        <v>3736</v>
      </c>
      <c r="L608" s="23" t="s">
        <v>134</v>
      </c>
      <c r="M608" s="22" t="s">
        <v>3721</v>
      </c>
      <c r="N608" s="22" t="s">
        <v>55</v>
      </c>
      <c r="O608" s="22" t="s">
        <v>63</v>
      </c>
      <c r="P608" s="23" t="s">
        <v>3737</v>
      </c>
      <c r="Q608" s="23" t="s">
        <v>65</v>
      </c>
      <c r="R608" s="23" t="s">
        <v>65</v>
      </c>
      <c r="S608" s="23" t="s">
        <v>65</v>
      </c>
      <c r="T608" s="23" t="s">
        <v>66</v>
      </c>
      <c r="U608" s="23" t="s">
        <v>67</v>
      </c>
      <c r="V608" s="23" t="s">
        <v>66</v>
      </c>
      <c r="W608" s="23" t="s">
        <v>66</v>
      </c>
      <c r="X608" s="23" t="s">
        <v>55</v>
      </c>
      <c r="Y608" s="23">
        <v>1</v>
      </c>
      <c r="Z608" s="23" t="s">
        <v>55</v>
      </c>
      <c r="AA608" s="23" t="s">
        <v>66</v>
      </c>
      <c r="AB608" s="23" t="s">
        <v>55</v>
      </c>
      <c r="AC608" s="23" t="s">
        <v>3730</v>
      </c>
    </row>
    <row r="609" spans="1:29" customFormat="1" ht="255" customHeight="1" x14ac:dyDescent="0.3">
      <c r="A609" s="23" t="s">
        <v>3660</v>
      </c>
      <c r="B609" s="22" t="s">
        <v>3699</v>
      </c>
      <c r="C609" s="24" t="s">
        <v>3738</v>
      </c>
      <c r="D609" s="22" t="s">
        <v>1195</v>
      </c>
      <c r="E609" s="24" t="s">
        <v>320</v>
      </c>
      <c r="F609" s="22" t="s">
        <v>3739</v>
      </c>
      <c r="G609" s="22" t="s">
        <v>3740</v>
      </c>
      <c r="H609" s="22" t="s">
        <v>3741</v>
      </c>
      <c r="I609" s="22" t="s">
        <v>3742</v>
      </c>
      <c r="J609" s="22" t="s">
        <v>3743</v>
      </c>
      <c r="K609" s="22" t="s">
        <v>134</v>
      </c>
      <c r="L609" s="23" t="s">
        <v>55</v>
      </c>
      <c r="M609" s="22" t="s">
        <v>3721</v>
      </c>
      <c r="N609" s="22" t="s">
        <v>55</v>
      </c>
      <c r="O609" s="22" t="s">
        <v>63</v>
      </c>
      <c r="P609" s="23" t="s">
        <v>3744</v>
      </c>
      <c r="Q609" s="23" t="s">
        <v>65</v>
      </c>
      <c r="R609" s="23" t="s">
        <v>65</v>
      </c>
      <c r="S609" s="23" t="s">
        <v>65</v>
      </c>
      <c r="T609" s="23" t="s">
        <v>66</v>
      </c>
      <c r="U609" s="23" t="s">
        <v>67</v>
      </c>
      <c r="V609" s="23" t="s">
        <v>66</v>
      </c>
      <c r="W609" s="23" t="s">
        <v>66</v>
      </c>
      <c r="X609" s="23" t="s">
        <v>55</v>
      </c>
      <c r="Y609" s="23">
        <v>1</v>
      </c>
      <c r="Z609" s="23" t="s">
        <v>55</v>
      </c>
      <c r="AA609" s="23" t="s">
        <v>66</v>
      </c>
      <c r="AB609" s="23" t="s">
        <v>55</v>
      </c>
      <c r="AC609" s="23" t="s">
        <v>3745</v>
      </c>
    </row>
    <row r="610" spans="1:29" customFormat="1" ht="240" customHeight="1" x14ac:dyDescent="0.3">
      <c r="A610" s="23" t="s">
        <v>3660</v>
      </c>
      <c r="B610" s="22" t="s">
        <v>3699</v>
      </c>
      <c r="C610" s="24" t="s">
        <v>3746</v>
      </c>
      <c r="D610" s="22" t="s">
        <v>1195</v>
      </c>
      <c r="E610" s="24" t="s">
        <v>320</v>
      </c>
      <c r="F610" s="22" t="s">
        <v>3747</v>
      </c>
      <c r="G610" s="22" t="s">
        <v>3748</v>
      </c>
      <c r="H610" s="22" t="s">
        <v>3749</v>
      </c>
      <c r="I610" s="22" t="s">
        <v>3750</v>
      </c>
      <c r="J610" s="22" t="s">
        <v>3751</v>
      </c>
      <c r="K610" s="22" t="s">
        <v>55</v>
      </c>
      <c r="L610" s="23" t="s">
        <v>55</v>
      </c>
      <c r="M610" s="22" t="s">
        <v>3721</v>
      </c>
      <c r="N610" s="22" t="s">
        <v>55</v>
      </c>
      <c r="O610" s="22" t="s">
        <v>63</v>
      </c>
      <c r="P610" s="23" t="s">
        <v>3752</v>
      </c>
      <c r="Q610" s="23" t="s">
        <v>65</v>
      </c>
      <c r="R610" s="23" t="s">
        <v>65</v>
      </c>
      <c r="S610" s="23" t="s">
        <v>65</v>
      </c>
      <c r="T610" s="23" t="s">
        <v>66</v>
      </c>
      <c r="U610" s="23" t="s">
        <v>67</v>
      </c>
      <c r="V610" s="23" t="s">
        <v>66</v>
      </c>
      <c r="W610" s="23" t="s">
        <v>66</v>
      </c>
      <c r="X610" s="23" t="s">
        <v>55</v>
      </c>
      <c r="Y610" s="23">
        <v>1</v>
      </c>
      <c r="Z610" s="23" t="s">
        <v>55</v>
      </c>
      <c r="AA610" s="23" t="s">
        <v>66</v>
      </c>
      <c r="AB610" s="23" t="s">
        <v>55</v>
      </c>
      <c r="AC610" s="23" t="s">
        <v>3753</v>
      </c>
    </row>
    <row r="611" spans="1:29" customFormat="1" ht="75" customHeight="1" x14ac:dyDescent="0.3">
      <c r="A611" s="23" t="s">
        <v>3660</v>
      </c>
      <c r="B611" s="22" t="s">
        <v>3699</v>
      </c>
      <c r="C611" s="24" t="s">
        <v>3754</v>
      </c>
      <c r="D611" s="22" t="s">
        <v>2054</v>
      </c>
      <c r="E611" s="24" t="s">
        <v>55</v>
      </c>
      <c r="F611" s="22" t="s">
        <v>3755</v>
      </c>
      <c r="G611" s="22" t="s">
        <v>3756</v>
      </c>
      <c r="H611" s="22" t="s">
        <v>3757</v>
      </c>
      <c r="I611" s="22" t="s">
        <v>3758</v>
      </c>
      <c r="J611" s="22" t="s">
        <v>55</v>
      </c>
      <c r="K611" s="22" t="s">
        <v>55</v>
      </c>
      <c r="L611" s="23" t="s">
        <v>55</v>
      </c>
      <c r="M611" s="22" t="s">
        <v>2059</v>
      </c>
      <c r="N611" s="22" t="s">
        <v>55</v>
      </c>
      <c r="O611" s="22" t="s">
        <v>63</v>
      </c>
      <c r="P611" s="23" t="s">
        <v>3759</v>
      </c>
      <c r="Q611" s="23" t="s">
        <v>55</v>
      </c>
      <c r="R611" s="23" t="s">
        <v>55</v>
      </c>
      <c r="S611" s="23" t="s">
        <v>80</v>
      </c>
      <c r="T611" s="23" t="s">
        <v>67</v>
      </c>
      <c r="U611" s="23" t="s">
        <v>67</v>
      </c>
      <c r="V611" s="23" t="s">
        <v>66</v>
      </c>
      <c r="W611" s="23" t="s">
        <v>66</v>
      </c>
      <c r="X611" s="23" t="s">
        <v>55</v>
      </c>
      <c r="Y611" s="23">
        <v>1</v>
      </c>
      <c r="Z611" s="23" t="s">
        <v>55</v>
      </c>
      <c r="AA611" s="23" t="s">
        <v>66</v>
      </c>
      <c r="AB611" s="23" t="s">
        <v>55</v>
      </c>
      <c r="AC611" s="23" t="s">
        <v>3760</v>
      </c>
    </row>
    <row r="612" spans="1:29" customFormat="1" ht="409.5" customHeight="1" x14ac:dyDescent="0.3">
      <c r="A612" s="23" t="s">
        <v>3660</v>
      </c>
      <c r="B612" s="22" t="s">
        <v>3699</v>
      </c>
      <c r="C612" s="24" t="s">
        <v>3761</v>
      </c>
      <c r="D612" s="22" t="s">
        <v>363</v>
      </c>
      <c r="E612" s="24" t="s">
        <v>3762</v>
      </c>
      <c r="F612" s="22" t="s">
        <v>3763</v>
      </c>
      <c r="G612" s="22" t="s">
        <v>3764</v>
      </c>
      <c r="H612" s="22" t="s">
        <v>3765</v>
      </c>
      <c r="I612" s="22" t="s">
        <v>3766</v>
      </c>
      <c r="J612" s="22" t="s">
        <v>55</v>
      </c>
      <c r="K612" s="22" t="s">
        <v>55</v>
      </c>
      <c r="L612" s="23" t="s">
        <v>55</v>
      </c>
      <c r="M612" s="22" t="s">
        <v>3767</v>
      </c>
      <c r="N612" s="22" t="s">
        <v>55</v>
      </c>
      <c r="O612" s="22" t="s">
        <v>114</v>
      </c>
      <c r="P612" s="23" t="s">
        <v>3768</v>
      </c>
      <c r="Q612" s="23" t="s">
        <v>65</v>
      </c>
      <c r="R612" s="23" t="s">
        <v>65</v>
      </c>
      <c r="S612" s="23" t="s">
        <v>65</v>
      </c>
      <c r="T612" s="23" t="s">
        <v>66</v>
      </c>
      <c r="U612" s="23" t="s">
        <v>67</v>
      </c>
      <c r="V612" s="23" t="s">
        <v>66</v>
      </c>
      <c r="W612" s="23" t="s">
        <v>66</v>
      </c>
      <c r="X612" s="23" t="s">
        <v>55</v>
      </c>
      <c r="Y612" s="23">
        <v>1</v>
      </c>
      <c r="Z612" s="23" t="s">
        <v>55</v>
      </c>
      <c r="AA612" s="23" t="s">
        <v>67</v>
      </c>
      <c r="AB612" s="23" t="s">
        <v>3713</v>
      </c>
      <c r="AC612" s="23" t="s">
        <v>3769</v>
      </c>
    </row>
    <row r="613" spans="1:29" customFormat="1" ht="409.5" customHeight="1" x14ac:dyDescent="0.3">
      <c r="A613" s="23" t="s">
        <v>3660</v>
      </c>
      <c r="B613" s="22" t="s">
        <v>3699</v>
      </c>
      <c r="C613" s="24" t="s">
        <v>3770</v>
      </c>
      <c r="D613" s="22" t="s">
        <v>363</v>
      </c>
      <c r="E613" s="24" t="s">
        <v>3762</v>
      </c>
      <c r="F613" s="22" t="s">
        <v>3771</v>
      </c>
      <c r="G613" s="22" t="s">
        <v>3772</v>
      </c>
      <c r="H613" s="22" t="s">
        <v>3773</v>
      </c>
      <c r="I613" s="22" t="s">
        <v>3774</v>
      </c>
      <c r="J613" s="22" t="s">
        <v>55</v>
      </c>
      <c r="K613" s="22" t="s">
        <v>55</v>
      </c>
      <c r="L613" s="23" t="s">
        <v>55</v>
      </c>
      <c r="M613" s="22" t="s">
        <v>3775</v>
      </c>
      <c r="N613" s="22" t="s">
        <v>55</v>
      </c>
      <c r="O613" s="22" t="s">
        <v>114</v>
      </c>
      <c r="P613" s="23" t="s">
        <v>3776</v>
      </c>
      <c r="Q613" s="23" t="s">
        <v>65</v>
      </c>
      <c r="R613" s="23" t="s">
        <v>65</v>
      </c>
      <c r="S613" s="23" t="s">
        <v>65</v>
      </c>
      <c r="T613" s="23" t="s">
        <v>66</v>
      </c>
      <c r="U613" s="23" t="s">
        <v>67</v>
      </c>
      <c r="V613" s="23" t="s">
        <v>66</v>
      </c>
      <c r="W613" s="23" t="s">
        <v>66</v>
      </c>
      <c r="X613" s="23" t="s">
        <v>55</v>
      </c>
      <c r="Y613" s="23">
        <v>1</v>
      </c>
      <c r="Z613" s="23" t="s">
        <v>55</v>
      </c>
      <c r="AA613" s="23" t="s">
        <v>67</v>
      </c>
      <c r="AB613" s="23" t="s">
        <v>3713</v>
      </c>
      <c r="AC613" s="23" t="s">
        <v>3777</v>
      </c>
    </row>
    <row r="614" spans="1:29" customFormat="1" ht="409.5" customHeight="1" x14ac:dyDescent="0.3">
      <c r="A614" s="23" t="s">
        <v>3778</v>
      </c>
      <c r="B614" s="22" t="s">
        <v>3779</v>
      </c>
      <c r="C614" s="24" t="s">
        <v>1409</v>
      </c>
      <c r="D614" s="22" t="s">
        <v>837</v>
      </c>
      <c r="E614" s="24" t="s">
        <v>55</v>
      </c>
      <c r="F614" s="22" t="s">
        <v>1410</v>
      </c>
      <c r="G614" s="22" t="s">
        <v>1411</v>
      </c>
      <c r="H614" s="22" t="s">
        <v>1412</v>
      </c>
      <c r="I614" s="22" t="s">
        <v>1413</v>
      </c>
      <c r="J614" s="22" t="s">
        <v>134</v>
      </c>
      <c r="K614" s="22" t="s">
        <v>477</v>
      </c>
      <c r="L614" s="23" t="s">
        <v>477</v>
      </c>
      <c r="M614" s="22" t="s">
        <v>1414</v>
      </c>
      <c r="N614" s="22" t="s">
        <v>55</v>
      </c>
      <c r="O614" s="22" t="s">
        <v>523</v>
      </c>
      <c r="P614" s="23" t="s">
        <v>1415</v>
      </c>
      <c r="Q614" s="23" t="s">
        <v>78</v>
      </c>
      <c r="R614" s="23" t="s">
        <v>79</v>
      </c>
      <c r="S614" s="23" t="s">
        <v>655</v>
      </c>
      <c r="T614" s="23" t="s">
        <v>66</v>
      </c>
      <c r="U614" s="23" t="s">
        <v>67</v>
      </c>
      <c r="V614" s="23" t="s">
        <v>66</v>
      </c>
      <c r="W614" s="23" t="s">
        <v>575</v>
      </c>
      <c r="X614" s="23" t="s">
        <v>55</v>
      </c>
      <c r="Y614" s="23">
        <v>1</v>
      </c>
      <c r="Z614" s="23" t="s">
        <v>55</v>
      </c>
      <c r="AA614" s="23" t="s">
        <v>66</v>
      </c>
      <c r="AB614" s="23" t="s">
        <v>55</v>
      </c>
      <c r="AC614" s="23" t="s">
        <v>1416</v>
      </c>
    </row>
    <row r="615" spans="1:29" customFormat="1" ht="409.5" customHeight="1" x14ac:dyDescent="0.3">
      <c r="A615" s="23" t="s">
        <v>3778</v>
      </c>
      <c r="B615" s="22" t="s">
        <v>3780</v>
      </c>
      <c r="C615" s="24" t="s">
        <v>3781</v>
      </c>
      <c r="D615" s="22" t="s">
        <v>837</v>
      </c>
      <c r="E615" s="24" t="s">
        <v>55</v>
      </c>
      <c r="F615" s="22" t="s">
        <v>3782</v>
      </c>
      <c r="G615" s="22" t="s">
        <v>3783</v>
      </c>
      <c r="H615" s="22" t="s">
        <v>3784</v>
      </c>
      <c r="I615" s="22" t="s">
        <v>3785</v>
      </c>
      <c r="J615" s="22" t="s">
        <v>134</v>
      </c>
      <c r="K615" s="22" t="s">
        <v>134</v>
      </c>
      <c r="L615" s="23" t="s">
        <v>134</v>
      </c>
      <c r="M615" s="22" t="s">
        <v>246</v>
      </c>
      <c r="N615" s="22" t="s">
        <v>55</v>
      </c>
      <c r="O615" s="22" t="s">
        <v>98</v>
      </c>
      <c r="P615" s="23" t="s">
        <v>3786</v>
      </c>
      <c r="Q615" s="23" t="s">
        <v>78</v>
      </c>
      <c r="R615" s="23" t="s">
        <v>98</v>
      </c>
      <c r="S615" s="23" t="s">
        <v>80</v>
      </c>
      <c r="T615" s="23" t="s">
        <v>66</v>
      </c>
      <c r="U615" s="23" t="s">
        <v>67</v>
      </c>
      <c r="V615" s="23" t="s">
        <v>66</v>
      </c>
      <c r="W615" s="23" t="s">
        <v>66</v>
      </c>
      <c r="X615" s="23" t="s">
        <v>55</v>
      </c>
      <c r="Y615" s="23">
        <v>1</v>
      </c>
      <c r="Z615" s="23" t="s">
        <v>55</v>
      </c>
      <c r="AA615" s="23" t="s">
        <v>66</v>
      </c>
      <c r="AB615" s="23" t="s">
        <v>55</v>
      </c>
      <c r="AC615" s="23" t="s">
        <v>3778</v>
      </c>
    </row>
    <row r="616" spans="1:29" customFormat="1" ht="409.5" customHeight="1" x14ac:dyDescent="0.3">
      <c r="A616" s="23" t="s">
        <v>3778</v>
      </c>
      <c r="B616" s="22" t="s">
        <v>3787</v>
      </c>
      <c r="C616" s="24" t="s">
        <v>3788</v>
      </c>
      <c r="D616" s="22" t="s">
        <v>837</v>
      </c>
      <c r="E616" s="24" t="s">
        <v>55</v>
      </c>
      <c r="F616" s="22" t="s">
        <v>3789</v>
      </c>
      <c r="G616" s="22" t="s">
        <v>3790</v>
      </c>
      <c r="H616" s="22" t="s">
        <v>3784</v>
      </c>
      <c r="I616" s="22" t="s">
        <v>3791</v>
      </c>
      <c r="J616" s="22" t="s">
        <v>134</v>
      </c>
      <c r="K616" s="22" t="s">
        <v>134</v>
      </c>
      <c r="L616" s="23" t="s">
        <v>134</v>
      </c>
      <c r="M616" s="22" t="s">
        <v>246</v>
      </c>
      <c r="N616" s="22" t="s">
        <v>55</v>
      </c>
      <c r="O616" s="22" t="s">
        <v>98</v>
      </c>
      <c r="P616" s="23" t="s">
        <v>3792</v>
      </c>
      <c r="Q616" s="23" t="s">
        <v>78</v>
      </c>
      <c r="R616" s="23" t="s">
        <v>98</v>
      </c>
      <c r="S616" s="23" t="s">
        <v>80</v>
      </c>
      <c r="T616" s="23" t="s">
        <v>66</v>
      </c>
      <c r="U616" s="23" t="s">
        <v>67</v>
      </c>
      <c r="V616" s="23" t="s">
        <v>66</v>
      </c>
      <c r="W616" s="23" t="s">
        <v>66</v>
      </c>
      <c r="X616" s="23" t="s">
        <v>55</v>
      </c>
      <c r="Y616" s="23">
        <v>1</v>
      </c>
      <c r="Z616" s="23" t="s">
        <v>55</v>
      </c>
      <c r="AA616" s="23" t="s">
        <v>66</v>
      </c>
      <c r="AB616" s="23" t="s">
        <v>55</v>
      </c>
      <c r="AC616" s="23" t="s">
        <v>3778</v>
      </c>
    </row>
    <row r="617" spans="1:29" customFormat="1" ht="90" customHeight="1" x14ac:dyDescent="0.3">
      <c r="A617" s="23" t="s">
        <v>3793</v>
      </c>
      <c r="B617" s="22" t="s">
        <v>3023</v>
      </c>
      <c r="C617" s="24" t="s">
        <v>3024</v>
      </c>
      <c r="D617" s="22" t="s">
        <v>2835</v>
      </c>
      <c r="E617" s="24" t="s">
        <v>55</v>
      </c>
      <c r="F617" s="22" t="s">
        <v>3025</v>
      </c>
      <c r="G617" s="22" t="s">
        <v>3026</v>
      </c>
      <c r="H617" s="22" t="s">
        <v>3027</v>
      </c>
      <c r="I617" s="22" t="s">
        <v>3028</v>
      </c>
      <c r="J617" s="22" t="s">
        <v>3029</v>
      </c>
      <c r="K617" s="22" t="s">
        <v>134</v>
      </c>
      <c r="L617" s="23" t="s">
        <v>134</v>
      </c>
      <c r="M617" s="22" t="s">
        <v>2570</v>
      </c>
      <c r="N617" s="22" t="s">
        <v>55</v>
      </c>
      <c r="O617" s="22" t="s">
        <v>114</v>
      </c>
      <c r="P617" s="23" t="s">
        <v>3030</v>
      </c>
      <c r="Q617" s="23" t="s">
        <v>65</v>
      </c>
      <c r="R617" s="23" t="s">
        <v>65</v>
      </c>
      <c r="S617" s="23" t="s">
        <v>446</v>
      </c>
      <c r="T617" s="23" t="s">
        <v>66</v>
      </c>
      <c r="U617" s="23" t="s">
        <v>67</v>
      </c>
      <c r="V617" s="23" t="s">
        <v>66</v>
      </c>
      <c r="W617" s="23" t="s">
        <v>66</v>
      </c>
      <c r="X617" s="23" t="s">
        <v>55</v>
      </c>
      <c r="Y617" s="23">
        <v>1</v>
      </c>
      <c r="Z617" s="23" t="s">
        <v>55</v>
      </c>
      <c r="AA617" s="23" t="s">
        <v>66</v>
      </c>
      <c r="AB617" s="23" t="s">
        <v>55</v>
      </c>
      <c r="AC617" s="23" t="s">
        <v>3031</v>
      </c>
    </row>
    <row r="618" spans="1:29" customFormat="1" ht="75" customHeight="1" x14ac:dyDescent="0.3">
      <c r="A618" s="23" t="s">
        <v>3793</v>
      </c>
      <c r="B618" s="22" t="s">
        <v>3023</v>
      </c>
      <c r="C618" s="24" t="s">
        <v>3032</v>
      </c>
      <c r="D618" s="22" t="s">
        <v>2835</v>
      </c>
      <c r="E618" s="24" t="s">
        <v>55</v>
      </c>
      <c r="F618" s="22" t="s">
        <v>3033</v>
      </c>
      <c r="G618" s="22" t="s">
        <v>3034</v>
      </c>
      <c r="H618" s="22" t="s">
        <v>3027</v>
      </c>
      <c r="I618" s="22" t="s">
        <v>3035</v>
      </c>
      <c r="J618" s="22" t="s">
        <v>3036</v>
      </c>
      <c r="K618" s="22" t="s">
        <v>134</v>
      </c>
      <c r="L618" s="23" t="s">
        <v>134</v>
      </c>
      <c r="M618" s="22" t="s">
        <v>2570</v>
      </c>
      <c r="N618" s="22" t="s">
        <v>55</v>
      </c>
      <c r="O618" s="22" t="s">
        <v>114</v>
      </c>
      <c r="P618" s="23" t="s">
        <v>3037</v>
      </c>
      <c r="Q618" s="23" t="s">
        <v>65</v>
      </c>
      <c r="R618" s="23" t="s">
        <v>65</v>
      </c>
      <c r="S618" s="23" t="s">
        <v>446</v>
      </c>
      <c r="T618" s="23" t="s">
        <v>66</v>
      </c>
      <c r="U618" s="23" t="s">
        <v>67</v>
      </c>
      <c r="V618" s="23" t="s">
        <v>66</v>
      </c>
      <c r="W618" s="23" t="s">
        <v>66</v>
      </c>
      <c r="X618" s="23" t="s">
        <v>55</v>
      </c>
      <c r="Y618" s="23">
        <v>1</v>
      </c>
      <c r="Z618" s="23" t="s">
        <v>55</v>
      </c>
      <c r="AA618" s="23" t="s">
        <v>66</v>
      </c>
      <c r="AB618" s="23" t="s">
        <v>55</v>
      </c>
      <c r="AC618" s="23" t="s">
        <v>3031</v>
      </c>
    </row>
    <row r="619" spans="1:29" customFormat="1" ht="150" customHeight="1" x14ac:dyDescent="0.3">
      <c r="A619" s="23" t="s">
        <v>3793</v>
      </c>
      <c r="B619" s="22" t="s">
        <v>564</v>
      </c>
      <c r="C619" s="24" t="s">
        <v>586</v>
      </c>
      <c r="D619" s="22" t="s">
        <v>578</v>
      </c>
      <c r="E619" s="24" t="s">
        <v>55</v>
      </c>
      <c r="F619" s="22" t="s">
        <v>587</v>
      </c>
      <c r="G619" s="22" t="s">
        <v>588</v>
      </c>
      <c r="H619" s="22" t="s">
        <v>589</v>
      </c>
      <c r="I619" s="22" t="s">
        <v>590</v>
      </c>
      <c r="J619" s="22" t="s">
        <v>55</v>
      </c>
      <c r="K619" s="22" t="s">
        <v>55</v>
      </c>
      <c r="L619" s="23" t="s">
        <v>55</v>
      </c>
      <c r="M619" s="22" t="s">
        <v>591</v>
      </c>
      <c r="N619" s="22" t="s">
        <v>55</v>
      </c>
      <c r="O619" s="22" t="s">
        <v>63</v>
      </c>
      <c r="P619" s="23" t="s">
        <v>592</v>
      </c>
      <c r="Q619" s="23" t="s">
        <v>55</v>
      </c>
      <c r="R619" s="23" t="s">
        <v>55</v>
      </c>
      <c r="S619" s="23" t="s">
        <v>80</v>
      </c>
      <c r="T619" s="23" t="s">
        <v>66</v>
      </c>
      <c r="U619" s="23" t="s">
        <v>67</v>
      </c>
      <c r="V619" s="23" t="s">
        <v>66</v>
      </c>
      <c r="W619" s="23" t="s">
        <v>66</v>
      </c>
      <c r="X619" s="23" t="s">
        <v>55</v>
      </c>
      <c r="Y619" s="23">
        <v>1</v>
      </c>
      <c r="Z619" s="23" t="s">
        <v>55</v>
      </c>
      <c r="AA619" s="23" t="s">
        <v>66</v>
      </c>
      <c r="AB619" s="23" t="s">
        <v>55</v>
      </c>
      <c r="AC619" s="23" t="s">
        <v>55</v>
      </c>
    </row>
    <row r="620" spans="1:29" customFormat="1" ht="345" customHeight="1" x14ac:dyDescent="0.3">
      <c r="A620" s="23" t="s">
        <v>3793</v>
      </c>
      <c r="B620" s="22" t="s">
        <v>564</v>
      </c>
      <c r="C620" s="24" t="s">
        <v>565</v>
      </c>
      <c r="D620" s="22" t="s">
        <v>566</v>
      </c>
      <c r="E620" s="24" t="s">
        <v>55</v>
      </c>
      <c r="F620" s="22" t="s">
        <v>3794</v>
      </c>
      <c r="G620" s="22" t="s">
        <v>568</v>
      </c>
      <c r="H620" s="22" t="s">
        <v>569</v>
      </c>
      <c r="I620" s="22" t="s">
        <v>570</v>
      </c>
      <c r="J620" s="22" t="s">
        <v>571</v>
      </c>
      <c r="K620" s="22" t="s">
        <v>572</v>
      </c>
      <c r="L620" s="23" t="s">
        <v>55</v>
      </c>
      <c r="M620" s="22" t="s">
        <v>573</v>
      </c>
      <c r="N620" s="22" t="s">
        <v>55</v>
      </c>
      <c r="O620" s="22" t="s">
        <v>523</v>
      </c>
      <c r="P620" s="23" t="s">
        <v>574</v>
      </c>
      <c r="Q620" s="23" t="s">
        <v>78</v>
      </c>
      <c r="R620" s="23" t="s">
        <v>79</v>
      </c>
      <c r="S620" s="23" t="s">
        <v>80</v>
      </c>
      <c r="T620" s="23" t="s">
        <v>66</v>
      </c>
      <c r="U620" s="23" t="s">
        <v>67</v>
      </c>
      <c r="V620" s="23" t="s">
        <v>66</v>
      </c>
      <c r="W620" s="23" t="s">
        <v>575</v>
      </c>
      <c r="X620" s="23" t="s">
        <v>55</v>
      </c>
      <c r="Y620" s="23">
        <v>1</v>
      </c>
      <c r="Z620" s="23" t="s">
        <v>572</v>
      </c>
      <c r="AA620" s="23" t="s">
        <v>66</v>
      </c>
      <c r="AB620" s="23" t="s">
        <v>55</v>
      </c>
      <c r="AC620" s="23" t="s">
        <v>576</v>
      </c>
    </row>
    <row r="621" spans="1:29" customFormat="1" ht="105" customHeight="1" x14ac:dyDescent="0.3">
      <c r="A621" s="23" t="s">
        <v>3793</v>
      </c>
      <c r="B621" s="22" t="s">
        <v>564</v>
      </c>
      <c r="C621" s="24" t="s">
        <v>604</v>
      </c>
      <c r="D621" s="22" t="s">
        <v>605</v>
      </c>
      <c r="E621" s="24" t="s">
        <v>55</v>
      </c>
      <c r="F621" s="22" t="s">
        <v>606</v>
      </c>
      <c r="G621" s="22" t="s">
        <v>607</v>
      </c>
      <c r="H621" s="22" t="s">
        <v>608</v>
      </c>
      <c r="I621" s="22" t="s">
        <v>609</v>
      </c>
      <c r="J621" s="22" t="s">
        <v>610</v>
      </c>
      <c r="K621" s="22" t="s">
        <v>611</v>
      </c>
      <c r="L621" s="23" t="s">
        <v>134</v>
      </c>
      <c r="M621" s="22" t="s">
        <v>612</v>
      </c>
      <c r="N621" s="22" t="s">
        <v>55</v>
      </c>
      <c r="O621" s="22" t="s">
        <v>523</v>
      </c>
      <c r="P621" s="23" t="s">
        <v>613</v>
      </c>
      <c r="Q621" s="23" t="s">
        <v>78</v>
      </c>
      <c r="R621" s="23" t="s">
        <v>79</v>
      </c>
      <c r="S621" s="23" t="s">
        <v>80</v>
      </c>
      <c r="T621" s="23" t="s">
        <v>66</v>
      </c>
      <c r="U621" s="23" t="s">
        <v>67</v>
      </c>
      <c r="V621" s="23" t="s">
        <v>66</v>
      </c>
      <c r="W621" s="23" t="s">
        <v>66</v>
      </c>
      <c r="X621" s="23" t="s">
        <v>55</v>
      </c>
      <c r="Y621" s="23">
        <v>1</v>
      </c>
      <c r="Z621" s="23" t="s">
        <v>55</v>
      </c>
      <c r="AA621" s="23" t="s">
        <v>66</v>
      </c>
      <c r="AB621" s="23" t="s">
        <v>55</v>
      </c>
      <c r="AC621" s="23" t="s">
        <v>614</v>
      </c>
    </row>
    <row r="622" spans="1:29" customFormat="1" ht="240" customHeight="1" x14ac:dyDescent="0.3">
      <c r="A622" s="23" t="s">
        <v>3793</v>
      </c>
      <c r="B622" s="22" t="s">
        <v>564</v>
      </c>
      <c r="C622" s="24" t="s">
        <v>646</v>
      </c>
      <c r="D622" s="22" t="s">
        <v>647</v>
      </c>
      <c r="E622" s="24" t="s">
        <v>55</v>
      </c>
      <c r="F622" s="22" t="s">
        <v>3795</v>
      </c>
      <c r="G622" s="22" t="s">
        <v>649</v>
      </c>
      <c r="H622" s="22" t="s">
        <v>650</v>
      </c>
      <c r="I622" s="22" t="s">
        <v>651</v>
      </c>
      <c r="J622" s="22" t="s">
        <v>652</v>
      </c>
      <c r="K622" s="22" t="s">
        <v>477</v>
      </c>
      <c r="L622" s="23" t="s">
        <v>477</v>
      </c>
      <c r="M622" s="22" t="s">
        <v>653</v>
      </c>
      <c r="N622" s="22" t="s">
        <v>55</v>
      </c>
      <c r="O622" s="22" t="s">
        <v>510</v>
      </c>
      <c r="P622" s="23" t="s">
        <v>654</v>
      </c>
      <c r="Q622" s="23" t="s">
        <v>55</v>
      </c>
      <c r="R622" s="23" t="s">
        <v>55</v>
      </c>
      <c r="S622" s="23" t="s">
        <v>655</v>
      </c>
      <c r="T622" s="23" t="s">
        <v>66</v>
      </c>
      <c r="U622" s="23" t="s">
        <v>67</v>
      </c>
      <c r="V622" s="23" t="s">
        <v>66</v>
      </c>
      <c r="W622" s="23" t="s">
        <v>66</v>
      </c>
      <c r="X622" s="23" t="s">
        <v>55</v>
      </c>
      <c r="Y622" s="23">
        <v>1</v>
      </c>
      <c r="Z622" s="23" t="s">
        <v>656</v>
      </c>
      <c r="AA622" s="23" t="s">
        <v>66</v>
      </c>
      <c r="AB622" s="23" t="s">
        <v>55</v>
      </c>
      <c r="AC622" s="23" t="s">
        <v>657</v>
      </c>
    </row>
    <row r="623" spans="1:29" customFormat="1" ht="150" customHeight="1" x14ac:dyDescent="0.3">
      <c r="A623" s="23" t="s">
        <v>3793</v>
      </c>
      <c r="B623" s="22" t="s">
        <v>564</v>
      </c>
      <c r="C623" s="24" t="s">
        <v>615</v>
      </c>
      <c r="D623" s="22" t="s">
        <v>578</v>
      </c>
      <c r="E623" s="24" t="s">
        <v>55</v>
      </c>
      <c r="F623" s="22" t="s">
        <v>616</v>
      </c>
      <c r="G623" s="22" t="s">
        <v>617</v>
      </c>
      <c r="H623" s="22" t="s">
        <v>618</v>
      </c>
      <c r="I623" s="22" t="s">
        <v>619</v>
      </c>
      <c r="J623" s="22" t="s">
        <v>55</v>
      </c>
      <c r="K623" s="22" t="s">
        <v>55</v>
      </c>
      <c r="L623" s="23" t="s">
        <v>55</v>
      </c>
      <c r="M623" s="22" t="s">
        <v>591</v>
      </c>
      <c r="N623" s="22" t="s">
        <v>55</v>
      </c>
      <c r="O623" s="22" t="s">
        <v>63</v>
      </c>
      <c r="P623" s="23" t="s">
        <v>620</v>
      </c>
      <c r="Q623" s="23" t="s">
        <v>55</v>
      </c>
      <c r="R623" s="23" t="s">
        <v>55</v>
      </c>
      <c r="S623" s="23" t="s">
        <v>80</v>
      </c>
      <c r="T623" s="23" t="s">
        <v>66</v>
      </c>
      <c r="U623" s="23" t="s">
        <v>67</v>
      </c>
      <c r="V623" s="23" t="s">
        <v>66</v>
      </c>
      <c r="W623" s="23" t="s">
        <v>66</v>
      </c>
      <c r="X623" s="23" t="s">
        <v>55</v>
      </c>
      <c r="Y623" s="23">
        <v>1</v>
      </c>
      <c r="Z623" s="23" t="s">
        <v>55</v>
      </c>
      <c r="AA623" s="23" t="s">
        <v>66</v>
      </c>
      <c r="AB623" s="23" t="s">
        <v>55</v>
      </c>
      <c r="AC623" s="23" t="s">
        <v>55</v>
      </c>
    </row>
    <row r="624" spans="1:29" customFormat="1" ht="150" customHeight="1" x14ac:dyDescent="0.3">
      <c r="A624" s="23" t="s">
        <v>3793</v>
      </c>
      <c r="B624" s="22" t="s">
        <v>564</v>
      </c>
      <c r="C624" s="24" t="s">
        <v>621</v>
      </c>
      <c r="D624" s="22" t="s">
        <v>622</v>
      </c>
      <c r="E624" s="24" t="s">
        <v>55</v>
      </c>
      <c r="F624" s="22" t="s">
        <v>623</v>
      </c>
      <c r="G624" s="22" t="s">
        <v>624</v>
      </c>
      <c r="H624" s="22" t="s">
        <v>625</v>
      </c>
      <c r="I624" s="22" t="s">
        <v>626</v>
      </c>
      <c r="J624" s="22" t="s">
        <v>134</v>
      </c>
      <c r="K624" s="22" t="s">
        <v>627</v>
      </c>
      <c r="L624" s="23" t="s">
        <v>134</v>
      </c>
      <c r="M624" s="22" t="s">
        <v>628</v>
      </c>
      <c r="N624" s="22" t="s">
        <v>55</v>
      </c>
      <c r="O624" s="22" t="s">
        <v>63</v>
      </c>
      <c r="P624" s="23" t="s">
        <v>629</v>
      </c>
      <c r="Q624" s="23" t="s">
        <v>55</v>
      </c>
      <c r="R624" s="23" t="s">
        <v>55</v>
      </c>
      <c r="S624" s="23" t="s">
        <v>80</v>
      </c>
      <c r="T624" s="23" t="s">
        <v>66</v>
      </c>
      <c r="U624" s="23" t="s">
        <v>67</v>
      </c>
      <c r="V624" s="23" t="s">
        <v>66</v>
      </c>
      <c r="W624" s="23" t="s">
        <v>66</v>
      </c>
      <c r="X624" s="23" t="s">
        <v>55</v>
      </c>
      <c r="Y624" s="23">
        <v>1</v>
      </c>
      <c r="Z624" s="23" t="s">
        <v>55</v>
      </c>
      <c r="AA624" s="23" t="s">
        <v>66</v>
      </c>
      <c r="AB624" s="23" t="s">
        <v>55</v>
      </c>
      <c r="AC624" s="23" t="s">
        <v>630</v>
      </c>
    </row>
    <row r="625" spans="1:29" customFormat="1" ht="60" customHeight="1" x14ac:dyDescent="0.3">
      <c r="A625" s="23" t="s">
        <v>3793</v>
      </c>
      <c r="B625" s="22" t="s">
        <v>564</v>
      </c>
      <c r="C625" s="24" t="s">
        <v>658</v>
      </c>
      <c r="D625" s="22" t="s">
        <v>659</v>
      </c>
      <c r="E625" s="24" t="s">
        <v>55</v>
      </c>
      <c r="F625" s="22" t="s">
        <v>660</v>
      </c>
      <c r="G625" s="22" t="s">
        <v>661</v>
      </c>
      <c r="H625" s="22" t="s">
        <v>662</v>
      </c>
      <c r="I625" s="22" t="s">
        <v>663</v>
      </c>
      <c r="J625" s="22" t="s">
        <v>664</v>
      </c>
      <c r="K625" s="22" t="s">
        <v>664</v>
      </c>
      <c r="L625" s="23" t="s">
        <v>664</v>
      </c>
      <c r="M625" s="22" t="s">
        <v>665</v>
      </c>
      <c r="N625" s="22" t="s">
        <v>55</v>
      </c>
      <c r="O625" s="22" t="s">
        <v>584</v>
      </c>
      <c r="P625" s="23" t="s">
        <v>55</v>
      </c>
      <c r="Q625" s="23" t="s">
        <v>55</v>
      </c>
      <c r="R625" s="23" t="s">
        <v>55</v>
      </c>
      <c r="S625" s="23" t="s">
        <v>80</v>
      </c>
      <c r="T625" s="23" t="s">
        <v>66</v>
      </c>
      <c r="U625" s="23" t="s">
        <v>67</v>
      </c>
      <c r="V625" s="23" t="s">
        <v>66</v>
      </c>
      <c r="W625" s="23" t="s">
        <v>66</v>
      </c>
      <c r="X625" s="23" t="s">
        <v>55</v>
      </c>
      <c r="Y625" s="23">
        <v>1</v>
      </c>
      <c r="Z625" s="23" t="s">
        <v>55</v>
      </c>
      <c r="AA625" s="23" t="s">
        <v>66</v>
      </c>
      <c r="AB625" s="23" t="s">
        <v>55</v>
      </c>
      <c r="AC625" s="23"/>
    </row>
    <row r="626" spans="1:29" customFormat="1" ht="195" customHeight="1" x14ac:dyDescent="0.3">
      <c r="A626" s="23" t="s">
        <v>3793</v>
      </c>
      <c r="B626" s="22" t="s">
        <v>564</v>
      </c>
      <c r="C626" s="24" t="s">
        <v>631</v>
      </c>
      <c r="D626" s="22" t="s">
        <v>578</v>
      </c>
      <c r="E626" s="24" t="s">
        <v>55</v>
      </c>
      <c r="F626" s="22" t="s">
        <v>632</v>
      </c>
      <c r="G626" s="22" t="s">
        <v>633</v>
      </c>
      <c r="H626" s="22" t="s">
        <v>634</v>
      </c>
      <c r="I626" s="22" t="s">
        <v>635</v>
      </c>
      <c r="J626" s="22" t="s">
        <v>55</v>
      </c>
      <c r="K626" s="22" t="s">
        <v>636</v>
      </c>
      <c r="L626" s="23" t="s">
        <v>55</v>
      </c>
      <c r="M626" s="22" t="s">
        <v>591</v>
      </c>
      <c r="N626" s="22" t="s">
        <v>55</v>
      </c>
      <c r="O626" s="22" t="s">
        <v>63</v>
      </c>
      <c r="P626" s="23" t="s">
        <v>637</v>
      </c>
      <c r="Q626" s="23" t="s">
        <v>55</v>
      </c>
      <c r="R626" s="23" t="s">
        <v>55</v>
      </c>
      <c r="S626" s="23" t="s">
        <v>80</v>
      </c>
      <c r="T626" s="23" t="s">
        <v>66</v>
      </c>
      <c r="U626" s="23" t="s">
        <v>67</v>
      </c>
      <c r="V626" s="23" t="s">
        <v>66</v>
      </c>
      <c r="W626" s="23" t="s">
        <v>66</v>
      </c>
      <c r="X626" s="23" t="s">
        <v>55</v>
      </c>
      <c r="Y626" s="23">
        <v>1</v>
      </c>
      <c r="Z626" s="23" t="s">
        <v>55</v>
      </c>
      <c r="AA626" s="23" t="s">
        <v>66</v>
      </c>
      <c r="AB626" s="23" t="s">
        <v>55</v>
      </c>
      <c r="AC626" s="23" t="s">
        <v>55</v>
      </c>
    </row>
    <row r="627" spans="1:29" customFormat="1" ht="225" customHeight="1" x14ac:dyDescent="0.3">
      <c r="A627" s="23" t="s">
        <v>3793</v>
      </c>
      <c r="B627" s="22" t="s">
        <v>564</v>
      </c>
      <c r="C627" s="24" t="s">
        <v>666</v>
      </c>
      <c r="D627" s="22" t="s">
        <v>2054</v>
      </c>
      <c r="E627" s="24" t="s">
        <v>55</v>
      </c>
      <c r="F627" s="22" t="s">
        <v>667</v>
      </c>
      <c r="G627" s="22" t="s">
        <v>668</v>
      </c>
      <c r="H627" s="22" t="s">
        <v>669</v>
      </c>
      <c r="I627" s="22" t="s">
        <v>670</v>
      </c>
      <c r="J627" s="22" t="s">
        <v>55</v>
      </c>
      <c r="K627" s="22" t="s">
        <v>55</v>
      </c>
      <c r="L627" s="23" t="s">
        <v>55</v>
      </c>
      <c r="M627" s="22" t="s">
        <v>671</v>
      </c>
      <c r="N627" s="22" t="s">
        <v>55</v>
      </c>
      <c r="O627" s="22" t="s">
        <v>510</v>
      </c>
      <c r="P627" s="23" t="s">
        <v>672</v>
      </c>
      <c r="Q627" s="23" t="s">
        <v>55</v>
      </c>
      <c r="R627" s="23" t="s">
        <v>55</v>
      </c>
      <c r="S627" s="23" t="s">
        <v>80</v>
      </c>
      <c r="T627" s="23" t="s">
        <v>66</v>
      </c>
      <c r="U627" s="23" t="s">
        <v>67</v>
      </c>
      <c r="V627" s="23" t="s">
        <v>66</v>
      </c>
      <c r="W627" s="23" t="s">
        <v>66</v>
      </c>
      <c r="X627" s="23" t="s">
        <v>55</v>
      </c>
      <c r="Y627" s="23">
        <v>1</v>
      </c>
      <c r="Z627" s="23" t="s">
        <v>55</v>
      </c>
      <c r="AA627" s="23" t="s">
        <v>66</v>
      </c>
      <c r="AB627" s="23" t="s">
        <v>55</v>
      </c>
      <c r="AC627" s="23" t="s">
        <v>645</v>
      </c>
    </row>
    <row r="628" spans="1:29" customFormat="1" ht="315" customHeight="1" x14ac:dyDescent="0.3">
      <c r="A628" s="23" t="s">
        <v>3793</v>
      </c>
      <c r="B628" s="22" t="s">
        <v>564</v>
      </c>
      <c r="C628" s="24" t="s">
        <v>3796</v>
      </c>
      <c r="D628" s="22" t="s">
        <v>3797</v>
      </c>
      <c r="E628" s="24" t="s">
        <v>55</v>
      </c>
      <c r="F628" s="22" t="s">
        <v>3798</v>
      </c>
      <c r="G628" s="22" t="s">
        <v>3799</v>
      </c>
      <c r="H628" s="22" t="s">
        <v>3800</v>
      </c>
      <c r="I628" s="22" t="s">
        <v>3801</v>
      </c>
      <c r="J628" s="22" t="s">
        <v>3802</v>
      </c>
      <c r="K628" s="22" t="s">
        <v>134</v>
      </c>
      <c r="L628" s="23" t="s">
        <v>134</v>
      </c>
      <c r="M628" s="22" t="s">
        <v>3803</v>
      </c>
      <c r="N628" s="22" t="s">
        <v>55</v>
      </c>
      <c r="O628" s="22" t="s">
        <v>63</v>
      </c>
      <c r="P628" s="23" t="s">
        <v>3804</v>
      </c>
      <c r="Q628" s="23" t="s">
        <v>55</v>
      </c>
      <c r="R628" s="23" t="s">
        <v>55</v>
      </c>
      <c r="S628" s="23" t="s">
        <v>80</v>
      </c>
      <c r="T628" s="23" t="s">
        <v>66</v>
      </c>
      <c r="U628" s="23" t="s">
        <v>67</v>
      </c>
      <c r="V628" s="23" t="s">
        <v>66</v>
      </c>
      <c r="W628" s="23" t="s">
        <v>66</v>
      </c>
      <c r="X628" s="23" t="s">
        <v>55</v>
      </c>
      <c r="Y628" s="23">
        <v>1</v>
      </c>
      <c r="Z628" s="23" t="s">
        <v>55</v>
      </c>
      <c r="AA628" s="23" t="s">
        <v>66</v>
      </c>
      <c r="AB628" s="23" t="s">
        <v>55</v>
      </c>
      <c r="AC628" s="23"/>
    </row>
    <row r="629" spans="1:29" customFormat="1" ht="409.5" customHeight="1" x14ac:dyDescent="0.3">
      <c r="A629" s="23" t="s">
        <v>3793</v>
      </c>
      <c r="B629" s="22" t="s">
        <v>564</v>
      </c>
      <c r="C629" s="24" t="s">
        <v>673</v>
      </c>
      <c r="D629" s="22" t="s">
        <v>674</v>
      </c>
      <c r="E629" s="24" t="s">
        <v>55</v>
      </c>
      <c r="F629" s="22" t="s">
        <v>675</v>
      </c>
      <c r="G629" s="22" t="s">
        <v>676</v>
      </c>
      <c r="H629" s="22" t="s">
        <v>677</v>
      </c>
      <c r="I629" s="22" t="s">
        <v>678</v>
      </c>
      <c r="J629" s="22" t="s">
        <v>679</v>
      </c>
      <c r="K629" s="22" t="s">
        <v>680</v>
      </c>
      <c r="L629" s="23" t="s">
        <v>134</v>
      </c>
      <c r="M629" s="22" t="s">
        <v>681</v>
      </c>
      <c r="N629" s="22" t="s">
        <v>682</v>
      </c>
      <c r="O629" s="22" t="s">
        <v>63</v>
      </c>
      <c r="P629" s="23" t="s">
        <v>683</v>
      </c>
      <c r="Q629" s="23" t="s">
        <v>55</v>
      </c>
      <c r="R629" s="23" t="s">
        <v>55</v>
      </c>
      <c r="S629" s="23" t="s">
        <v>80</v>
      </c>
      <c r="T629" s="23" t="s">
        <v>66</v>
      </c>
      <c r="U629" s="23" t="s">
        <v>67</v>
      </c>
      <c r="V629" s="23" t="s">
        <v>66</v>
      </c>
      <c r="W629" s="23" t="s">
        <v>66</v>
      </c>
      <c r="X629" s="23" t="s">
        <v>55</v>
      </c>
      <c r="Y629" s="23">
        <v>1</v>
      </c>
      <c r="Z629" s="23" t="s">
        <v>55</v>
      </c>
      <c r="AA629" s="23" t="s">
        <v>66</v>
      </c>
      <c r="AB629" s="23" t="s">
        <v>55</v>
      </c>
      <c r="AC629" s="23" t="s">
        <v>684</v>
      </c>
    </row>
    <row r="630" spans="1:29" customFormat="1" ht="121.95" customHeight="1" x14ac:dyDescent="0.3">
      <c r="A630" s="23" t="s">
        <v>3793</v>
      </c>
      <c r="B630" s="22" t="s">
        <v>564</v>
      </c>
      <c r="C630" s="24" t="s">
        <v>3805</v>
      </c>
      <c r="D630" s="22" t="s">
        <v>3797</v>
      </c>
      <c r="E630" s="24" t="s">
        <v>55</v>
      </c>
      <c r="F630" s="22" t="s">
        <v>3806</v>
      </c>
      <c r="G630" s="22" t="s">
        <v>3807</v>
      </c>
      <c r="H630" s="22" t="s">
        <v>3808</v>
      </c>
      <c r="I630" s="22" t="s">
        <v>3809</v>
      </c>
      <c r="J630" s="22" t="s">
        <v>3810</v>
      </c>
      <c r="K630" s="22" t="s">
        <v>134</v>
      </c>
      <c r="L630" s="23" t="s">
        <v>134</v>
      </c>
      <c r="M630" s="22" t="s">
        <v>3811</v>
      </c>
      <c r="N630" s="22" t="s">
        <v>55</v>
      </c>
      <c r="O630" s="22" t="s">
        <v>63</v>
      </c>
      <c r="P630" s="23" t="s">
        <v>3812</v>
      </c>
      <c r="Q630" s="23" t="s">
        <v>55</v>
      </c>
      <c r="R630" s="23" t="s">
        <v>55</v>
      </c>
      <c r="S630" s="23" t="s">
        <v>80</v>
      </c>
      <c r="T630" s="23" t="s">
        <v>66</v>
      </c>
      <c r="U630" s="23" t="s">
        <v>67</v>
      </c>
      <c r="V630" s="23" t="s">
        <v>66</v>
      </c>
      <c r="W630" s="23" t="s">
        <v>66</v>
      </c>
      <c r="X630" s="23" t="s">
        <v>55</v>
      </c>
      <c r="Y630" s="23">
        <v>1</v>
      </c>
      <c r="Z630" s="23" t="s">
        <v>55</v>
      </c>
      <c r="AA630" s="23" t="s">
        <v>66</v>
      </c>
      <c r="AB630" s="23" t="s">
        <v>55</v>
      </c>
      <c r="AC630" s="23"/>
    </row>
    <row r="631" spans="1:29" customFormat="1" ht="60" customHeight="1" x14ac:dyDescent="0.3">
      <c r="A631" s="23" t="s">
        <v>3793</v>
      </c>
      <c r="B631" s="22" t="s">
        <v>564</v>
      </c>
      <c r="C631" s="24" t="s">
        <v>638</v>
      </c>
      <c r="D631" s="22" t="s">
        <v>2054</v>
      </c>
      <c r="E631" s="24" t="s">
        <v>55</v>
      </c>
      <c r="F631" s="22" t="s">
        <v>639</v>
      </c>
      <c r="G631" s="22" t="s">
        <v>640</v>
      </c>
      <c r="H631" s="22" t="s">
        <v>641</v>
      </c>
      <c r="I631" s="22" t="s">
        <v>642</v>
      </c>
      <c r="J631" s="22" t="s">
        <v>55</v>
      </c>
      <c r="K631" s="22" t="s">
        <v>55</v>
      </c>
      <c r="L631" s="23" t="s">
        <v>55</v>
      </c>
      <c r="M631" s="22" t="s">
        <v>643</v>
      </c>
      <c r="N631" s="22" t="s">
        <v>55</v>
      </c>
      <c r="O631" s="22" t="s">
        <v>98</v>
      </c>
      <c r="P631" s="23" t="s">
        <v>644</v>
      </c>
      <c r="Q631" s="23" t="s">
        <v>78</v>
      </c>
      <c r="R631" s="23" t="s">
        <v>98</v>
      </c>
      <c r="S631" s="23" t="s">
        <v>80</v>
      </c>
      <c r="T631" s="23" t="s">
        <v>66</v>
      </c>
      <c r="U631" s="23" t="s">
        <v>67</v>
      </c>
      <c r="V631" s="23" t="s">
        <v>66</v>
      </c>
      <c r="W631" s="23" t="s">
        <v>66</v>
      </c>
      <c r="X631" s="23" t="s">
        <v>55</v>
      </c>
      <c r="Y631" s="23">
        <v>1</v>
      </c>
      <c r="Z631" s="23" t="s">
        <v>55</v>
      </c>
      <c r="AA631" s="23" t="s">
        <v>66</v>
      </c>
      <c r="AB631" s="23" t="s">
        <v>55</v>
      </c>
      <c r="AC631" s="23" t="s">
        <v>645</v>
      </c>
    </row>
    <row r="632" spans="1:29" customFormat="1" ht="150" customHeight="1" x14ac:dyDescent="0.3">
      <c r="A632" s="23" t="s">
        <v>3793</v>
      </c>
      <c r="B632" s="22" t="s">
        <v>1107</v>
      </c>
      <c r="C632" s="24" t="s">
        <v>1108</v>
      </c>
      <c r="D632" s="22" t="s">
        <v>578</v>
      </c>
      <c r="E632" s="24" t="s">
        <v>55</v>
      </c>
      <c r="F632" s="22" t="s">
        <v>1109</v>
      </c>
      <c r="G632" s="22" t="s">
        <v>1110</v>
      </c>
      <c r="H632" s="22" t="s">
        <v>1111</v>
      </c>
      <c r="I632" s="22" t="s">
        <v>1112</v>
      </c>
      <c r="J632" s="22" t="s">
        <v>55</v>
      </c>
      <c r="K632" s="22" t="s">
        <v>55</v>
      </c>
      <c r="L632" s="23" t="s">
        <v>55</v>
      </c>
      <c r="M632" s="22" t="s">
        <v>591</v>
      </c>
      <c r="N632" s="22" t="s">
        <v>55</v>
      </c>
      <c r="O632" s="22" t="s">
        <v>584</v>
      </c>
      <c r="P632" s="23" t="s">
        <v>1113</v>
      </c>
      <c r="Q632" s="23" t="s">
        <v>55</v>
      </c>
      <c r="R632" s="23" t="s">
        <v>55</v>
      </c>
      <c r="S632" s="23" t="s">
        <v>80</v>
      </c>
      <c r="T632" s="23" t="s">
        <v>66</v>
      </c>
      <c r="U632" s="23" t="s">
        <v>67</v>
      </c>
      <c r="V632" s="23" t="s">
        <v>66</v>
      </c>
      <c r="W632" s="23" t="s">
        <v>66</v>
      </c>
      <c r="X632" s="23" t="s">
        <v>55</v>
      </c>
      <c r="Y632" s="23">
        <v>1</v>
      </c>
      <c r="Z632" s="23" t="s">
        <v>55</v>
      </c>
      <c r="AA632" s="23" t="s">
        <v>66</v>
      </c>
      <c r="AB632" s="23" t="s">
        <v>55</v>
      </c>
      <c r="AC632" s="23" t="s">
        <v>55</v>
      </c>
    </row>
    <row r="633" spans="1:29" customFormat="1" ht="195" customHeight="1" x14ac:dyDescent="0.3">
      <c r="A633" s="23" t="s">
        <v>3793</v>
      </c>
      <c r="B633" s="22" t="s">
        <v>1107</v>
      </c>
      <c r="C633" s="24" t="s">
        <v>1114</v>
      </c>
      <c r="D633" s="22" t="s">
        <v>1115</v>
      </c>
      <c r="E633" s="24" t="s">
        <v>55</v>
      </c>
      <c r="F633" s="22" t="s">
        <v>1116</v>
      </c>
      <c r="G633" s="22" t="s">
        <v>1117</v>
      </c>
      <c r="H633" s="22" t="s">
        <v>1118</v>
      </c>
      <c r="I633" s="22" t="s">
        <v>1119</v>
      </c>
      <c r="J633" s="22" t="s">
        <v>1120</v>
      </c>
      <c r="K633" s="22" t="s">
        <v>55</v>
      </c>
      <c r="L633" s="23" t="s">
        <v>55</v>
      </c>
      <c r="M633" s="22" t="s">
        <v>1121</v>
      </c>
      <c r="N633" s="22" t="s">
        <v>55</v>
      </c>
      <c r="O633" s="22" t="s">
        <v>63</v>
      </c>
      <c r="P633" s="23"/>
      <c r="Q633" s="23" t="s">
        <v>65</v>
      </c>
      <c r="R633" s="23" t="s">
        <v>65</v>
      </c>
      <c r="S633" s="23" t="s">
        <v>65</v>
      </c>
      <c r="T633" s="23" t="s">
        <v>66</v>
      </c>
      <c r="U633" s="23" t="s">
        <v>67</v>
      </c>
      <c r="V633" s="23" t="s">
        <v>66</v>
      </c>
      <c r="W633" s="23" t="s">
        <v>66</v>
      </c>
      <c r="X633" s="23" t="s">
        <v>55</v>
      </c>
      <c r="Y633" s="23">
        <v>1</v>
      </c>
      <c r="Z633" s="23" t="s">
        <v>55</v>
      </c>
      <c r="AA633" s="23" t="s">
        <v>66</v>
      </c>
      <c r="AB633" s="23" t="s">
        <v>55</v>
      </c>
      <c r="AC633" s="23" t="s">
        <v>1122</v>
      </c>
    </row>
    <row r="634" spans="1:29" customFormat="1" ht="136.94999999999999" customHeight="1" x14ac:dyDescent="0.3">
      <c r="A634" s="23" t="s">
        <v>3793</v>
      </c>
      <c r="B634" s="22" t="s">
        <v>1107</v>
      </c>
      <c r="C634" s="24" t="s">
        <v>1123</v>
      </c>
      <c r="D634" s="22" t="s">
        <v>674</v>
      </c>
      <c r="E634" s="24" t="s">
        <v>55</v>
      </c>
      <c r="F634" s="22" t="s">
        <v>1124</v>
      </c>
      <c r="G634" s="22" t="s">
        <v>1125</v>
      </c>
      <c r="H634" s="22" t="s">
        <v>1126</v>
      </c>
      <c r="I634" s="22" t="s">
        <v>1127</v>
      </c>
      <c r="J634" s="22" t="s">
        <v>1128</v>
      </c>
      <c r="K634" s="22" t="s">
        <v>134</v>
      </c>
      <c r="L634" s="23" t="s">
        <v>134</v>
      </c>
      <c r="M634" s="22" t="s">
        <v>681</v>
      </c>
      <c r="N634" s="22" t="s">
        <v>1129</v>
      </c>
      <c r="O634" s="22" t="s">
        <v>63</v>
      </c>
      <c r="P634" s="23" t="s">
        <v>1130</v>
      </c>
      <c r="Q634" s="23" t="s">
        <v>65</v>
      </c>
      <c r="R634" s="23" t="s">
        <v>65</v>
      </c>
      <c r="S634" s="23" t="s">
        <v>456</v>
      </c>
      <c r="T634" s="23" t="s">
        <v>66</v>
      </c>
      <c r="U634" s="23" t="s">
        <v>67</v>
      </c>
      <c r="V634" s="23" t="s">
        <v>66</v>
      </c>
      <c r="W634" s="23" t="s">
        <v>66</v>
      </c>
      <c r="X634" s="23" t="s">
        <v>55</v>
      </c>
      <c r="Y634" s="23">
        <v>1</v>
      </c>
      <c r="Z634" s="23" t="s">
        <v>55</v>
      </c>
      <c r="AA634" s="23" t="s">
        <v>66</v>
      </c>
      <c r="AB634" s="23" t="s">
        <v>66</v>
      </c>
      <c r="AC634" s="23" t="s">
        <v>1131</v>
      </c>
    </row>
    <row r="635" spans="1:29" customFormat="1" ht="270" customHeight="1" x14ac:dyDescent="0.3">
      <c r="A635" s="23" t="s">
        <v>3793</v>
      </c>
      <c r="B635" s="22" t="s">
        <v>1107</v>
      </c>
      <c r="C635" s="24" t="s">
        <v>1132</v>
      </c>
      <c r="D635" s="22" t="s">
        <v>647</v>
      </c>
      <c r="E635" s="24" t="s">
        <v>55</v>
      </c>
      <c r="F635" s="22" t="s">
        <v>1133</v>
      </c>
      <c r="G635" s="22" t="s">
        <v>1134</v>
      </c>
      <c r="H635" s="22" t="s">
        <v>1135</v>
      </c>
      <c r="I635" s="22" t="s">
        <v>1136</v>
      </c>
      <c r="J635" s="22" t="s">
        <v>1137</v>
      </c>
      <c r="K635" s="22" t="s">
        <v>1138</v>
      </c>
      <c r="L635" s="23" t="s">
        <v>55</v>
      </c>
      <c r="M635" s="22" t="s">
        <v>653</v>
      </c>
      <c r="N635" s="22" t="s">
        <v>55</v>
      </c>
      <c r="O635" s="22" t="s">
        <v>63</v>
      </c>
      <c r="P635" s="23" t="s">
        <v>1139</v>
      </c>
      <c r="Q635" s="23" t="s">
        <v>65</v>
      </c>
      <c r="R635" s="23" t="s">
        <v>65</v>
      </c>
      <c r="S635" s="23" t="s">
        <v>65</v>
      </c>
      <c r="T635" s="23" t="s">
        <v>66</v>
      </c>
      <c r="U635" s="23" t="s">
        <v>67</v>
      </c>
      <c r="V635" s="23" t="s">
        <v>66</v>
      </c>
      <c r="W635" s="23" t="s">
        <v>66</v>
      </c>
      <c r="X635" s="23" t="s">
        <v>55</v>
      </c>
      <c r="Y635" s="23">
        <v>1</v>
      </c>
      <c r="Z635" s="23" t="s">
        <v>55</v>
      </c>
      <c r="AA635" s="23" t="s">
        <v>66</v>
      </c>
      <c r="AB635" s="23" t="s">
        <v>55</v>
      </c>
      <c r="AC635" s="23" t="s">
        <v>1140</v>
      </c>
    </row>
    <row r="636" spans="1:29" customFormat="1" ht="315" customHeight="1" x14ac:dyDescent="0.3">
      <c r="A636" s="23" t="s">
        <v>3793</v>
      </c>
      <c r="B636" s="22" t="s">
        <v>1107</v>
      </c>
      <c r="C636" s="24" t="s">
        <v>1141</v>
      </c>
      <c r="D636" s="22" t="s">
        <v>647</v>
      </c>
      <c r="E636" s="24" t="s">
        <v>55</v>
      </c>
      <c r="F636" s="22" t="s">
        <v>3813</v>
      </c>
      <c r="G636" s="22" t="s">
        <v>1143</v>
      </c>
      <c r="H636" s="22" t="s">
        <v>1144</v>
      </c>
      <c r="I636" s="22" t="s">
        <v>1145</v>
      </c>
      <c r="J636" s="22" t="s">
        <v>1146</v>
      </c>
      <c r="K636" s="22" t="s">
        <v>1138</v>
      </c>
      <c r="L636" s="23" t="s">
        <v>55</v>
      </c>
      <c r="M636" s="22" t="s">
        <v>653</v>
      </c>
      <c r="N636" s="22" t="s">
        <v>55</v>
      </c>
      <c r="O636" s="22" t="s">
        <v>510</v>
      </c>
      <c r="P636" s="23" t="s">
        <v>1147</v>
      </c>
      <c r="Q636" s="23" t="s">
        <v>55</v>
      </c>
      <c r="R636" s="23" t="s">
        <v>55</v>
      </c>
      <c r="S636" s="23" t="s">
        <v>655</v>
      </c>
      <c r="T636" s="23" t="s">
        <v>66</v>
      </c>
      <c r="U636" s="23" t="s">
        <v>67</v>
      </c>
      <c r="V636" s="23" t="s">
        <v>66</v>
      </c>
      <c r="W636" s="23" t="s">
        <v>66</v>
      </c>
      <c r="X636" s="23" t="s">
        <v>55</v>
      </c>
      <c r="Y636" s="23">
        <v>1</v>
      </c>
      <c r="Z636" s="23" t="s">
        <v>55</v>
      </c>
      <c r="AA636" s="23" t="s">
        <v>66</v>
      </c>
      <c r="AB636" s="23" t="s">
        <v>55</v>
      </c>
      <c r="AC636" s="23" t="s">
        <v>1148</v>
      </c>
    </row>
    <row r="637" spans="1:29" customFormat="1" ht="60" customHeight="1" x14ac:dyDescent="0.3">
      <c r="A637" s="23" t="s">
        <v>3793</v>
      </c>
      <c r="B637" s="22" t="s">
        <v>1107</v>
      </c>
      <c r="C637" s="24" t="s">
        <v>1149</v>
      </c>
      <c r="D637" s="22" t="s">
        <v>2054</v>
      </c>
      <c r="E637" s="24" t="s">
        <v>55</v>
      </c>
      <c r="F637" s="22" t="s">
        <v>1150</v>
      </c>
      <c r="G637" s="22" t="s">
        <v>1151</v>
      </c>
      <c r="H637" s="22" t="s">
        <v>1152</v>
      </c>
      <c r="I637" s="22" t="s">
        <v>1153</v>
      </c>
      <c r="J637" s="22" t="s">
        <v>1154</v>
      </c>
      <c r="K637" s="22" t="s">
        <v>55</v>
      </c>
      <c r="L637" s="23" t="s">
        <v>55</v>
      </c>
      <c r="M637" s="22" t="s">
        <v>1155</v>
      </c>
      <c r="N637" s="22" t="s">
        <v>55</v>
      </c>
      <c r="O637" s="22" t="s">
        <v>584</v>
      </c>
      <c r="P637" s="23" t="s">
        <v>1156</v>
      </c>
      <c r="Q637" s="23" t="s">
        <v>55</v>
      </c>
      <c r="R637" s="23" t="s">
        <v>55</v>
      </c>
      <c r="S637" s="23" t="s">
        <v>80</v>
      </c>
      <c r="T637" s="23" t="s">
        <v>66</v>
      </c>
      <c r="U637" s="23" t="s">
        <v>67</v>
      </c>
      <c r="V637" s="23" t="s">
        <v>66</v>
      </c>
      <c r="W637" s="23" t="s">
        <v>66</v>
      </c>
      <c r="X637" s="23" t="s">
        <v>55</v>
      </c>
      <c r="Y637" s="23">
        <v>1</v>
      </c>
      <c r="Z637" s="23" t="s">
        <v>55</v>
      </c>
      <c r="AA637" s="23" t="s">
        <v>66</v>
      </c>
      <c r="AB637" s="23" t="s">
        <v>55</v>
      </c>
      <c r="AC637" s="23" t="s">
        <v>645</v>
      </c>
    </row>
    <row r="638" spans="1:29" customFormat="1" ht="210" customHeight="1" x14ac:dyDescent="0.3">
      <c r="A638" s="23" t="s">
        <v>3793</v>
      </c>
      <c r="B638" s="22" t="s">
        <v>1107</v>
      </c>
      <c r="C638" s="24" t="s">
        <v>1165</v>
      </c>
      <c r="D638" s="22" t="s">
        <v>1115</v>
      </c>
      <c r="E638" s="24" t="s">
        <v>55</v>
      </c>
      <c r="F638" s="22" t="s">
        <v>1166</v>
      </c>
      <c r="G638" s="22" t="s">
        <v>1167</v>
      </c>
      <c r="H638" s="22" t="s">
        <v>1168</v>
      </c>
      <c r="I638" s="22" t="s">
        <v>1169</v>
      </c>
      <c r="J638" s="22" t="s">
        <v>1170</v>
      </c>
      <c r="K638" s="22" t="s">
        <v>55</v>
      </c>
      <c r="L638" s="23" t="s">
        <v>55</v>
      </c>
      <c r="M638" s="22" t="s">
        <v>1121</v>
      </c>
      <c r="N638" s="22" t="s">
        <v>55</v>
      </c>
      <c r="O638" s="22" t="s">
        <v>76</v>
      </c>
      <c r="P638" s="23" t="s">
        <v>1171</v>
      </c>
      <c r="Q638" s="23" t="s">
        <v>78</v>
      </c>
      <c r="R638" s="23" t="s">
        <v>79</v>
      </c>
      <c r="S638" s="23" t="s">
        <v>80</v>
      </c>
      <c r="T638" s="23" t="s">
        <v>66</v>
      </c>
      <c r="U638" s="23" t="s">
        <v>67</v>
      </c>
      <c r="V638" s="23" t="s">
        <v>1172</v>
      </c>
      <c r="W638" s="23" t="s">
        <v>66</v>
      </c>
      <c r="X638" s="23" t="s">
        <v>55</v>
      </c>
      <c r="Y638" s="23">
        <v>1</v>
      </c>
      <c r="Z638" s="23" t="s">
        <v>55</v>
      </c>
      <c r="AA638" s="23" t="s">
        <v>66</v>
      </c>
      <c r="AB638" s="23" t="s">
        <v>55</v>
      </c>
      <c r="AC638" s="23" t="s">
        <v>1122</v>
      </c>
    </row>
    <row r="639" spans="1:29" customFormat="1" ht="75" customHeight="1" x14ac:dyDescent="0.3">
      <c r="A639" s="23" t="s">
        <v>3793</v>
      </c>
      <c r="B639" s="22" t="s">
        <v>1107</v>
      </c>
      <c r="C639" s="24" t="s">
        <v>1173</v>
      </c>
      <c r="D639" s="22" t="s">
        <v>659</v>
      </c>
      <c r="E639" s="24" t="s">
        <v>55</v>
      </c>
      <c r="F639" s="22" t="s">
        <v>1174</v>
      </c>
      <c r="G639" s="22" t="s">
        <v>1175</v>
      </c>
      <c r="H639" s="22" t="s">
        <v>1176</v>
      </c>
      <c r="I639" s="22" t="s">
        <v>1177</v>
      </c>
      <c r="J639" s="22" t="s">
        <v>664</v>
      </c>
      <c r="K639" s="22" t="s">
        <v>664</v>
      </c>
      <c r="L639" s="23" t="s">
        <v>664</v>
      </c>
      <c r="M639" s="22" t="s">
        <v>665</v>
      </c>
      <c r="N639" s="22" t="s">
        <v>55</v>
      </c>
      <c r="O639" s="22" t="s">
        <v>63</v>
      </c>
      <c r="P639" s="23" t="s">
        <v>55</v>
      </c>
      <c r="Q639" s="23" t="s">
        <v>55</v>
      </c>
      <c r="R639" s="23" t="s">
        <v>572</v>
      </c>
      <c r="S639" s="23" t="s">
        <v>80</v>
      </c>
      <c r="T639" s="23" t="s">
        <v>66</v>
      </c>
      <c r="U639" s="23" t="s">
        <v>67</v>
      </c>
      <c r="V639" s="23" t="s">
        <v>66</v>
      </c>
      <c r="W639" s="23" t="s">
        <v>66</v>
      </c>
      <c r="X639" s="23" t="s">
        <v>55</v>
      </c>
      <c r="Y639" s="23">
        <v>1</v>
      </c>
      <c r="Z639" s="23" t="s">
        <v>55</v>
      </c>
      <c r="AA639" s="23" t="s">
        <v>66</v>
      </c>
      <c r="AB639" s="23" t="s">
        <v>55</v>
      </c>
      <c r="AC639" s="23"/>
    </row>
    <row r="640" spans="1:29" customFormat="1" ht="360" customHeight="1" x14ac:dyDescent="0.3">
      <c r="A640" s="23" t="s">
        <v>3793</v>
      </c>
      <c r="B640" s="22" t="s">
        <v>1107</v>
      </c>
      <c r="C640" s="24" t="s">
        <v>1178</v>
      </c>
      <c r="D640" s="22" t="s">
        <v>1115</v>
      </c>
      <c r="E640" s="24" t="s">
        <v>55</v>
      </c>
      <c r="F640" s="22" t="s">
        <v>1179</v>
      </c>
      <c r="G640" s="22" t="s">
        <v>1180</v>
      </c>
      <c r="H640" s="22" t="s">
        <v>1118</v>
      </c>
      <c r="I640" s="22" t="s">
        <v>1181</v>
      </c>
      <c r="J640" s="22" t="s">
        <v>1182</v>
      </c>
      <c r="K640" s="22" t="s">
        <v>55</v>
      </c>
      <c r="L640" s="23" t="s">
        <v>55</v>
      </c>
      <c r="M640" s="22" t="s">
        <v>1121</v>
      </c>
      <c r="N640" s="22" t="s">
        <v>55</v>
      </c>
      <c r="O640" s="22" t="s">
        <v>63</v>
      </c>
      <c r="P640" s="23" t="s">
        <v>1183</v>
      </c>
      <c r="Q640" s="23" t="s">
        <v>55</v>
      </c>
      <c r="R640" s="23" t="s">
        <v>55</v>
      </c>
      <c r="S640" s="23" t="s">
        <v>80</v>
      </c>
      <c r="T640" s="23" t="s">
        <v>66</v>
      </c>
      <c r="U640" s="23" t="s">
        <v>67</v>
      </c>
      <c r="V640" s="23" t="s">
        <v>66</v>
      </c>
      <c r="W640" s="23" t="s">
        <v>66</v>
      </c>
      <c r="X640" s="23" t="s">
        <v>55</v>
      </c>
      <c r="Y640" s="23">
        <v>1</v>
      </c>
      <c r="Z640" s="23" t="s">
        <v>55</v>
      </c>
      <c r="AA640" s="23" t="s">
        <v>66</v>
      </c>
      <c r="AB640" s="23" t="s">
        <v>55</v>
      </c>
      <c r="AC640" s="23" t="s">
        <v>1122</v>
      </c>
    </row>
    <row r="641" spans="1:29" customFormat="1" ht="409.5" customHeight="1" x14ac:dyDescent="0.3">
      <c r="A641" s="23" t="s">
        <v>3793</v>
      </c>
      <c r="B641" s="22" t="s">
        <v>1107</v>
      </c>
      <c r="C641" s="24" t="s">
        <v>1184</v>
      </c>
      <c r="D641" s="22" t="s">
        <v>1185</v>
      </c>
      <c r="E641" s="24" t="s">
        <v>55</v>
      </c>
      <c r="F641" s="22" t="s">
        <v>1186</v>
      </c>
      <c r="G641" s="22" t="s">
        <v>1187</v>
      </c>
      <c r="H641" s="22" t="s">
        <v>1188</v>
      </c>
      <c r="I641" s="22" t="s">
        <v>1189</v>
      </c>
      <c r="J641" s="22" t="s">
        <v>1190</v>
      </c>
      <c r="K641" s="22" t="s">
        <v>477</v>
      </c>
      <c r="L641" s="23" t="s">
        <v>55</v>
      </c>
      <c r="M641" s="22" t="s">
        <v>1191</v>
      </c>
      <c r="N641" s="22" t="s">
        <v>55</v>
      </c>
      <c r="O641" s="22" t="s">
        <v>510</v>
      </c>
      <c r="P641" s="23" t="s">
        <v>1192</v>
      </c>
      <c r="Q641" s="23" t="s">
        <v>572</v>
      </c>
      <c r="R641" s="23" t="s">
        <v>572</v>
      </c>
      <c r="S641" s="23" t="s">
        <v>80</v>
      </c>
      <c r="T641" s="23" t="s">
        <v>66</v>
      </c>
      <c r="U641" s="23" t="s">
        <v>67</v>
      </c>
      <c r="V641" s="23" t="s">
        <v>66</v>
      </c>
      <c r="W641" s="23" t="s">
        <v>66</v>
      </c>
      <c r="X641" s="23" t="s">
        <v>55</v>
      </c>
      <c r="Y641" s="23">
        <v>1</v>
      </c>
      <c r="Z641" s="23" t="s">
        <v>55</v>
      </c>
      <c r="AA641" s="23" t="s">
        <v>66</v>
      </c>
      <c r="AB641" s="23" t="s">
        <v>55</v>
      </c>
      <c r="AC641" s="23" t="s">
        <v>1193</v>
      </c>
    </row>
    <row r="642" spans="1:29" customFormat="1" ht="409.5" customHeight="1" x14ac:dyDescent="0.3">
      <c r="A642" s="23" t="s">
        <v>3793</v>
      </c>
      <c r="B642" s="22" t="s">
        <v>1107</v>
      </c>
      <c r="C642" s="24" t="s">
        <v>1194</v>
      </c>
      <c r="D642" s="22" t="s">
        <v>1195</v>
      </c>
      <c r="E642" s="24" t="s">
        <v>55</v>
      </c>
      <c r="F642" s="22" t="s">
        <v>1196</v>
      </c>
      <c r="G642" s="22" t="s">
        <v>1197</v>
      </c>
      <c r="H642" s="22" t="s">
        <v>1198</v>
      </c>
      <c r="I642" s="22" t="s">
        <v>1199</v>
      </c>
      <c r="J642" s="22" t="s">
        <v>1200</v>
      </c>
      <c r="K642" s="22" t="s">
        <v>1201</v>
      </c>
      <c r="L642" s="23" t="s">
        <v>134</v>
      </c>
      <c r="M642" s="22" t="s">
        <v>1202</v>
      </c>
      <c r="N642" s="22" t="s">
        <v>55</v>
      </c>
      <c r="O642" s="22" t="s">
        <v>63</v>
      </c>
      <c r="P642" s="23" t="s">
        <v>1203</v>
      </c>
      <c r="Q642" s="23" t="s">
        <v>55</v>
      </c>
      <c r="R642" s="23" t="s">
        <v>55</v>
      </c>
      <c r="S642" s="23" t="s">
        <v>80</v>
      </c>
      <c r="T642" s="23" t="s">
        <v>66</v>
      </c>
      <c r="U642" s="23" t="s">
        <v>67</v>
      </c>
      <c r="V642" s="23" t="s">
        <v>66</v>
      </c>
      <c r="W642" s="23" t="s">
        <v>66</v>
      </c>
      <c r="X642" s="23" t="s">
        <v>55</v>
      </c>
      <c r="Y642" s="23">
        <v>1</v>
      </c>
      <c r="Z642" s="23" t="s">
        <v>55</v>
      </c>
      <c r="AA642" s="23" t="s">
        <v>66</v>
      </c>
      <c r="AB642" s="23" t="s">
        <v>55</v>
      </c>
      <c r="AC642" s="23" t="s">
        <v>1204</v>
      </c>
    </row>
    <row r="643" spans="1:29" customFormat="1" ht="135" customHeight="1" x14ac:dyDescent="0.3">
      <c r="A643" s="23" t="s">
        <v>3793</v>
      </c>
      <c r="B643" s="22" t="s">
        <v>1707</v>
      </c>
      <c r="C643" s="24" t="s">
        <v>1718</v>
      </c>
      <c r="D643" s="22" t="s">
        <v>1719</v>
      </c>
      <c r="E643" s="24" t="s">
        <v>1720</v>
      </c>
      <c r="F643" s="22" t="s">
        <v>1721</v>
      </c>
      <c r="G643" s="22" t="s">
        <v>1722</v>
      </c>
      <c r="H643" s="22" t="s">
        <v>1723</v>
      </c>
      <c r="I643" s="22" t="s">
        <v>1724</v>
      </c>
      <c r="J643" s="22" t="s">
        <v>134</v>
      </c>
      <c r="K643" s="22" t="s">
        <v>134</v>
      </c>
      <c r="L643" s="23" t="s">
        <v>134</v>
      </c>
      <c r="M643" s="22" t="s">
        <v>1725</v>
      </c>
      <c r="N643" s="22" t="s">
        <v>55</v>
      </c>
      <c r="O643" s="22" t="s">
        <v>114</v>
      </c>
      <c r="P643" s="23" t="s">
        <v>1726</v>
      </c>
      <c r="Q643" s="23" t="s">
        <v>78</v>
      </c>
      <c r="R643" s="23" t="s">
        <v>773</v>
      </c>
      <c r="S643" s="23" t="s">
        <v>80</v>
      </c>
      <c r="T643" s="23" t="s">
        <v>66</v>
      </c>
      <c r="U643" s="23" t="s">
        <v>67</v>
      </c>
      <c r="V643" s="23" t="s">
        <v>66</v>
      </c>
      <c r="W643" s="23" t="s">
        <v>66</v>
      </c>
      <c r="X643" s="23" t="s">
        <v>55</v>
      </c>
      <c r="Y643" s="23">
        <v>1</v>
      </c>
      <c r="Z643" s="23" t="s">
        <v>55</v>
      </c>
      <c r="AA643" s="23" t="s">
        <v>66</v>
      </c>
      <c r="AB643" s="23" t="s">
        <v>55</v>
      </c>
      <c r="AC643" s="23" t="s">
        <v>1727</v>
      </c>
    </row>
    <row r="644" spans="1:29" customFormat="1" ht="150" customHeight="1" x14ac:dyDescent="0.3">
      <c r="A644" s="23" t="s">
        <v>3793</v>
      </c>
      <c r="B644" s="22" t="s">
        <v>3050</v>
      </c>
      <c r="C644" s="24" t="s">
        <v>3086</v>
      </c>
      <c r="D644" s="22" t="s">
        <v>129</v>
      </c>
      <c r="E644" s="24" t="s">
        <v>55</v>
      </c>
      <c r="F644" s="22" t="s">
        <v>3087</v>
      </c>
      <c r="G644" s="22" t="s">
        <v>3088</v>
      </c>
      <c r="H644" s="22" t="s">
        <v>3089</v>
      </c>
      <c r="I644" s="22" t="s">
        <v>3090</v>
      </c>
      <c r="J644" s="22" t="s">
        <v>134</v>
      </c>
      <c r="K644" s="22" t="s">
        <v>3091</v>
      </c>
      <c r="L644" s="23" t="s">
        <v>134</v>
      </c>
      <c r="M644" s="22" t="s">
        <v>135</v>
      </c>
      <c r="N644" s="22">
        <v>655</v>
      </c>
      <c r="O644" s="22" t="s">
        <v>63</v>
      </c>
      <c r="P644" s="23" t="s">
        <v>3092</v>
      </c>
      <c r="Q644" s="23" t="s">
        <v>55</v>
      </c>
      <c r="R644" s="23" t="s">
        <v>55</v>
      </c>
      <c r="S644" s="23" t="s">
        <v>80</v>
      </c>
      <c r="T644" s="23" t="s">
        <v>66</v>
      </c>
      <c r="U644" s="23" t="s">
        <v>67</v>
      </c>
      <c r="V644" s="23" t="s">
        <v>66</v>
      </c>
      <c r="W644" s="23" t="s">
        <v>66</v>
      </c>
      <c r="X644" s="23" t="s">
        <v>55</v>
      </c>
      <c r="Y644" s="23">
        <v>1</v>
      </c>
      <c r="Z644" s="23" t="s">
        <v>55</v>
      </c>
      <c r="AA644" s="23" t="s">
        <v>66</v>
      </c>
      <c r="AB644" s="23" t="s">
        <v>55</v>
      </c>
      <c r="AC644" s="23" t="s">
        <v>3093</v>
      </c>
    </row>
    <row r="645" spans="1:29" customFormat="1" ht="150" customHeight="1" x14ac:dyDescent="0.3">
      <c r="A645" s="23" t="s">
        <v>3793</v>
      </c>
      <c r="B645" s="22" t="s">
        <v>3050</v>
      </c>
      <c r="C645" s="24" t="s">
        <v>3094</v>
      </c>
      <c r="D645" s="22" t="s">
        <v>129</v>
      </c>
      <c r="E645" s="24" t="s">
        <v>55</v>
      </c>
      <c r="F645" s="22" t="s">
        <v>3095</v>
      </c>
      <c r="G645" s="22" t="s">
        <v>3096</v>
      </c>
      <c r="H645" s="22" t="s">
        <v>3097</v>
      </c>
      <c r="I645" s="22" t="s">
        <v>3098</v>
      </c>
      <c r="J645" s="22" t="s">
        <v>134</v>
      </c>
      <c r="K645" s="22" t="s">
        <v>3099</v>
      </c>
      <c r="L645" s="23" t="s">
        <v>134</v>
      </c>
      <c r="M645" s="22" t="s">
        <v>135</v>
      </c>
      <c r="N645" s="22" t="s">
        <v>55</v>
      </c>
      <c r="O645" s="22" t="s">
        <v>136</v>
      </c>
      <c r="P645" s="23" t="s">
        <v>3100</v>
      </c>
      <c r="Q645" s="23" t="s">
        <v>78</v>
      </c>
      <c r="R645" s="23" t="s">
        <v>138</v>
      </c>
      <c r="S645" s="23" t="s">
        <v>80</v>
      </c>
      <c r="T645" s="23" t="s">
        <v>66</v>
      </c>
      <c r="U645" s="23" t="s">
        <v>67</v>
      </c>
      <c r="V645" s="23" t="s">
        <v>66</v>
      </c>
      <c r="W645" s="23" t="s">
        <v>66</v>
      </c>
      <c r="X645" s="23" t="s">
        <v>55</v>
      </c>
      <c r="Y645" s="23">
        <v>1</v>
      </c>
      <c r="Z645" s="23" t="s">
        <v>55</v>
      </c>
      <c r="AA645" s="23" t="s">
        <v>66</v>
      </c>
      <c r="AB645" s="23" t="s">
        <v>55</v>
      </c>
      <c r="AC645" s="23" t="s">
        <v>3093</v>
      </c>
    </row>
    <row r="646" spans="1:29" customFormat="1" ht="225" customHeight="1" x14ac:dyDescent="0.3">
      <c r="A646" s="23" t="s">
        <v>3793</v>
      </c>
      <c r="B646" s="22" t="s">
        <v>3050</v>
      </c>
      <c r="C646" s="24" t="s">
        <v>3101</v>
      </c>
      <c r="D646" s="22" t="s">
        <v>129</v>
      </c>
      <c r="E646" s="24" t="s">
        <v>55</v>
      </c>
      <c r="F646" s="22" t="s">
        <v>3102</v>
      </c>
      <c r="G646" s="22" t="s">
        <v>3103</v>
      </c>
      <c r="H646" s="22" t="s">
        <v>3089</v>
      </c>
      <c r="I646" s="22" t="s">
        <v>3104</v>
      </c>
      <c r="J646" s="22" t="s">
        <v>134</v>
      </c>
      <c r="K646" s="22" t="s">
        <v>3105</v>
      </c>
      <c r="L646" s="23" t="s">
        <v>134</v>
      </c>
      <c r="M646" s="22" t="s">
        <v>135</v>
      </c>
      <c r="N646" s="22" t="s">
        <v>55</v>
      </c>
      <c r="O646" s="22" t="s">
        <v>136</v>
      </c>
      <c r="P646" s="23" t="s">
        <v>3106</v>
      </c>
      <c r="Q646" s="23" t="s">
        <v>78</v>
      </c>
      <c r="R646" s="23" t="s">
        <v>138</v>
      </c>
      <c r="S646" s="23" t="s">
        <v>80</v>
      </c>
      <c r="T646" s="23" t="s">
        <v>66</v>
      </c>
      <c r="U646" s="23" t="s">
        <v>67</v>
      </c>
      <c r="V646" s="23" t="s">
        <v>66</v>
      </c>
      <c r="W646" s="23" t="s">
        <v>66</v>
      </c>
      <c r="X646" s="23" t="s">
        <v>55</v>
      </c>
      <c r="Y646" s="23">
        <v>1</v>
      </c>
      <c r="Z646" s="23" t="s">
        <v>55</v>
      </c>
      <c r="AA646" s="23" t="s">
        <v>66</v>
      </c>
      <c r="AB646" s="23" t="s">
        <v>55</v>
      </c>
      <c r="AC646" s="23" t="s">
        <v>3093</v>
      </c>
    </row>
    <row r="647" spans="1:29" customFormat="1" ht="75" customHeight="1" x14ac:dyDescent="0.3">
      <c r="A647" s="23" t="s">
        <v>3793</v>
      </c>
      <c r="B647" s="22" t="s">
        <v>3050</v>
      </c>
      <c r="C647" s="24" t="s">
        <v>3051</v>
      </c>
      <c r="D647" s="22" t="s">
        <v>129</v>
      </c>
      <c r="E647" s="24" t="s">
        <v>55</v>
      </c>
      <c r="F647" s="22" t="s">
        <v>3052</v>
      </c>
      <c r="G647" s="22" t="s">
        <v>3053</v>
      </c>
      <c r="H647" s="22" t="s">
        <v>3054</v>
      </c>
      <c r="I647" s="22" t="s">
        <v>3055</v>
      </c>
      <c r="J647" s="22" t="s">
        <v>134</v>
      </c>
      <c r="K647" s="22" t="s">
        <v>134</v>
      </c>
      <c r="L647" s="23" t="s">
        <v>134</v>
      </c>
      <c r="M647" s="22" t="s">
        <v>135</v>
      </c>
      <c r="N647" s="22" t="s">
        <v>55</v>
      </c>
      <c r="O647" s="22" t="s">
        <v>98</v>
      </c>
      <c r="P647" s="23" t="s">
        <v>3056</v>
      </c>
      <c r="Q647" s="23" t="s">
        <v>78</v>
      </c>
      <c r="R647" s="23" t="s">
        <v>98</v>
      </c>
      <c r="S647" s="23" t="s">
        <v>80</v>
      </c>
      <c r="T647" s="23" t="s">
        <v>66</v>
      </c>
      <c r="U647" s="23" t="s">
        <v>67</v>
      </c>
      <c r="V647" s="23" t="s">
        <v>66</v>
      </c>
      <c r="W647" s="23" t="s">
        <v>66</v>
      </c>
      <c r="X647" s="23" t="s">
        <v>55</v>
      </c>
      <c r="Y647" s="23">
        <v>1</v>
      </c>
      <c r="Z647" s="23" t="s">
        <v>55</v>
      </c>
      <c r="AA647" s="23" t="s">
        <v>66</v>
      </c>
      <c r="AB647" s="23" t="s">
        <v>55</v>
      </c>
      <c r="AC647" s="23" t="s">
        <v>139</v>
      </c>
    </row>
    <row r="648" spans="1:29" customFormat="1" ht="195" customHeight="1" x14ac:dyDescent="0.3">
      <c r="A648" s="23" t="s">
        <v>3793</v>
      </c>
      <c r="B648" s="22" t="s">
        <v>3050</v>
      </c>
      <c r="C648" s="24" t="s">
        <v>3115</v>
      </c>
      <c r="D648" s="22" t="s">
        <v>129</v>
      </c>
      <c r="E648" s="24" t="s">
        <v>55</v>
      </c>
      <c r="F648" s="22" t="s">
        <v>3116</v>
      </c>
      <c r="G648" s="22" t="s">
        <v>3117</v>
      </c>
      <c r="H648" s="22" t="s">
        <v>3118</v>
      </c>
      <c r="I648" s="22" t="s">
        <v>3119</v>
      </c>
      <c r="J648" s="22" t="s">
        <v>134</v>
      </c>
      <c r="K648" s="22" t="s">
        <v>3120</v>
      </c>
      <c r="L648" s="23" t="s">
        <v>134</v>
      </c>
      <c r="M648" s="22" t="s">
        <v>135</v>
      </c>
      <c r="N648" s="22" t="s">
        <v>55</v>
      </c>
      <c r="O648" s="22" t="s">
        <v>63</v>
      </c>
      <c r="P648" s="23" t="s">
        <v>3121</v>
      </c>
      <c r="Q648" s="23" t="s">
        <v>55</v>
      </c>
      <c r="R648" s="23" t="s">
        <v>55</v>
      </c>
      <c r="S648" s="23" t="s">
        <v>80</v>
      </c>
      <c r="T648" s="23" t="s">
        <v>66</v>
      </c>
      <c r="U648" s="23" t="s">
        <v>67</v>
      </c>
      <c r="V648" s="23" t="s">
        <v>66</v>
      </c>
      <c r="W648" s="23" t="s">
        <v>66</v>
      </c>
      <c r="X648" s="23" t="s">
        <v>55</v>
      </c>
      <c r="Y648" s="23">
        <v>1</v>
      </c>
      <c r="Z648" s="23" t="s">
        <v>55</v>
      </c>
      <c r="AA648" s="23" t="s">
        <v>66</v>
      </c>
      <c r="AB648" s="23" t="s">
        <v>55</v>
      </c>
      <c r="AC648" s="23" t="s">
        <v>3093</v>
      </c>
    </row>
    <row r="649" spans="1:29" customFormat="1" ht="330" customHeight="1" x14ac:dyDescent="0.3">
      <c r="A649" s="23" t="s">
        <v>3793</v>
      </c>
      <c r="B649" s="22" t="s">
        <v>3050</v>
      </c>
      <c r="C649" s="24" t="s">
        <v>3065</v>
      </c>
      <c r="D649" s="22" t="s">
        <v>129</v>
      </c>
      <c r="E649" s="24" t="s">
        <v>55</v>
      </c>
      <c r="F649" s="22" t="s">
        <v>3066</v>
      </c>
      <c r="G649" s="22" t="s">
        <v>3067</v>
      </c>
      <c r="H649" s="22" t="s">
        <v>3068</v>
      </c>
      <c r="I649" s="22" t="s">
        <v>3069</v>
      </c>
      <c r="J649" s="22" t="s">
        <v>134</v>
      </c>
      <c r="K649" s="22" t="s">
        <v>134</v>
      </c>
      <c r="L649" s="23" t="s">
        <v>134</v>
      </c>
      <c r="M649" s="22" t="s">
        <v>135</v>
      </c>
      <c r="N649" s="22" t="s">
        <v>55</v>
      </c>
      <c r="O649" s="22" t="s">
        <v>136</v>
      </c>
      <c r="P649" s="23" t="s">
        <v>3070</v>
      </c>
      <c r="Q649" s="23" t="s">
        <v>78</v>
      </c>
      <c r="R649" s="23" t="s">
        <v>138</v>
      </c>
      <c r="S649" s="23" t="s">
        <v>80</v>
      </c>
      <c r="T649" s="23" t="s">
        <v>66</v>
      </c>
      <c r="U649" s="23" t="s">
        <v>67</v>
      </c>
      <c r="V649" s="23" t="s">
        <v>66</v>
      </c>
      <c r="W649" s="23" t="s">
        <v>66</v>
      </c>
      <c r="X649" s="23" t="s">
        <v>55</v>
      </c>
      <c r="Y649" s="23">
        <v>1</v>
      </c>
      <c r="Z649" s="23" t="s">
        <v>55</v>
      </c>
      <c r="AA649" s="23" t="s">
        <v>66</v>
      </c>
      <c r="AB649" s="23" t="s">
        <v>55</v>
      </c>
      <c r="AC649" s="23" t="s">
        <v>139</v>
      </c>
    </row>
    <row r="650" spans="1:29" customFormat="1" ht="180" customHeight="1" x14ac:dyDescent="0.3">
      <c r="A650" s="23" t="s">
        <v>3793</v>
      </c>
      <c r="B650" s="22" t="s">
        <v>3050</v>
      </c>
      <c r="C650" s="24" t="s">
        <v>3122</v>
      </c>
      <c r="D650" s="22" t="s">
        <v>129</v>
      </c>
      <c r="E650" s="24" t="s">
        <v>55</v>
      </c>
      <c r="F650" s="22" t="s">
        <v>3123</v>
      </c>
      <c r="G650" s="22" t="s">
        <v>3124</v>
      </c>
      <c r="H650" s="22" t="s">
        <v>3125</v>
      </c>
      <c r="I650" s="22" t="s">
        <v>3126</v>
      </c>
      <c r="J650" s="22" t="s">
        <v>134</v>
      </c>
      <c r="K650" s="22" t="s">
        <v>134</v>
      </c>
      <c r="L650" s="23" t="s">
        <v>134</v>
      </c>
      <c r="M650" s="22" t="s">
        <v>135</v>
      </c>
      <c r="N650" s="22" t="s">
        <v>55</v>
      </c>
      <c r="O650" s="22" t="s">
        <v>114</v>
      </c>
      <c r="P650" s="23" t="s">
        <v>3127</v>
      </c>
      <c r="Q650" s="23" t="s">
        <v>65</v>
      </c>
      <c r="R650" s="23" t="s">
        <v>65</v>
      </c>
      <c r="S650" s="23" t="s">
        <v>65</v>
      </c>
      <c r="T650" s="23" t="s">
        <v>66</v>
      </c>
      <c r="U650" s="23" t="s">
        <v>67</v>
      </c>
      <c r="V650" s="23" t="s">
        <v>66</v>
      </c>
      <c r="W650" s="23" t="s">
        <v>66</v>
      </c>
      <c r="X650" s="23" t="s">
        <v>55</v>
      </c>
      <c r="Y650" s="23">
        <v>1</v>
      </c>
      <c r="Z650" s="23" t="s">
        <v>55</v>
      </c>
      <c r="AA650" s="23" t="s">
        <v>66</v>
      </c>
      <c r="AB650" s="23" t="s">
        <v>55</v>
      </c>
      <c r="AC650" s="23" t="s">
        <v>3049</v>
      </c>
    </row>
    <row r="651" spans="1:29" customFormat="1" ht="180" customHeight="1" x14ac:dyDescent="0.3">
      <c r="A651" s="23" t="s">
        <v>3793</v>
      </c>
      <c r="B651" s="22" t="s">
        <v>3050</v>
      </c>
      <c r="C651" s="24" t="s">
        <v>3128</v>
      </c>
      <c r="D651" s="22" t="s">
        <v>129</v>
      </c>
      <c r="E651" s="24" t="s">
        <v>55</v>
      </c>
      <c r="F651" s="22" t="s">
        <v>3129</v>
      </c>
      <c r="G651" s="22" t="s">
        <v>3130</v>
      </c>
      <c r="H651" s="22" t="s">
        <v>3131</v>
      </c>
      <c r="I651" s="22" t="s">
        <v>3132</v>
      </c>
      <c r="J651" s="22" t="s">
        <v>134</v>
      </c>
      <c r="K651" s="22" t="s">
        <v>134</v>
      </c>
      <c r="L651" s="23" t="s">
        <v>134</v>
      </c>
      <c r="M651" s="22" t="s">
        <v>135</v>
      </c>
      <c r="N651" s="22" t="s">
        <v>55</v>
      </c>
      <c r="O651" s="22" t="s">
        <v>114</v>
      </c>
      <c r="P651" s="23" t="s">
        <v>3127</v>
      </c>
      <c r="Q651" s="23" t="s">
        <v>65</v>
      </c>
      <c r="R651" s="23" t="s">
        <v>65</v>
      </c>
      <c r="S651" s="23" t="s">
        <v>65</v>
      </c>
      <c r="T651" s="23" t="s">
        <v>66</v>
      </c>
      <c r="U651" s="23" t="s">
        <v>67</v>
      </c>
      <c r="V651" s="23" t="s">
        <v>66</v>
      </c>
      <c r="W651" s="23" t="s">
        <v>66</v>
      </c>
      <c r="X651" s="23" t="s">
        <v>55</v>
      </c>
      <c r="Y651" s="23">
        <v>1</v>
      </c>
      <c r="Z651" s="23" t="s">
        <v>55</v>
      </c>
      <c r="AA651" s="23" t="s">
        <v>66</v>
      </c>
      <c r="AB651" s="23" t="s">
        <v>55</v>
      </c>
      <c r="AC651" s="23" t="s">
        <v>3049</v>
      </c>
    </row>
    <row r="652" spans="1:29" customFormat="1" ht="409.5" customHeight="1" x14ac:dyDescent="0.3">
      <c r="A652" s="23" t="s">
        <v>3793</v>
      </c>
      <c r="B652" s="22" t="s">
        <v>3050</v>
      </c>
      <c r="C652" s="24" t="s">
        <v>3133</v>
      </c>
      <c r="D652" s="22" t="s">
        <v>129</v>
      </c>
      <c r="E652" s="24" t="s">
        <v>55</v>
      </c>
      <c r="F652" s="22" t="s">
        <v>3134</v>
      </c>
      <c r="G652" s="22" t="s">
        <v>3135</v>
      </c>
      <c r="H652" s="22" t="s">
        <v>3136</v>
      </c>
      <c r="I652" s="22" t="s">
        <v>3137</v>
      </c>
      <c r="J652" s="22" t="s">
        <v>134</v>
      </c>
      <c r="K652" s="22" t="s">
        <v>3138</v>
      </c>
      <c r="L652" s="23" t="s">
        <v>134</v>
      </c>
      <c r="M652" s="22" t="s">
        <v>135</v>
      </c>
      <c r="N652" s="22" t="s">
        <v>55</v>
      </c>
      <c r="O652" s="22" t="s">
        <v>63</v>
      </c>
      <c r="P652" s="23" t="s">
        <v>3139</v>
      </c>
      <c r="Q652" s="23" t="s">
        <v>55</v>
      </c>
      <c r="R652" s="23" t="s">
        <v>55</v>
      </c>
      <c r="S652" s="23" t="s">
        <v>80</v>
      </c>
      <c r="T652" s="23" t="s">
        <v>66</v>
      </c>
      <c r="U652" s="23" t="s">
        <v>67</v>
      </c>
      <c r="V652" s="23" t="s">
        <v>66</v>
      </c>
      <c r="W652" s="23" t="s">
        <v>66</v>
      </c>
      <c r="X652" s="23" t="s">
        <v>55</v>
      </c>
      <c r="Y652" s="23">
        <v>1</v>
      </c>
      <c r="Z652" s="23" t="s">
        <v>55</v>
      </c>
      <c r="AA652" s="23" t="s">
        <v>66</v>
      </c>
      <c r="AB652" s="23" t="s">
        <v>55</v>
      </c>
      <c r="AC652" s="23" t="s">
        <v>3140</v>
      </c>
    </row>
    <row r="653" spans="1:29" customFormat="1" ht="180" customHeight="1" x14ac:dyDescent="0.3">
      <c r="A653" s="23" t="s">
        <v>3793</v>
      </c>
      <c r="B653" s="22" t="s">
        <v>3814</v>
      </c>
      <c r="C653" s="24" t="s">
        <v>3815</v>
      </c>
      <c r="D653" s="22" t="s">
        <v>3816</v>
      </c>
      <c r="E653" s="24" t="s">
        <v>55</v>
      </c>
      <c r="F653" s="22" t="s">
        <v>3817</v>
      </c>
      <c r="G653" s="22" t="s">
        <v>3818</v>
      </c>
      <c r="H653" s="22" t="s">
        <v>3819</v>
      </c>
      <c r="I653" s="22" t="s">
        <v>3820</v>
      </c>
      <c r="J653" s="22" t="s">
        <v>3821</v>
      </c>
      <c r="K653" s="22" t="s">
        <v>3822</v>
      </c>
      <c r="L653" s="23" t="s">
        <v>3823</v>
      </c>
      <c r="M653" s="22" t="s">
        <v>3824</v>
      </c>
      <c r="N653" s="22" t="s">
        <v>55</v>
      </c>
      <c r="O653" s="22" t="s">
        <v>98</v>
      </c>
      <c r="P653" s="23" t="s">
        <v>3825</v>
      </c>
      <c r="Q653" s="23" t="s">
        <v>78</v>
      </c>
      <c r="R653" s="23" t="s">
        <v>98</v>
      </c>
      <c r="S653" s="23" t="s">
        <v>80</v>
      </c>
      <c r="T653" s="23" t="s">
        <v>66</v>
      </c>
      <c r="U653" s="23" t="s">
        <v>67</v>
      </c>
      <c r="V653" s="23" t="s">
        <v>66</v>
      </c>
      <c r="W653" s="23" t="s">
        <v>66</v>
      </c>
      <c r="X653" s="23" t="s">
        <v>55</v>
      </c>
      <c r="Y653" s="23">
        <v>1</v>
      </c>
      <c r="Z653" s="23" t="s">
        <v>55</v>
      </c>
      <c r="AA653" s="23" t="s">
        <v>66</v>
      </c>
      <c r="AB653" s="23" t="s">
        <v>55</v>
      </c>
      <c r="AC653" s="23" t="s">
        <v>3826</v>
      </c>
    </row>
    <row r="654" spans="1:29" customFormat="1" ht="225" customHeight="1" x14ac:dyDescent="0.3">
      <c r="A654" s="23" t="s">
        <v>3793</v>
      </c>
      <c r="B654" s="22" t="s">
        <v>3827</v>
      </c>
      <c r="C654" s="24" t="s">
        <v>3828</v>
      </c>
      <c r="D654" s="22" t="s">
        <v>622</v>
      </c>
      <c r="E654" s="24" t="s">
        <v>55</v>
      </c>
      <c r="F654" s="22" t="s">
        <v>3829</v>
      </c>
      <c r="G654" s="22" t="s">
        <v>3830</v>
      </c>
      <c r="H654" s="22" t="s">
        <v>3831</v>
      </c>
      <c r="I654" s="22" t="s">
        <v>3832</v>
      </c>
      <c r="J654" s="22" t="s">
        <v>134</v>
      </c>
      <c r="K654" s="22" t="s">
        <v>3833</v>
      </c>
      <c r="L654" s="23" t="s">
        <v>134</v>
      </c>
      <c r="M654" s="22" t="s">
        <v>3834</v>
      </c>
      <c r="N654" s="22" t="s">
        <v>55</v>
      </c>
      <c r="O654" s="22" t="s">
        <v>584</v>
      </c>
      <c r="P654" s="23" t="s">
        <v>3835</v>
      </c>
      <c r="Q654" s="23" t="s">
        <v>55</v>
      </c>
      <c r="R654" s="23" t="s">
        <v>55</v>
      </c>
      <c r="S654" s="23" t="s">
        <v>80</v>
      </c>
      <c r="T654" s="23" t="s">
        <v>66</v>
      </c>
      <c r="U654" s="23" t="s">
        <v>67</v>
      </c>
      <c r="V654" s="23" t="s">
        <v>66</v>
      </c>
      <c r="W654" s="23" t="s">
        <v>66</v>
      </c>
      <c r="X654" s="23" t="s">
        <v>55</v>
      </c>
      <c r="Y654" s="23">
        <v>1</v>
      </c>
      <c r="Z654" s="23" t="s">
        <v>55</v>
      </c>
      <c r="AA654" s="23" t="s">
        <v>66</v>
      </c>
      <c r="AB654" s="23" t="s">
        <v>55</v>
      </c>
      <c r="AC654" s="23" t="s">
        <v>3836</v>
      </c>
    </row>
    <row r="655" spans="1:29" customFormat="1" ht="225" customHeight="1" x14ac:dyDescent="0.3">
      <c r="A655" s="23" t="s">
        <v>3793</v>
      </c>
      <c r="B655" s="22" t="s">
        <v>3827</v>
      </c>
      <c r="C655" s="24" t="s">
        <v>3837</v>
      </c>
      <c r="D655" s="22" t="s">
        <v>622</v>
      </c>
      <c r="E655" s="24" t="s">
        <v>55</v>
      </c>
      <c r="F655" s="22" t="s">
        <v>3838</v>
      </c>
      <c r="G655" s="22" t="s">
        <v>3839</v>
      </c>
      <c r="H655" s="22" t="s">
        <v>3840</v>
      </c>
      <c r="I655" s="22" t="s">
        <v>3841</v>
      </c>
      <c r="J655" s="22" t="s">
        <v>134</v>
      </c>
      <c r="K655" s="22" t="s">
        <v>3842</v>
      </c>
      <c r="L655" s="23" t="s">
        <v>134</v>
      </c>
      <c r="M655" s="22" t="s">
        <v>3834</v>
      </c>
      <c r="N655" s="22" t="s">
        <v>55</v>
      </c>
      <c r="O655" s="22" t="s">
        <v>584</v>
      </c>
      <c r="P655" s="23" t="s">
        <v>3843</v>
      </c>
      <c r="Q655" s="23" t="s">
        <v>55</v>
      </c>
      <c r="R655" s="23" t="s">
        <v>55</v>
      </c>
      <c r="S655" s="23" t="s">
        <v>80</v>
      </c>
      <c r="T655" s="23" t="s">
        <v>66</v>
      </c>
      <c r="U655" s="23" t="s">
        <v>67</v>
      </c>
      <c r="V655" s="23" t="s">
        <v>66</v>
      </c>
      <c r="W655" s="23" t="s">
        <v>66</v>
      </c>
      <c r="X655" s="23" t="s">
        <v>55</v>
      </c>
      <c r="Y655" s="23">
        <v>1</v>
      </c>
      <c r="Z655" s="23" t="s">
        <v>55</v>
      </c>
      <c r="AA655" s="23" t="s">
        <v>66</v>
      </c>
      <c r="AB655" s="23" t="s">
        <v>55</v>
      </c>
      <c r="AC655" s="23" t="s">
        <v>3836</v>
      </c>
    </row>
    <row r="656" spans="1:29" customFormat="1" ht="75" customHeight="1" x14ac:dyDescent="0.3">
      <c r="A656" s="23" t="s">
        <v>3793</v>
      </c>
      <c r="B656" s="22" t="s">
        <v>3827</v>
      </c>
      <c r="C656" s="24" t="s">
        <v>3844</v>
      </c>
      <c r="D656" s="22" t="s">
        <v>2054</v>
      </c>
      <c r="E656" s="24" t="s">
        <v>3845</v>
      </c>
      <c r="F656" s="22" t="s">
        <v>3846</v>
      </c>
      <c r="G656" s="22" t="s">
        <v>3847</v>
      </c>
      <c r="H656" s="22" t="s">
        <v>3848</v>
      </c>
      <c r="I656" s="22" t="s">
        <v>3849</v>
      </c>
      <c r="J656" s="22" t="s">
        <v>55</v>
      </c>
      <c r="K656" s="22" t="s">
        <v>55</v>
      </c>
      <c r="L656" s="23" t="s">
        <v>55</v>
      </c>
      <c r="M656" s="22" t="s">
        <v>3850</v>
      </c>
      <c r="N656" s="22" t="s">
        <v>55</v>
      </c>
      <c r="O656" s="22" t="s">
        <v>584</v>
      </c>
      <c r="P656" s="23" t="s">
        <v>3851</v>
      </c>
      <c r="Q656" s="23" t="s">
        <v>55</v>
      </c>
      <c r="R656" s="23" t="s">
        <v>55</v>
      </c>
      <c r="S656" s="23" t="s">
        <v>80</v>
      </c>
      <c r="T656" s="23" t="s">
        <v>66</v>
      </c>
      <c r="U656" s="23" t="s">
        <v>67</v>
      </c>
      <c r="V656" s="23" t="s">
        <v>66</v>
      </c>
      <c r="W656" s="23" t="s">
        <v>66</v>
      </c>
      <c r="X656" s="23" t="s">
        <v>55</v>
      </c>
      <c r="Y656" s="23">
        <v>1</v>
      </c>
      <c r="Z656" s="23" t="s">
        <v>55</v>
      </c>
      <c r="AA656" s="23" t="s">
        <v>66</v>
      </c>
      <c r="AB656" s="23" t="s">
        <v>55</v>
      </c>
      <c r="AC656" s="23" t="s">
        <v>645</v>
      </c>
    </row>
    <row r="657" spans="1:29" customFormat="1" ht="105" customHeight="1" x14ac:dyDescent="0.3">
      <c r="A657" s="23" t="s">
        <v>3793</v>
      </c>
      <c r="B657" s="22" t="s">
        <v>685</v>
      </c>
      <c r="C657" s="24" t="s">
        <v>1598</v>
      </c>
      <c r="D657" s="22" t="s">
        <v>698</v>
      </c>
      <c r="E657" s="24" t="s">
        <v>55</v>
      </c>
      <c r="F657" s="22" t="s">
        <v>1599</v>
      </c>
      <c r="G657" s="22" t="s">
        <v>1600</v>
      </c>
      <c r="H657" s="22" t="s">
        <v>1601</v>
      </c>
      <c r="I657" s="22" t="s">
        <v>1602</v>
      </c>
      <c r="J657" s="22" t="s">
        <v>704</v>
      </c>
      <c r="K657" s="22" t="s">
        <v>704</v>
      </c>
      <c r="L657" s="23" t="s">
        <v>705</v>
      </c>
      <c r="M657" s="22" t="s">
        <v>1578</v>
      </c>
      <c r="N657" s="22" t="s">
        <v>55</v>
      </c>
      <c r="O657" s="22" t="s">
        <v>584</v>
      </c>
      <c r="P657" s="23" t="s">
        <v>1603</v>
      </c>
      <c r="Q657" s="23" t="s">
        <v>55</v>
      </c>
      <c r="R657" s="23" t="s">
        <v>55</v>
      </c>
      <c r="S657" s="23" t="s">
        <v>80</v>
      </c>
      <c r="T657" s="23" t="s">
        <v>66</v>
      </c>
      <c r="U657" s="23" t="s">
        <v>67</v>
      </c>
      <c r="V657" s="23" t="s">
        <v>66</v>
      </c>
      <c r="W657" s="23" t="s">
        <v>66</v>
      </c>
      <c r="X657" s="23" t="s">
        <v>55</v>
      </c>
      <c r="Y657" s="23">
        <v>4</v>
      </c>
      <c r="Z657" s="23" t="s">
        <v>708</v>
      </c>
      <c r="AA657" s="23" t="s">
        <v>66</v>
      </c>
      <c r="AB657" s="23" t="s">
        <v>55</v>
      </c>
      <c r="AC657" s="23" t="s">
        <v>710</v>
      </c>
    </row>
    <row r="658" spans="1:29" customFormat="1" ht="150" customHeight="1" x14ac:dyDescent="0.3">
      <c r="A658" s="23" t="s">
        <v>3793</v>
      </c>
      <c r="B658" s="22" t="s">
        <v>685</v>
      </c>
      <c r="C658" s="24" t="s">
        <v>1573</v>
      </c>
      <c r="D658" s="22" t="s">
        <v>698</v>
      </c>
      <c r="E658" s="24" t="s">
        <v>55</v>
      </c>
      <c r="F658" s="22" t="s">
        <v>1574</v>
      </c>
      <c r="G658" s="22" t="s">
        <v>1575</v>
      </c>
      <c r="H658" s="22" t="s">
        <v>1576</v>
      </c>
      <c r="I658" s="22" t="s">
        <v>1577</v>
      </c>
      <c r="J658" s="22" t="s">
        <v>704</v>
      </c>
      <c r="K658" s="22" t="s">
        <v>704</v>
      </c>
      <c r="L658" s="23" t="s">
        <v>705</v>
      </c>
      <c r="M658" s="22" t="s">
        <v>1578</v>
      </c>
      <c r="N658" s="22" t="s">
        <v>55</v>
      </c>
      <c r="O658" s="22" t="s">
        <v>63</v>
      </c>
      <c r="P658" s="23" t="s">
        <v>1579</v>
      </c>
      <c r="Q658" s="23" t="s">
        <v>65</v>
      </c>
      <c r="R658" s="23" t="s">
        <v>65</v>
      </c>
      <c r="S658" s="23" t="s">
        <v>65</v>
      </c>
      <c r="T658" s="23" t="s">
        <v>66</v>
      </c>
      <c r="U658" s="23" t="s">
        <v>67</v>
      </c>
      <c r="V658" s="23" t="s">
        <v>66</v>
      </c>
      <c r="W658" s="23" t="s">
        <v>66</v>
      </c>
      <c r="X658" s="23" t="s">
        <v>55</v>
      </c>
      <c r="Y658" s="23">
        <v>1</v>
      </c>
      <c r="Z658" s="23" t="s">
        <v>55</v>
      </c>
      <c r="AA658" s="23" t="s">
        <v>66</v>
      </c>
      <c r="AB658" s="23" t="s">
        <v>55</v>
      </c>
      <c r="AC658" s="23" t="s">
        <v>710</v>
      </c>
    </row>
    <row r="659" spans="1:29" customFormat="1" ht="225" customHeight="1" x14ac:dyDescent="0.3">
      <c r="A659" s="23" t="s">
        <v>3793</v>
      </c>
      <c r="B659" s="22" t="s">
        <v>685</v>
      </c>
      <c r="C659" s="24" t="s">
        <v>1580</v>
      </c>
      <c r="D659" s="22" t="s">
        <v>1581</v>
      </c>
      <c r="E659" s="24" t="s">
        <v>55</v>
      </c>
      <c r="F659" s="22" t="s">
        <v>1582</v>
      </c>
      <c r="G659" s="22" t="s">
        <v>1583</v>
      </c>
      <c r="H659" s="22" t="s">
        <v>1584</v>
      </c>
      <c r="I659" s="22" t="s">
        <v>1585</v>
      </c>
      <c r="J659" s="22" t="s">
        <v>1586</v>
      </c>
      <c r="K659" s="22" t="s">
        <v>600</v>
      </c>
      <c r="L659" s="23" t="s">
        <v>600</v>
      </c>
      <c r="M659" s="22" t="s">
        <v>1587</v>
      </c>
      <c r="N659" s="22" t="s">
        <v>55</v>
      </c>
      <c r="O659" s="22" t="s">
        <v>63</v>
      </c>
      <c r="P659" s="23" t="s">
        <v>1588</v>
      </c>
      <c r="Q659" s="23" t="s">
        <v>65</v>
      </c>
      <c r="R659" s="23" t="s">
        <v>65</v>
      </c>
      <c r="S659" s="23" t="s">
        <v>446</v>
      </c>
      <c r="T659" s="23" t="s">
        <v>66</v>
      </c>
      <c r="U659" s="23" t="s">
        <v>67</v>
      </c>
      <c r="V659" s="23" t="s">
        <v>66</v>
      </c>
      <c r="W659" s="23" t="s">
        <v>66</v>
      </c>
      <c r="X659" s="23" t="s">
        <v>55</v>
      </c>
      <c r="Y659" s="23">
        <v>1</v>
      </c>
      <c r="Z659" s="23" t="s">
        <v>656</v>
      </c>
      <c r="AA659" s="23" t="s">
        <v>67</v>
      </c>
      <c r="AB659" s="23" t="s">
        <v>1589</v>
      </c>
      <c r="AC659" s="23" t="s">
        <v>1590</v>
      </c>
    </row>
    <row r="660" spans="1:29" customFormat="1" ht="409.5" customHeight="1" x14ac:dyDescent="0.3">
      <c r="A660" s="23" t="s">
        <v>3793</v>
      </c>
      <c r="B660" s="22" t="s">
        <v>685</v>
      </c>
      <c r="C660" s="24" t="s">
        <v>1591</v>
      </c>
      <c r="D660" s="22" t="s">
        <v>1581</v>
      </c>
      <c r="E660" s="24" t="s">
        <v>55</v>
      </c>
      <c r="F660" s="22" t="s">
        <v>1592</v>
      </c>
      <c r="G660" s="22" t="s">
        <v>1593</v>
      </c>
      <c r="H660" s="22" t="s">
        <v>1594</v>
      </c>
      <c r="I660" s="22" t="s">
        <v>1595</v>
      </c>
      <c r="J660" s="22" t="s">
        <v>1596</v>
      </c>
      <c r="K660" s="22" t="s">
        <v>600</v>
      </c>
      <c r="L660" s="23" t="s">
        <v>600</v>
      </c>
      <c r="M660" s="22" t="s">
        <v>1587</v>
      </c>
      <c r="N660" s="22" t="s">
        <v>55</v>
      </c>
      <c r="O660" s="22" t="s">
        <v>584</v>
      </c>
      <c r="P660" s="23" t="s">
        <v>1597</v>
      </c>
      <c r="Q660" s="23" t="s">
        <v>55</v>
      </c>
      <c r="R660" s="23" t="s">
        <v>55</v>
      </c>
      <c r="S660" s="23" t="s">
        <v>80</v>
      </c>
      <c r="T660" s="23" t="s">
        <v>66</v>
      </c>
      <c r="U660" s="23" t="s">
        <v>67</v>
      </c>
      <c r="V660" s="23" t="s">
        <v>66</v>
      </c>
      <c r="W660" s="23" t="s">
        <v>66</v>
      </c>
      <c r="X660" s="23" t="s">
        <v>55</v>
      </c>
      <c r="Y660" s="23">
        <v>1</v>
      </c>
      <c r="Z660" s="23" t="s">
        <v>656</v>
      </c>
      <c r="AA660" s="23" t="s">
        <v>66</v>
      </c>
      <c r="AB660" s="23" t="s">
        <v>55</v>
      </c>
      <c r="AC660" s="23" t="s">
        <v>1590</v>
      </c>
    </row>
    <row r="661" spans="1:29" customFormat="1" ht="105" customHeight="1" x14ac:dyDescent="0.3">
      <c r="A661" s="23" t="s">
        <v>3793</v>
      </c>
      <c r="B661" s="22" t="s">
        <v>685</v>
      </c>
      <c r="C661" s="24" t="s">
        <v>1617</v>
      </c>
      <c r="D661" s="22" t="s">
        <v>1618</v>
      </c>
      <c r="E661" s="24" t="s">
        <v>1619</v>
      </c>
      <c r="F661" s="22" t="s">
        <v>1620</v>
      </c>
      <c r="G661" s="22" t="s">
        <v>1621</v>
      </c>
      <c r="H661" s="22" t="s">
        <v>1622</v>
      </c>
      <c r="I661" s="22" t="s">
        <v>1623</v>
      </c>
      <c r="J661" s="22" t="s">
        <v>134</v>
      </c>
      <c r="K661" s="22" t="s">
        <v>134</v>
      </c>
      <c r="L661" s="23" t="s">
        <v>134</v>
      </c>
      <c r="M661" s="22" t="s">
        <v>1624</v>
      </c>
      <c r="N661" s="22">
        <v>1880</v>
      </c>
      <c r="O661" s="22" t="s">
        <v>98</v>
      </c>
      <c r="P661" s="23" t="s">
        <v>1625</v>
      </c>
      <c r="Q661" s="23" t="s">
        <v>78</v>
      </c>
      <c r="R661" s="23" t="s">
        <v>98</v>
      </c>
      <c r="S661" s="23" t="s">
        <v>80</v>
      </c>
      <c r="T661" s="23" t="s">
        <v>66</v>
      </c>
      <c r="U661" s="23" t="s">
        <v>67</v>
      </c>
      <c r="V661" s="23" t="s">
        <v>66</v>
      </c>
      <c r="W661" s="23" t="s">
        <v>66</v>
      </c>
      <c r="X661" s="23" t="s">
        <v>55</v>
      </c>
      <c r="Y661" s="23">
        <v>1</v>
      </c>
      <c r="Z661" s="23" t="s">
        <v>55</v>
      </c>
      <c r="AA661" s="23" t="s">
        <v>67</v>
      </c>
      <c r="AB661" s="23" t="s">
        <v>1626</v>
      </c>
      <c r="AC661" s="23" t="s">
        <v>1627</v>
      </c>
    </row>
    <row r="662" spans="1:29" customFormat="1" ht="60" customHeight="1" x14ac:dyDescent="0.3">
      <c r="A662" s="23" t="s">
        <v>3793</v>
      </c>
      <c r="B662" s="22" t="s">
        <v>685</v>
      </c>
      <c r="C662" s="24" t="s">
        <v>1634</v>
      </c>
      <c r="D662" s="22" t="s">
        <v>659</v>
      </c>
      <c r="E662" s="24" t="s">
        <v>55</v>
      </c>
      <c r="F662" s="22" t="s">
        <v>3852</v>
      </c>
      <c r="G662" s="22" t="s">
        <v>1636</v>
      </c>
      <c r="H662" s="22" t="s">
        <v>1637</v>
      </c>
      <c r="I662" s="22" t="s">
        <v>1638</v>
      </c>
      <c r="J662" s="22" t="s">
        <v>664</v>
      </c>
      <c r="K662" s="22" t="s">
        <v>664</v>
      </c>
      <c r="L662" s="23" t="s">
        <v>664</v>
      </c>
      <c r="M662" s="22" t="s">
        <v>665</v>
      </c>
      <c r="N662" s="22" t="s">
        <v>55</v>
      </c>
      <c r="O662" s="22" t="s">
        <v>98</v>
      </c>
      <c r="P662" s="23" t="s">
        <v>55</v>
      </c>
      <c r="Q662" s="23" t="s">
        <v>78</v>
      </c>
      <c r="R662" s="23" t="s">
        <v>98</v>
      </c>
      <c r="S662" s="23" t="s">
        <v>80</v>
      </c>
      <c r="T662" s="23" t="s">
        <v>67</v>
      </c>
      <c r="U662" s="23" t="s">
        <v>67</v>
      </c>
      <c r="V662" s="23" t="s">
        <v>66</v>
      </c>
      <c r="W662" s="23" t="s">
        <v>66</v>
      </c>
      <c r="X662" s="23" t="s">
        <v>55</v>
      </c>
      <c r="Y662" s="23">
        <v>1</v>
      </c>
      <c r="Z662" s="23" t="s">
        <v>55</v>
      </c>
      <c r="AA662" s="23" t="s">
        <v>66</v>
      </c>
      <c r="AB662" s="23" t="s">
        <v>55</v>
      </c>
      <c r="AC662" s="23"/>
    </row>
    <row r="663" spans="1:29" customFormat="1" ht="105" customHeight="1" x14ac:dyDescent="0.3">
      <c r="A663" s="23" t="s">
        <v>3793</v>
      </c>
      <c r="B663" s="22" t="s">
        <v>685</v>
      </c>
      <c r="C663" s="24" t="s">
        <v>1639</v>
      </c>
      <c r="D663" s="22" t="s">
        <v>698</v>
      </c>
      <c r="E663" s="24" t="s">
        <v>55</v>
      </c>
      <c r="F663" s="22" t="s">
        <v>1640</v>
      </c>
      <c r="G663" s="22" t="s">
        <v>1641</v>
      </c>
      <c r="H663" s="22" t="s">
        <v>1642</v>
      </c>
      <c r="I663" s="22" t="s">
        <v>1643</v>
      </c>
      <c r="J663" s="22" t="s">
        <v>705</v>
      </c>
      <c r="K663" s="22" t="s">
        <v>705</v>
      </c>
      <c r="L663" s="23" t="s">
        <v>705</v>
      </c>
      <c r="M663" s="22" t="s">
        <v>706</v>
      </c>
      <c r="N663" s="22" t="s">
        <v>55</v>
      </c>
      <c r="O663" s="22" t="s">
        <v>98</v>
      </c>
      <c r="P663" s="23" t="s">
        <v>1579</v>
      </c>
      <c r="Q663" s="23" t="s">
        <v>78</v>
      </c>
      <c r="R663" s="23" t="s">
        <v>248</v>
      </c>
      <c r="S663" s="23" t="s">
        <v>80</v>
      </c>
      <c r="T663" s="23" t="s">
        <v>67</v>
      </c>
      <c r="U663" s="23" t="s">
        <v>67</v>
      </c>
      <c r="V663" s="23" t="s">
        <v>66</v>
      </c>
      <c r="W663" s="23" t="s">
        <v>66</v>
      </c>
      <c r="X663" s="23" t="s">
        <v>55</v>
      </c>
      <c r="Y663" s="23">
        <v>1</v>
      </c>
      <c r="Z663" s="23" t="s">
        <v>55</v>
      </c>
      <c r="AA663" s="23" t="s">
        <v>66</v>
      </c>
      <c r="AB663" s="23" t="s">
        <v>55</v>
      </c>
      <c r="AC663" s="23" t="s">
        <v>710</v>
      </c>
    </row>
    <row r="664" spans="1:29" customFormat="1" ht="150" customHeight="1" x14ac:dyDescent="0.3">
      <c r="A664" s="23" t="s">
        <v>3793</v>
      </c>
      <c r="B664" s="22" t="s">
        <v>1666</v>
      </c>
      <c r="C664" s="24" t="s">
        <v>1667</v>
      </c>
      <c r="D664" s="22" t="s">
        <v>578</v>
      </c>
      <c r="E664" s="24" t="s">
        <v>1619</v>
      </c>
      <c r="F664" s="22" t="s">
        <v>1668</v>
      </c>
      <c r="G664" s="22" t="s">
        <v>1669</v>
      </c>
      <c r="H664" s="22" t="s">
        <v>1670</v>
      </c>
      <c r="I664" s="22" t="s">
        <v>1671</v>
      </c>
      <c r="J664" s="22" t="s">
        <v>134</v>
      </c>
      <c r="K664" s="22" t="s">
        <v>134</v>
      </c>
      <c r="L664" s="23" t="s">
        <v>55</v>
      </c>
      <c r="M664" s="22" t="s">
        <v>591</v>
      </c>
      <c r="N664" s="22" t="s">
        <v>55</v>
      </c>
      <c r="O664" s="22" t="s">
        <v>98</v>
      </c>
      <c r="P664" s="23" t="s">
        <v>1672</v>
      </c>
      <c r="Q664" s="23" t="s">
        <v>78</v>
      </c>
      <c r="R664" s="23" t="s">
        <v>98</v>
      </c>
      <c r="S664" s="23" t="s">
        <v>80</v>
      </c>
      <c r="T664" s="23" t="s">
        <v>67</v>
      </c>
      <c r="U664" s="23" t="s">
        <v>67</v>
      </c>
      <c r="V664" s="23" t="s">
        <v>66</v>
      </c>
      <c r="W664" s="23" t="s">
        <v>66</v>
      </c>
      <c r="X664" s="23" t="s">
        <v>55</v>
      </c>
      <c r="Y664" s="23">
        <v>1</v>
      </c>
      <c r="Z664" s="23" t="s">
        <v>55</v>
      </c>
      <c r="AA664" s="23" t="s">
        <v>66</v>
      </c>
      <c r="AB664" s="23" t="s">
        <v>55</v>
      </c>
      <c r="AC664" s="23"/>
    </row>
    <row r="665" spans="1:29" customFormat="1" ht="409.5" customHeight="1" x14ac:dyDescent="0.3">
      <c r="A665" s="23" t="s">
        <v>3793</v>
      </c>
      <c r="B665" s="22" t="s">
        <v>3853</v>
      </c>
      <c r="C665" s="24" t="s">
        <v>2080</v>
      </c>
      <c r="D665" s="22" t="s">
        <v>1912</v>
      </c>
      <c r="E665" s="24" t="s">
        <v>55</v>
      </c>
      <c r="F665" s="22" t="s">
        <v>2081</v>
      </c>
      <c r="G665" s="22" t="s">
        <v>2082</v>
      </c>
      <c r="H665" s="22" t="s">
        <v>2083</v>
      </c>
      <c r="I665" s="22" t="s">
        <v>2084</v>
      </c>
      <c r="J665" s="22" t="s">
        <v>134</v>
      </c>
      <c r="K665" s="22" t="s">
        <v>2085</v>
      </c>
      <c r="L665" s="23" t="s">
        <v>134</v>
      </c>
      <c r="M665" s="22" t="s">
        <v>1918</v>
      </c>
      <c r="N665" s="22" t="s">
        <v>55</v>
      </c>
      <c r="O665" s="22" t="s">
        <v>63</v>
      </c>
      <c r="P665" s="23" t="s">
        <v>2086</v>
      </c>
      <c r="Q665" s="23" t="s">
        <v>55</v>
      </c>
      <c r="R665" s="23" t="s">
        <v>55</v>
      </c>
      <c r="S665" s="23" t="s">
        <v>80</v>
      </c>
      <c r="T665" s="23" t="s">
        <v>66</v>
      </c>
      <c r="U665" s="23" t="s">
        <v>67</v>
      </c>
      <c r="V665" s="23" t="s">
        <v>66</v>
      </c>
      <c r="W665" s="23" t="s">
        <v>66</v>
      </c>
      <c r="X665" s="23" t="s">
        <v>55</v>
      </c>
      <c r="Y665" s="23" t="s">
        <v>1920</v>
      </c>
      <c r="Z665" s="23" t="s">
        <v>1921</v>
      </c>
      <c r="AA665" s="23" t="s">
        <v>66</v>
      </c>
      <c r="AB665" s="23" t="s">
        <v>55</v>
      </c>
      <c r="AC665" s="23"/>
    </row>
    <row r="666" spans="1:29" customFormat="1" ht="270" customHeight="1" x14ac:dyDescent="0.3">
      <c r="A666" s="23" t="s">
        <v>3793</v>
      </c>
      <c r="B666" s="22" t="s">
        <v>691</v>
      </c>
      <c r="C666" s="24" t="s">
        <v>3854</v>
      </c>
      <c r="D666" s="22" t="s">
        <v>3855</v>
      </c>
      <c r="E666" s="24" t="s">
        <v>55</v>
      </c>
      <c r="F666" s="22" t="s">
        <v>3856</v>
      </c>
      <c r="G666" s="22" t="s">
        <v>3857</v>
      </c>
      <c r="H666" s="22" t="s">
        <v>3858</v>
      </c>
      <c r="I666" s="22" t="s">
        <v>3859</v>
      </c>
      <c r="J666" s="22" t="s">
        <v>134</v>
      </c>
      <c r="K666" s="22" t="s">
        <v>600</v>
      </c>
      <c r="L666" s="23" t="s">
        <v>134</v>
      </c>
      <c r="M666" s="22" t="s">
        <v>3860</v>
      </c>
      <c r="N666" s="22" t="s">
        <v>55</v>
      </c>
      <c r="O666" s="22" t="s">
        <v>114</v>
      </c>
      <c r="P666" s="23" t="s">
        <v>3861</v>
      </c>
      <c r="Q666" s="23" t="s">
        <v>78</v>
      </c>
      <c r="R666" s="23" t="s">
        <v>773</v>
      </c>
      <c r="S666" s="23" t="s">
        <v>80</v>
      </c>
      <c r="T666" s="23" t="s">
        <v>66</v>
      </c>
      <c r="U666" s="23" t="s">
        <v>67</v>
      </c>
      <c r="V666" s="23" t="s">
        <v>66</v>
      </c>
      <c r="W666" s="23" t="s">
        <v>66</v>
      </c>
      <c r="X666" s="23" t="s">
        <v>55</v>
      </c>
      <c r="Y666" s="23">
        <v>1</v>
      </c>
      <c r="Z666" s="23" t="s">
        <v>55</v>
      </c>
      <c r="AA666" s="23" t="s">
        <v>66</v>
      </c>
      <c r="AB666" s="23" t="s">
        <v>55</v>
      </c>
      <c r="AC666" s="23" t="s">
        <v>1472</v>
      </c>
    </row>
    <row r="667" spans="1:29" customFormat="1" ht="105" customHeight="1" x14ac:dyDescent="0.3">
      <c r="A667" s="23" t="s">
        <v>3793</v>
      </c>
      <c r="B667" s="22" t="s">
        <v>691</v>
      </c>
      <c r="C667" s="24" t="s">
        <v>577</v>
      </c>
      <c r="D667" s="22" t="s">
        <v>578</v>
      </c>
      <c r="E667" s="24" t="s">
        <v>55</v>
      </c>
      <c r="F667" s="22" t="s">
        <v>579</v>
      </c>
      <c r="G667" s="22" t="s">
        <v>580</v>
      </c>
      <c r="H667" s="22" t="s">
        <v>581</v>
      </c>
      <c r="I667" s="22" t="s">
        <v>582</v>
      </c>
      <c r="J667" s="22" t="s">
        <v>55</v>
      </c>
      <c r="K667" s="22" t="s">
        <v>55</v>
      </c>
      <c r="L667" s="23" t="s">
        <v>55</v>
      </c>
      <c r="M667" s="22" t="s">
        <v>583</v>
      </c>
      <c r="N667" s="22" t="s">
        <v>55</v>
      </c>
      <c r="O667" s="22" t="s">
        <v>584</v>
      </c>
      <c r="P667" s="23" t="s">
        <v>585</v>
      </c>
      <c r="Q667" s="23" t="s">
        <v>55</v>
      </c>
      <c r="R667" s="23" t="s">
        <v>55</v>
      </c>
      <c r="S667" s="23" t="s">
        <v>80</v>
      </c>
      <c r="T667" s="23" t="s">
        <v>66</v>
      </c>
      <c r="U667" s="23" t="s">
        <v>67</v>
      </c>
      <c r="V667" s="23" t="s">
        <v>66</v>
      </c>
      <c r="W667" s="23" t="s">
        <v>66</v>
      </c>
      <c r="X667" s="23" t="s">
        <v>55</v>
      </c>
      <c r="Y667" s="23">
        <v>1</v>
      </c>
      <c r="Z667" s="23" t="s">
        <v>55</v>
      </c>
      <c r="AA667" s="23" t="s">
        <v>66</v>
      </c>
      <c r="AB667" s="23" t="s">
        <v>55</v>
      </c>
      <c r="AC667" s="23" t="s">
        <v>55</v>
      </c>
    </row>
    <row r="668" spans="1:29" customFormat="1" ht="150" customHeight="1" x14ac:dyDescent="0.3">
      <c r="A668" s="23" t="s">
        <v>3793</v>
      </c>
      <c r="B668" s="22" t="s">
        <v>691</v>
      </c>
      <c r="C668" s="24" t="s">
        <v>692</v>
      </c>
      <c r="D668" s="22" t="s">
        <v>578</v>
      </c>
      <c r="E668" s="24" t="s">
        <v>55</v>
      </c>
      <c r="F668" s="22" t="s">
        <v>693</v>
      </c>
      <c r="G668" s="22" t="s">
        <v>694</v>
      </c>
      <c r="H668" s="22" t="s">
        <v>695</v>
      </c>
      <c r="I668" s="22" t="s">
        <v>696</v>
      </c>
      <c r="J668" s="22" t="s">
        <v>55</v>
      </c>
      <c r="K668" s="22" t="s">
        <v>55</v>
      </c>
      <c r="L668" s="23" t="s">
        <v>55</v>
      </c>
      <c r="M668" s="22" t="s">
        <v>583</v>
      </c>
      <c r="N668" s="22" t="s">
        <v>55</v>
      </c>
      <c r="O668" s="22" t="s">
        <v>584</v>
      </c>
      <c r="P668" s="23" t="s">
        <v>585</v>
      </c>
      <c r="Q668" s="23" t="s">
        <v>55</v>
      </c>
      <c r="R668" s="23" t="s">
        <v>55</v>
      </c>
      <c r="S668" s="23" t="s">
        <v>80</v>
      </c>
      <c r="T668" s="23" t="s">
        <v>66</v>
      </c>
      <c r="U668" s="23" t="s">
        <v>67</v>
      </c>
      <c r="V668" s="23" t="s">
        <v>66</v>
      </c>
      <c r="W668" s="23" t="s">
        <v>66</v>
      </c>
      <c r="X668" s="23" t="s">
        <v>55</v>
      </c>
      <c r="Y668" s="23">
        <v>1</v>
      </c>
      <c r="Z668" s="23" t="s">
        <v>55</v>
      </c>
      <c r="AA668" s="23" t="s">
        <v>66</v>
      </c>
      <c r="AB668" s="23" t="s">
        <v>55</v>
      </c>
      <c r="AC668" s="23" t="s">
        <v>55</v>
      </c>
    </row>
    <row r="669" spans="1:29" customFormat="1" ht="60" customHeight="1" x14ac:dyDescent="0.3">
      <c r="A669" s="23" t="s">
        <v>3793</v>
      </c>
      <c r="B669" s="22" t="s">
        <v>691</v>
      </c>
      <c r="C669" s="24" t="s">
        <v>1157</v>
      </c>
      <c r="D669" s="22" t="s">
        <v>2054</v>
      </c>
      <c r="E669" s="24" t="s">
        <v>1158</v>
      </c>
      <c r="F669" s="22" t="s">
        <v>1159</v>
      </c>
      <c r="G669" s="22" t="s">
        <v>1160</v>
      </c>
      <c r="H669" s="22" t="s">
        <v>1161</v>
      </c>
      <c r="I669" s="22" t="s">
        <v>1162</v>
      </c>
      <c r="J669" s="22" t="s">
        <v>1163</v>
      </c>
      <c r="K669" s="22" t="s">
        <v>55</v>
      </c>
      <c r="L669" s="23" t="s">
        <v>55</v>
      </c>
      <c r="M669" s="22" t="s">
        <v>1155</v>
      </c>
      <c r="N669" s="22" t="s">
        <v>55</v>
      </c>
      <c r="O669" s="22" t="s">
        <v>63</v>
      </c>
      <c r="P669" s="23" t="s">
        <v>1164</v>
      </c>
      <c r="Q669" s="23" t="s">
        <v>55</v>
      </c>
      <c r="R669" s="23" t="s">
        <v>55</v>
      </c>
      <c r="S669" s="23" t="s">
        <v>80</v>
      </c>
      <c r="T669" s="23" t="s">
        <v>66</v>
      </c>
      <c r="U669" s="23" t="s">
        <v>67</v>
      </c>
      <c r="V669" s="23" t="s">
        <v>66</v>
      </c>
      <c r="W669" s="23" t="s">
        <v>66</v>
      </c>
      <c r="X669" s="23" t="s">
        <v>55</v>
      </c>
      <c r="Y669" s="23">
        <v>1</v>
      </c>
      <c r="Z669" s="23" t="s">
        <v>55</v>
      </c>
      <c r="AA669" s="23" t="s">
        <v>66</v>
      </c>
      <c r="AB669" s="23" t="s">
        <v>55</v>
      </c>
      <c r="AC669" s="23" t="s">
        <v>645</v>
      </c>
    </row>
    <row r="670" spans="1:29" customFormat="1" ht="315" customHeight="1" x14ac:dyDescent="0.3">
      <c r="A670" s="23" t="s">
        <v>3793</v>
      </c>
      <c r="B670" s="22" t="s">
        <v>691</v>
      </c>
      <c r="C670" s="24" t="s">
        <v>697</v>
      </c>
      <c r="D670" s="22" t="s">
        <v>698</v>
      </c>
      <c r="E670" s="24" t="s">
        <v>55</v>
      </c>
      <c r="F670" s="22" t="s">
        <v>699</v>
      </c>
      <c r="G670" s="22" t="s">
        <v>700</v>
      </c>
      <c r="H670" s="22" t="s">
        <v>701</v>
      </c>
      <c r="I670" s="22" t="s">
        <v>702</v>
      </c>
      <c r="J670" s="22" t="s">
        <v>703</v>
      </c>
      <c r="K670" s="22" t="s">
        <v>704</v>
      </c>
      <c r="L670" s="23" t="s">
        <v>705</v>
      </c>
      <c r="M670" s="22" t="s">
        <v>706</v>
      </c>
      <c r="N670" s="22">
        <v>2371</v>
      </c>
      <c r="O670" s="22" t="s">
        <v>98</v>
      </c>
      <c r="P670" s="23" t="s">
        <v>707</v>
      </c>
      <c r="Q670" s="23" t="s">
        <v>78</v>
      </c>
      <c r="R670" s="23" t="s">
        <v>248</v>
      </c>
      <c r="S670" s="23" t="s">
        <v>80</v>
      </c>
      <c r="T670" s="23" t="s">
        <v>66</v>
      </c>
      <c r="U670" s="23" t="s">
        <v>67</v>
      </c>
      <c r="V670" s="23" t="s">
        <v>66</v>
      </c>
      <c r="W670" s="23" t="s">
        <v>66</v>
      </c>
      <c r="X670" s="23" t="s">
        <v>55</v>
      </c>
      <c r="Y670" s="23">
        <v>3</v>
      </c>
      <c r="Z670" s="23" t="s">
        <v>708</v>
      </c>
      <c r="AA670" s="23" t="s">
        <v>709</v>
      </c>
      <c r="AB670" s="23" t="s">
        <v>55</v>
      </c>
      <c r="AC670" s="23" t="s">
        <v>710</v>
      </c>
    </row>
    <row r="671" spans="1:29" customFormat="1" ht="150" customHeight="1" x14ac:dyDescent="0.3">
      <c r="A671" s="23" t="s">
        <v>3793</v>
      </c>
      <c r="B671" s="22" t="s">
        <v>3163</v>
      </c>
      <c r="C671" s="24" t="s">
        <v>3164</v>
      </c>
      <c r="D671" s="22" t="s">
        <v>3165</v>
      </c>
      <c r="E671" s="24" t="s">
        <v>55</v>
      </c>
      <c r="F671" s="22" t="s">
        <v>3166</v>
      </c>
      <c r="G671" s="22" t="s">
        <v>3167</v>
      </c>
      <c r="H671" s="22" t="s">
        <v>3168</v>
      </c>
      <c r="I671" s="22" t="s">
        <v>3169</v>
      </c>
      <c r="J671" s="22" t="s">
        <v>3170</v>
      </c>
      <c r="K671" s="22" t="s">
        <v>3171</v>
      </c>
      <c r="L671" s="23" t="s">
        <v>55</v>
      </c>
      <c r="M671" s="22" t="s">
        <v>3172</v>
      </c>
      <c r="N671" s="22" t="s">
        <v>55</v>
      </c>
      <c r="O671" s="22" t="s">
        <v>584</v>
      </c>
      <c r="P671" s="23" t="s">
        <v>3173</v>
      </c>
      <c r="Q671" s="23" t="s">
        <v>55</v>
      </c>
      <c r="R671" s="23" t="s">
        <v>55</v>
      </c>
      <c r="S671" s="23" t="s">
        <v>80</v>
      </c>
      <c r="T671" s="23" t="s">
        <v>66</v>
      </c>
      <c r="U671" s="23" t="s">
        <v>67</v>
      </c>
      <c r="V671" s="23" t="s">
        <v>66</v>
      </c>
      <c r="W671" s="23" t="s">
        <v>66</v>
      </c>
      <c r="X671" s="23" t="s">
        <v>55</v>
      </c>
      <c r="Y671" s="23">
        <v>1</v>
      </c>
      <c r="Z671" s="23" t="s">
        <v>55</v>
      </c>
      <c r="AA671" s="23" t="s">
        <v>66</v>
      </c>
      <c r="AB671" s="23" t="s">
        <v>55</v>
      </c>
      <c r="AC671" s="23" t="s">
        <v>3174</v>
      </c>
    </row>
    <row r="672" spans="1:29" customFormat="1" ht="120" customHeight="1" x14ac:dyDescent="0.3">
      <c r="A672" s="23" t="s">
        <v>3793</v>
      </c>
      <c r="B672" s="22" t="s">
        <v>3163</v>
      </c>
      <c r="C672" s="24" t="s">
        <v>3175</v>
      </c>
      <c r="D672" s="22" t="s">
        <v>3165</v>
      </c>
      <c r="E672" s="24" t="s">
        <v>55</v>
      </c>
      <c r="F672" s="22" t="s">
        <v>3176</v>
      </c>
      <c r="G672" s="22" t="s">
        <v>3177</v>
      </c>
      <c r="H672" s="22" t="s">
        <v>3178</v>
      </c>
      <c r="I672" s="22" t="s">
        <v>3179</v>
      </c>
      <c r="J672" s="22" t="s">
        <v>134</v>
      </c>
      <c r="K672" s="22" t="s">
        <v>3171</v>
      </c>
      <c r="L672" s="23" t="s">
        <v>55</v>
      </c>
      <c r="M672" s="22" t="s">
        <v>3172</v>
      </c>
      <c r="N672" s="22" t="s">
        <v>55</v>
      </c>
      <c r="O672" s="22" t="s">
        <v>98</v>
      </c>
      <c r="P672" s="23" t="s">
        <v>3180</v>
      </c>
      <c r="Q672" s="23" t="s">
        <v>78</v>
      </c>
      <c r="R672" s="23" t="s">
        <v>98</v>
      </c>
      <c r="S672" s="23" t="s">
        <v>80</v>
      </c>
      <c r="T672" s="23" t="s">
        <v>66</v>
      </c>
      <c r="U672" s="23" t="s">
        <v>67</v>
      </c>
      <c r="V672" s="23" t="s">
        <v>66</v>
      </c>
      <c r="W672" s="23" t="s">
        <v>66</v>
      </c>
      <c r="X672" s="23" t="s">
        <v>55</v>
      </c>
      <c r="Y672" s="23">
        <v>1</v>
      </c>
      <c r="Z672" s="23" t="s">
        <v>55</v>
      </c>
      <c r="AA672" s="23" t="s">
        <v>66</v>
      </c>
      <c r="AB672" s="23" t="s">
        <v>55</v>
      </c>
      <c r="AC672" s="23" t="s">
        <v>3174</v>
      </c>
    </row>
    <row r="673" spans="1:29" customFormat="1" ht="375" customHeight="1" x14ac:dyDescent="0.3">
      <c r="A673" s="23" t="s">
        <v>3793</v>
      </c>
      <c r="B673" s="22" t="s">
        <v>3163</v>
      </c>
      <c r="C673" s="24" t="s">
        <v>3181</v>
      </c>
      <c r="D673" s="22" t="s">
        <v>3165</v>
      </c>
      <c r="E673" s="24" t="s">
        <v>55</v>
      </c>
      <c r="F673" s="22" t="s">
        <v>3182</v>
      </c>
      <c r="G673" s="22" t="s">
        <v>3183</v>
      </c>
      <c r="H673" s="22" t="s">
        <v>3184</v>
      </c>
      <c r="I673" s="22" t="s">
        <v>3185</v>
      </c>
      <c r="J673" s="22" t="s">
        <v>134</v>
      </c>
      <c r="K673" s="22" t="s">
        <v>134</v>
      </c>
      <c r="L673" s="23" t="s">
        <v>55</v>
      </c>
      <c r="M673" s="22" t="s">
        <v>3172</v>
      </c>
      <c r="N673" s="22" t="s">
        <v>55</v>
      </c>
      <c r="O673" s="22" t="s">
        <v>98</v>
      </c>
      <c r="P673" s="23" t="s">
        <v>3186</v>
      </c>
      <c r="Q673" s="23" t="s">
        <v>78</v>
      </c>
      <c r="R673" s="23" t="s">
        <v>98</v>
      </c>
      <c r="S673" s="23" t="s">
        <v>80</v>
      </c>
      <c r="T673" s="23" t="s">
        <v>66</v>
      </c>
      <c r="U673" s="23" t="s">
        <v>67</v>
      </c>
      <c r="V673" s="23" t="s">
        <v>66</v>
      </c>
      <c r="W673" s="23" t="s">
        <v>66</v>
      </c>
      <c r="X673" s="23" t="s">
        <v>55</v>
      </c>
      <c r="Y673" s="23" t="s">
        <v>3187</v>
      </c>
      <c r="Z673" s="23" t="s">
        <v>3188</v>
      </c>
      <c r="AA673" s="23" t="s">
        <v>66</v>
      </c>
      <c r="AB673" s="23" t="s">
        <v>55</v>
      </c>
      <c r="AC673" s="23" t="s">
        <v>3174</v>
      </c>
    </row>
    <row r="674" spans="1:29" customFormat="1" ht="255" customHeight="1" x14ac:dyDescent="0.3">
      <c r="A674" s="23" t="s">
        <v>3793</v>
      </c>
      <c r="B674" s="22" t="s">
        <v>3163</v>
      </c>
      <c r="C674" s="24" t="s">
        <v>3189</v>
      </c>
      <c r="D674" s="22" t="s">
        <v>3165</v>
      </c>
      <c r="E674" s="24" t="s">
        <v>55</v>
      </c>
      <c r="F674" s="22" t="s">
        <v>3190</v>
      </c>
      <c r="G674" s="22" t="s">
        <v>3191</v>
      </c>
      <c r="H674" s="22" t="s">
        <v>3192</v>
      </c>
      <c r="I674" s="22" t="s">
        <v>3193</v>
      </c>
      <c r="J674" s="22" t="s">
        <v>3194</v>
      </c>
      <c r="K674" s="22" t="s">
        <v>3171</v>
      </c>
      <c r="L674" s="23" t="s">
        <v>55</v>
      </c>
      <c r="M674" s="22" t="s">
        <v>3172</v>
      </c>
      <c r="N674" s="22" t="s">
        <v>55</v>
      </c>
      <c r="O674" s="22" t="s">
        <v>584</v>
      </c>
      <c r="P674" s="23" t="s">
        <v>3195</v>
      </c>
      <c r="Q674" s="23" t="s">
        <v>55</v>
      </c>
      <c r="R674" s="23" t="s">
        <v>55</v>
      </c>
      <c r="S674" s="23" t="s">
        <v>80</v>
      </c>
      <c r="T674" s="23" t="s">
        <v>66</v>
      </c>
      <c r="U674" s="23" t="s">
        <v>67</v>
      </c>
      <c r="V674" s="23" t="s">
        <v>66</v>
      </c>
      <c r="W674" s="23" t="s">
        <v>66</v>
      </c>
      <c r="X674" s="23" t="s">
        <v>55</v>
      </c>
      <c r="Y674" s="23">
        <v>1</v>
      </c>
      <c r="Z674" s="23" t="s">
        <v>55</v>
      </c>
      <c r="AA674" s="23" t="s">
        <v>66</v>
      </c>
      <c r="AB674" s="23" t="s">
        <v>55</v>
      </c>
      <c r="AC674" s="23" t="s">
        <v>3174</v>
      </c>
    </row>
    <row r="675" spans="1:29" customFormat="1" ht="375" customHeight="1" x14ac:dyDescent="0.3">
      <c r="A675" s="23" t="s">
        <v>3793</v>
      </c>
      <c r="B675" s="22" t="s">
        <v>3163</v>
      </c>
      <c r="C675" s="24" t="s">
        <v>3203</v>
      </c>
      <c r="D675" s="22" t="s">
        <v>3165</v>
      </c>
      <c r="E675" s="24" t="s">
        <v>55</v>
      </c>
      <c r="F675" s="22" t="s">
        <v>3204</v>
      </c>
      <c r="G675" s="22" t="s">
        <v>3205</v>
      </c>
      <c r="H675" s="22" t="s">
        <v>3178</v>
      </c>
      <c r="I675" s="22" t="s">
        <v>3206</v>
      </c>
      <c r="J675" s="22" t="s">
        <v>134</v>
      </c>
      <c r="K675" s="22" t="s">
        <v>3171</v>
      </c>
      <c r="L675" s="23" t="s">
        <v>55</v>
      </c>
      <c r="M675" s="22" t="s">
        <v>3172</v>
      </c>
      <c r="N675" s="22" t="s">
        <v>55</v>
      </c>
      <c r="O675" s="22" t="s">
        <v>63</v>
      </c>
      <c r="P675" s="23" t="s">
        <v>3207</v>
      </c>
      <c r="Q675" s="23" t="s">
        <v>55</v>
      </c>
      <c r="R675" s="23" t="s">
        <v>55</v>
      </c>
      <c r="S675" s="23" t="s">
        <v>80</v>
      </c>
      <c r="T675" s="23" t="s">
        <v>66</v>
      </c>
      <c r="U675" s="23" t="s">
        <v>67</v>
      </c>
      <c r="V675" s="23" t="s">
        <v>66</v>
      </c>
      <c r="W675" s="23" t="s">
        <v>66</v>
      </c>
      <c r="X675" s="23" t="s">
        <v>55</v>
      </c>
      <c r="Y675" s="23" t="s">
        <v>3208</v>
      </c>
      <c r="Z675" s="23" t="s">
        <v>3209</v>
      </c>
      <c r="AA675" s="23" t="s">
        <v>66</v>
      </c>
      <c r="AB675" s="23" t="s">
        <v>55</v>
      </c>
      <c r="AC675" s="23" t="s">
        <v>3174</v>
      </c>
    </row>
    <row r="676" spans="1:29" customFormat="1" ht="135" customHeight="1" x14ac:dyDescent="0.3">
      <c r="A676" s="23" t="s">
        <v>3793</v>
      </c>
      <c r="B676" s="22" t="s">
        <v>3163</v>
      </c>
      <c r="C676" s="24" t="s">
        <v>3222</v>
      </c>
      <c r="D676" s="22" t="s">
        <v>3165</v>
      </c>
      <c r="E676" s="24" t="s">
        <v>55</v>
      </c>
      <c r="F676" s="22" t="s">
        <v>3223</v>
      </c>
      <c r="G676" s="22" t="s">
        <v>3224</v>
      </c>
      <c r="H676" s="22" t="s">
        <v>3225</v>
      </c>
      <c r="I676" s="22" t="s">
        <v>3226</v>
      </c>
      <c r="J676" s="22" t="s">
        <v>134</v>
      </c>
      <c r="K676" s="22" t="s">
        <v>3171</v>
      </c>
      <c r="L676" s="23" t="s">
        <v>55</v>
      </c>
      <c r="M676" s="22" t="s">
        <v>3172</v>
      </c>
      <c r="N676" s="22" t="s">
        <v>55</v>
      </c>
      <c r="O676" s="22" t="s">
        <v>523</v>
      </c>
      <c r="P676" s="23" t="s">
        <v>3227</v>
      </c>
      <c r="Q676" s="23" t="s">
        <v>78</v>
      </c>
      <c r="R676" s="23" t="s">
        <v>79</v>
      </c>
      <c r="S676" s="23" t="s">
        <v>80</v>
      </c>
      <c r="T676" s="23" t="s">
        <v>66</v>
      </c>
      <c r="U676" s="23" t="s">
        <v>67</v>
      </c>
      <c r="V676" s="23" t="s">
        <v>66</v>
      </c>
      <c r="W676" s="23" t="s">
        <v>66</v>
      </c>
      <c r="X676" s="23" t="s">
        <v>55</v>
      </c>
      <c r="Y676" s="23">
        <v>1</v>
      </c>
      <c r="Z676" s="23" t="s">
        <v>55</v>
      </c>
      <c r="AA676" s="23" t="s">
        <v>66</v>
      </c>
      <c r="AB676" s="23" t="s">
        <v>55</v>
      </c>
      <c r="AC676" s="23" t="s">
        <v>3174</v>
      </c>
    </row>
    <row r="677" spans="1:29" customFormat="1" ht="105" customHeight="1" x14ac:dyDescent="0.3">
      <c r="A677" s="23" t="s">
        <v>3793</v>
      </c>
      <c r="B677" s="22" t="s">
        <v>3163</v>
      </c>
      <c r="C677" s="24" t="s">
        <v>3228</v>
      </c>
      <c r="D677" s="22" t="s">
        <v>3165</v>
      </c>
      <c r="E677" s="24" t="s">
        <v>55</v>
      </c>
      <c r="F677" s="22" t="s">
        <v>3229</v>
      </c>
      <c r="G677" s="22" t="s">
        <v>3230</v>
      </c>
      <c r="H677" s="22" t="s">
        <v>3231</v>
      </c>
      <c r="I677" s="22" t="s">
        <v>3232</v>
      </c>
      <c r="J677" s="22" t="s">
        <v>3233</v>
      </c>
      <c r="K677" s="22" t="s">
        <v>134</v>
      </c>
      <c r="L677" s="23" t="s">
        <v>55</v>
      </c>
      <c r="M677" s="22" t="s">
        <v>3234</v>
      </c>
      <c r="N677" s="22" t="s">
        <v>55</v>
      </c>
      <c r="O677" s="22" t="s">
        <v>523</v>
      </c>
      <c r="P677" s="23" t="s">
        <v>3235</v>
      </c>
      <c r="Q677" s="23" t="s">
        <v>78</v>
      </c>
      <c r="R677" s="23" t="s">
        <v>79</v>
      </c>
      <c r="S677" s="23" t="s">
        <v>80</v>
      </c>
      <c r="T677" s="23" t="s">
        <v>66</v>
      </c>
      <c r="U677" s="23" t="s">
        <v>67</v>
      </c>
      <c r="V677" s="23" t="s">
        <v>66</v>
      </c>
      <c r="W677" s="23" t="s">
        <v>66</v>
      </c>
      <c r="X677" s="23" t="s">
        <v>55</v>
      </c>
      <c r="Y677" s="23">
        <v>1</v>
      </c>
      <c r="Z677" s="23" t="s">
        <v>55</v>
      </c>
      <c r="AA677" s="23" t="s">
        <v>66</v>
      </c>
      <c r="AB677" s="23" t="s">
        <v>55</v>
      </c>
      <c r="AC677" s="23" t="s">
        <v>3174</v>
      </c>
    </row>
    <row r="678" spans="1:29" customFormat="1" ht="195" customHeight="1" x14ac:dyDescent="0.3">
      <c r="A678" s="23" t="s">
        <v>3793</v>
      </c>
      <c r="B678" s="22" t="s">
        <v>3163</v>
      </c>
      <c r="C678" s="24" t="s">
        <v>3236</v>
      </c>
      <c r="D678" s="22" t="s">
        <v>3165</v>
      </c>
      <c r="E678" s="24" t="s">
        <v>55</v>
      </c>
      <c r="F678" s="22" t="s">
        <v>3237</v>
      </c>
      <c r="G678" s="22" t="s">
        <v>3238</v>
      </c>
      <c r="H678" s="22" t="s">
        <v>3178</v>
      </c>
      <c r="I678" s="22" t="s">
        <v>3239</v>
      </c>
      <c r="J678" s="22" t="s">
        <v>134</v>
      </c>
      <c r="K678" s="22" t="s">
        <v>3171</v>
      </c>
      <c r="L678" s="23" t="s">
        <v>55</v>
      </c>
      <c r="M678" s="22" t="s">
        <v>3172</v>
      </c>
      <c r="N678" s="22" t="s">
        <v>55</v>
      </c>
      <c r="O678" s="22" t="s">
        <v>98</v>
      </c>
      <c r="P678" s="23" t="s">
        <v>3240</v>
      </c>
      <c r="Q678" s="23" t="s">
        <v>78</v>
      </c>
      <c r="R678" s="23" t="s">
        <v>98</v>
      </c>
      <c r="S678" s="23" t="s">
        <v>80</v>
      </c>
      <c r="T678" s="23" t="s">
        <v>66</v>
      </c>
      <c r="U678" s="23" t="s">
        <v>67</v>
      </c>
      <c r="V678" s="23" t="s">
        <v>66</v>
      </c>
      <c r="W678" s="23" t="s">
        <v>66</v>
      </c>
      <c r="X678" s="23" t="s">
        <v>55</v>
      </c>
      <c r="Y678" s="23">
        <v>1</v>
      </c>
      <c r="Z678" s="23" t="s">
        <v>55</v>
      </c>
      <c r="AA678" s="23" t="s">
        <v>66</v>
      </c>
      <c r="AB678" s="23" t="s">
        <v>55</v>
      </c>
      <c r="AC678" s="23" t="s">
        <v>3174</v>
      </c>
    </row>
    <row r="679" spans="1:29" customFormat="1" ht="90" customHeight="1" x14ac:dyDescent="0.3">
      <c r="A679" s="23" t="s">
        <v>3793</v>
      </c>
      <c r="B679" s="22" t="s">
        <v>3163</v>
      </c>
      <c r="C679" s="24" t="s">
        <v>3241</v>
      </c>
      <c r="D679" s="22" t="s">
        <v>3165</v>
      </c>
      <c r="E679" s="24" t="s">
        <v>55</v>
      </c>
      <c r="F679" s="22" t="s">
        <v>3242</v>
      </c>
      <c r="G679" s="22" t="s">
        <v>3243</v>
      </c>
      <c r="H679" s="22" t="s">
        <v>3244</v>
      </c>
      <c r="I679" s="22" t="s">
        <v>3245</v>
      </c>
      <c r="J679" s="22" t="s">
        <v>134</v>
      </c>
      <c r="K679" s="22" t="s">
        <v>134</v>
      </c>
      <c r="L679" s="23" t="s">
        <v>55</v>
      </c>
      <c r="M679" s="22" t="s">
        <v>3172</v>
      </c>
      <c r="N679" s="22" t="s">
        <v>55</v>
      </c>
      <c r="O679" s="22" t="s">
        <v>114</v>
      </c>
      <c r="P679" s="23" t="s">
        <v>3246</v>
      </c>
      <c r="Q679" s="23" t="s">
        <v>78</v>
      </c>
      <c r="R679" s="23" t="s">
        <v>773</v>
      </c>
      <c r="S679" s="23" t="s">
        <v>80</v>
      </c>
      <c r="T679" s="23" t="s">
        <v>66</v>
      </c>
      <c r="U679" s="23" t="s">
        <v>67</v>
      </c>
      <c r="V679" s="23" t="s">
        <v>66</v>
      </c>
      <c r="W679" s="23" t="s">
        <v>66</v>
      </c>
      <c r="X679" s="23" t="s">
        <v>55</v>
      </c>
      <c r="Y679" s="23">
        <v>1</v>
      </c>
      <c r="Z679" s="23" t="s">
        <v>55</v>
      </c>
      <c r="AA679" s="23" t="s">
        <v>66</v>
      </c>
      <c r="AB679" s="23" t="s">
        <v>55</v>
      </c>
      <c r="AC679" s="23" t="s">
        <v>3174</v>
      </c>
    </row>
    <row r="680" spans="1:29" customFormat="1" ht="90" customHeight="1" x14ac:dyDescent="0.3">
      <c r="A680" s="23" t="s">
        <v>3793</v>
      </c>
      <c r="B680" s="22" t="s">
        <v>3163</v>
      </c>
      <c r="C680" s="24" t="s">
        <v>3254</v>
      </c>
      <c r="D680" s="22" t="s">
        <v>3165</v>
      </c>
      <c r="E680" s="24" t="s">
        <v>55</v>
      </c>
      <c r="F680" s="22" t="s">
        <v>3255</v>
      </c>
      <c r="G680" s="22" t="s">
        <v>3256</v>
      </c>
      <c r="H680" s="22" t="s">
        <v>3257</v>
      </c>
      <c r="I680" s="22" t="s">
        <v>3258</v>
      </c>
      <c r="J680" s="22" t="s">
        <v>3259</v>
      </c>
      <c r="K680" s="22" t="s">
        <v>3171</v>
      </c>
      <c r="L680" s="23" t="s">
        <v>55</v>
      </c>
      <c r="M680" s="22" t="s">
        <v>3260</v>
      </c>
      <c r="N680" s="22" t="s">
        <v>55</v>
      </c>
      <c r="O680" s="22" t="s">
        <v>114</v>
      </c>
      <c r="P680" s="23" t="s">
        <v>3261</v>
      </c>
      <c r="Q680" s="23" t="s">
        <v>65</v>
      </c>
      <c r="R680" s="23" t="s">
        <v>65</v>
      </c>
      <c r="S680" s="23" t="s">
        <v>446</v>
      </c>
      <c r="T680" s="23" t="s">
        <v>66</v>
      </c>
      <c r="U680" s="23" t="s">
        <v>67</v>
      </c>
      <c r="V680" s="23" t="s">
        <v>66</v>
      </c>
      <c r="W680" s="23" t="s">
        <v>66</v>
      </c>
      <c r="X680" s="23" t="s">
        <v>55</v>
      </c>
      <c r="Y680" s="23">
        <v>1</v>
      </c>
      <c r="Z680" s="23" t="s">
        <v>55</v>
      </c>
      <c r="AA680" s="23" t="s">
        <v>66</v>
      </c>
      <c r="AB680" s="23" t="s">
        <v>55</v>
      </c>
      <c r="AC680" s="23" t="s">
        <v>3174</v>
      </c>
    </row>
    <row r="681" spans="1:29" customFormat="1" ht="60" customHeight="1" x14ac:dyDescent="0.3">
      <c r="A681" s="23" t="s">
        <v>3793</v>
      </c>
      <c r="B681" s="22" t="s">
        <v>2741</v>
      </c>
      <c r="C681" s="24" t="s">
        <v>3038</v>
      </c>
      <c r="D681" s="22" t="s">
        <v>659</v>
      </c>
      <c r="E681" s="24" t="s">
        <v>55</v>
      </c>
      <c r="F681" s="22" t="s">
        <v>3039</v>
      </c>
      <c r="G681" s="22" t="s">
        <v>3040</v>
      </c>
      <c r="H681" s="22" t="s">
        <v>3041</v>
      </c>
      <c r="I681" s="22" t="s">
        <v>3042</v>
      </c>
      <c r="J681" s="22" t="s">
        <v>664</v>
      </c>
      <c r="K681" s="22" t="s">
        <v>664</v>
      </c>
      <c r="L681" s="23" t="s">
        <v>664</v>
      </c>
      <c r="M681" s="22" t="s">
        <v>665</v>
      </c>
      <c r="N681" s="22" t="s">
        <v>55</v>
      </c>
      <c r="O681" s="22" t="s">
        <v>114</v>
      </c>
      <c r="P681" s="23" t="s">
        <v>55</v>
      </c>
      <c r="Q681" s="23" t="s">
        <v>65</v>
      </c>
      <c r="R681" s="23" t="s">
        <v>65</v>
      </c>
      <c r="S681" s="23" t="s">
        <v>446</v>
      </c>
      <c r="T681" s="23" t="s">
        <v>66</v>
      </c>
      <c r="U681" s="23" t="s">
        <v>67</v>
      </c>
      <c r="V681" s="23" t="s">
        <v>66</v>
      </c>
      <c r="W681" s="23" t="s">
        <v>66</v>
      </c>
      <c r="X681" s="23" t="s">
        <v>55</v>
      </c>
      <c r="Y681" s="23">
        <v>1</v>
      </c>
      <c r="Z681" s="23" t="s">
        <v>55</v>
      </c>
      <c r="AA681" s="23" t="s">
        <v>66</v>
      </c>
      <c r="AB681" s="23" t="s">
        <v>55</v>
      </c>
      <c r="AC681" s="23"/>
    </row>
    <row r="682" spans="1:29" customFormat="1" ht="150" customHeight="1" x14ac:dyDescent="0.3">
      <c r="A682" s="23" t="s">
        <v>3793</v>
      </c>
      <c r="B682" s="22" t="s">
        <v>2741</v>
      </c>
      <c r="C682" s="24" t="s">
        <v>2754</v>
      </c>
      <c r="D682" s="22" t="s">
        <v>2072</v>
      </c>
      <c r="E682" s="24" t="s">
        <v>55</v>
      </c>
      <c r="F682" s="22" t="s">
        <v>2755</v>
      </c>
      <c r="G682" s="22" t="s">
        <v>2756</v>
      </c>
      <c r="H682" s="22" t="s">
        <v>2757</v>
      </c>
      <c r="I682" s="22" t="s">
        <v>2758</v>
      </c>
      <c r="J682" s="22" t="s">
        <v>600</v>
      </c>
      <c r="K682" s="22" t="s">
        <v>600</v>
      </c>
      <c r="L682" s="23" t="s">
        <v>600</v>
      </c>
      <c r="M682" s="22" t="s">
        <v>2078</v>
      </c>
      <c r="N682" s="22" t="s">
        <v>55</v>
      </c>
      <c r="O682" s="22" t="s">
        <v>63</v>
      </c>
      <c r="P682" s="23" t="s">
        <v>2759</v>
      </c>
      <c r="Q682" s="23" t="s">
        <v>65</v>
      </c>
      <c r="R682" s="23" t="s">
        <v>65</v>
      </c>
      <c r="S682" s="23" t="s">
        <v>446</v>
      </c>
      <c r="T682" s="23" t="s">
        <v>66</v>
      </c>
      <c r="U682" s="23" t="s">
        <v>67</v>
      </c>
      <c r="V682" s="23" t="s">
        <v>66</v>
      </c>
      <c r="W682" s="23" t="s">
        <v>66</v>
      </c>
      <c r="X682" s="23" t="s">
        <v>55</v>
      </c>
      <c r="Y682" s="23">
        <v>1</v>
      </c>
      <c r="Z682" s="23" t="s">
        <v>55</v>
      </c>
      <c r="AA682" s="23" t="s">
        <v>66</v>
      </c>
      <c r="AB682" s="23" t="s">
        <v>55</v>
      </c>
      <c r="AC682" s="23"/>
    </row>
    <row r="683" spans="1:29" customFormat="1" ht="150" customHeight="1" x14ac:dyDescent="0.3">
      <c r="A683" s="23" t="s">
        <v>3793</v>
      </c>
      <c r="B683" s="22" t="s">
        <v>127</v>
      </c>
      <c r="C683" s="24" t="s">
        <v>3149</v>
      </c>
      <c r="D683" s="22" t="s">
        <v>129</v>
      </c>
      <c r="E683" s="24" t="s">
        <v>55</v>
      </c>
      <c r="F683" s="22" t="s">
        <v>3150</v>
      </c>
      <c r="G683" s="22" t="s">
        <v>3151</v>
      </c>
      <c r="H683" s="22" t="s">
        <v>3152</v>
      </c>
      <c r="I683" s="22" t="s">
        <v>3153</v>
      </c>
      <c r="J683" s="22" t="s">
        <v>3154</v>
      </c>
      <c r="K683" s="22" t="s">
        <v>134</v>
      </c>
      <c r="L683" s="23" t="s">
        <v>134</v>
      </c>
      <c r="M683" s="22" t="s">
        <v>135</v>
      </c>
      <c r="N683" s="22" t="s">
        <v>55</v>
      </c>
      <c r="O683" s="22" t="s">
        <v>136</v>
      </c>
      <c r="P683" s="23" t="s">
        <v>3155</v>
      </c>
      <c r="Q683" s="23" t="s">
        <v>3156</v>
      </c>
      <c r="R683" s="23" t="s">
        <v>138</v>
      </c>
      <c r="S683" s="23" t="s">
        <v>80</v>
      </c>
      <c r="T683" s="23" t="s">
        <v>66</v>
      </c>
      <c r="U683" s="23" t="s">
        <v>67</v>
      </c>
      <c r="V683" s="23" t="s">
        <v>66</v>
      </c>
      <c r="W683" s="23" t="s">
        <v>66</v>
      </c>
      <c r="X683" s="23" t="s">
        <v>55</v>
      </c>
      <c r="Y683" s="23">
        <v>1</v>
      </c>
      <c r="Z683" s="23" t="s">
        <v>55</v>
      </c>
      <c r="AA683" s="23" t="s">
        <v>66</v>
      </c>
      <c r="AB683" s="23" t="s">
        <v>55</v>
      </c>
      <c r="AC683" s="23" t="s">
        <v>139</v>
      </c>
    </row>
    <row r="684" spans="1:29" customFormat="1" ht="409.5" customHeight="1" x14ac:dyDescent="0.3">
      <c r="A684" s="23" t="s">
        <v>3793</v>
      </c>
      <c r="B684" s="22" t="s">
        <v>127</v>
      </c>
      <c r="C684" s="24" t="s">
        <v>140</v>
      </c>
      <c r="D684" s="22" t="s">
        <v>129</v>
      </c>
      <c r="E684" s="24" t="s">
        <v>55</v>
      </c>
      <c r="F684" s="22" t="s">
        <v>141</v>
      </c>
      <c r="G684" s="22" t="s">
        <v>142</v>
      </c>
      <c r="H684" s="22" t="s">
        <v>143</v>
      </c>
      <c r="I684" s="22" t="s">
        <v>144</v>
      </c>
      <c r="J684" s="22" t="s">
        <v>145</v>
      </c>
      <c r="K684" s="22" t="s">
        <v>146</v>
      </c>
      <c r="L684" s="23" t="s">
        <v>134</v>
      </c>
      <c r="M684" s="22" t="s">
        <v>135</v>
      </c>
      <c r="N684" s="22" t="s">
        <v>55</v>
      </c>
      <c r="O684" s="22" t="s">
        <v>63</v>
      </c>
      <c r="P684" s="23" t="s">
        <v>147</v>
      </c>
      <c r="Q684" s="23" t="s">
        <v>55</v>
      </c>
      <c r="R684" s="23" t="s">
        <v>55</v>
      </c>
      <c r="S684" s="23" t="s">
        <v>80</v>
      </c>
      <c r="T684" s="23" t="s">
        <v>66</v>
      </c>
      <c r="U684" s="23" t="s">
        <v>67</v>
      </c>
      <c r="V684" s="23" t="s">
        <v>66</v>
      </c>
      <c r="W684" s="23" t="s">
        <v>66</v>
      </c>
      <c r="X684" s="23" t="s">
        <v>55</v>
      </c>
      <c r="Y684" s="23">
        <v>1</v>
      </c>
      <c r="Z684" s="23" t="s">
        <v>55</v>
      </c>
      <c r="AA684" s="23" t="s">
        <v>66</v>
      </c>
      <c r="AB684" s="23" t="s">
        <v>55</v>
      </c>
      <c r="AC684" s="23" t="s">
        <v>139</v>
      </c>
    </row>
    <row r="685" spans="1:29" customFormat="1" ht="409.5" customHeight="1" x14ac:dyDescent="0.3">
      <c r="A685" s="23" t="s">
        <v>3793</v>
      </c>
      <c r="B685" s="22" t="s">
        <v>1666</v>
      </c>
      <c r="C685" s="24" t="s">
        <v>1673</v>
      </c>
      <c r="D685" s="22" t="s">
        <v>698</v>
      </c>
      <c r="E685" s="24" t="s">
        <v>55</v>
      </c>
      <c r="F685" s="22" t="s">
        <v>1674</v>
      </c>
      <c r="G685" s="22" t="s">
        <v>1675</v>
      </c>
      <c r="H685" s="22" t="s">
        <v>1676</v>
      </c>
      <c r="I685" s="22" t="s">
        <v>1677</v>
      </c>
      <c r="J685" s="22" t="s">
        <v>705</v>
      </c>
      <c r="K685" s="22" t="s">
        <v>705</v>
      </c>
      <c r="L685" s="23" t="s">
        <v>705</v>
      </c>
      <c r="M685" s="22" t="s">
        <v>1578</v>
      </c>
      <c r="N685" s="22" t="s">
        <v>55</v>
      </c>
      <c r="O685" s="22" t="s">
        <v>76</v>
      </c>
      <c r="P685" s="23" t="s">
        <v>1651</v>
      </c>
      <c r="Q685" s="23" t="s">
        <v>78</v>
      </c>
      <c r="R685" s="23" t="s">
        <v>79</v>
      </c>
      <c r="S685" s="23" t="s">
        <v>80</v>
      </c>
      <c r="T685" s="23" t="s">
        <v>66</v>
      </c>
      <c r="U685" s="23" t="s">
        <v>67</v>
      </c>
      <c r="V685" s="23" t="s">
        <v>66</v>
      </c>
      <c r="W685" s="23" t="s">
        <v>66</v>
      </c>
      <c r="X685" s="23" t="s">
        <v>55</v>
      </c>
      <c r="Y685" s="23">
        <v>1</v>
      </c>
      <c r="Z685" s="23" t="s">
        <v>55</v>
      </c>
      <c r="AA685" s="23" t="s">
        <v>66</v>
      </c>
      <c r="AB685" s="23" t="s">
        <v>55</v>
      </c>
      <c r="AC685" s="23" t="s">
        <v>1678</v>
      </c>
    </row>
    <row r="686" spans="1:29" customFormat="1" ht="180" customHeight="1" x14ac:dyDescent="0.3">
      <c r="A686" s="23" t="s">
        <v>3793</v>
      </c>
      <c r="B686" s="22" t="s">
        <v>1993</v>
      </c>
      <c r="C686" s="24" t="s">
        <v>2038</v>
      </c>
      <c r="D686" s="22" t="s">
        <v>1912</v>
      </c>
      <c r="E686" s="24" t="s">
        <v>55</v>
      </c>
      <c r="F686" s="22" t="s">
        <v>2039</v>
      </c>
      <c r="G686" s="22" t="s">
        <v>2040</v>
      </c>
      <c r="H686" s="22" t="s">
        <v>2041</v>
      </c>
      <c r="I686" s="22" t="s">
        <v>2042</v>
      </c>
      <c r="J686" s="22" t="s">
        <v>134</v>
      </c>
      <c r="K686" s="22" t="s">
        <v>134</v>
      </c>
      <c r="L686" s="23" t="s">
        <v>134</v>
      </c>
      <c r="M686" s="22" t="s">
        <v>1918</v>
      </c>
      <c r="N686" s="22" t="s">
        <v>55</v>
      </c>
      <c r="O686" s="22" t="s">
        <v>98</v>
      </c>
      <c r="P686" s="23" t="s">
        <v>2043</v>
      </c>
      <c r="Q686" s="23" t="s">
        <v>78</v>
      </c>
      <c r="R686" s="23" t="s">
        <v>98</v>
      </c>
      <c r="S686" s="23" t="s">
        <v>80</v>
      </c>
      <c r="T686" s="23" t="s">
        <v>66</v>
      </c>
      <c r="U686" s="23" t="s">
        <v>67</v>
      </c>
      <c r="V686" s="23" t="s">
        <v>66</v>
      </c>
      <c r="W686" s="23" t="s">
        <v>66</v>
      </c>
      <c r="X686" s="23" t="s">
        <v>55</v>
      </c>
      <c r="Y686" s="23" t="s">
        <v>1920</v>
      </c>
      <c r="Z686" s="23" t="s">
        <v>1921</v>
      </c>
      <c r="AA686" s="23" t="s">
        <v>66</v>
      </c>
      <c r="AB686" s="23" t="s">
        <v>55</v>
      </c>
      <c r="AC686" s="23"/>
    </row>
    <row r="687" spans="1:29" customFormat="1" ht="210" customHeight="1" x14ac:dyDescent="0.3">
      <c r="A687" s="23" t="s">
        <v>3793</v>
      </c>
      <c r="B687" s="22" t="s">
        <v>1067</v>
      </c>
      <c r="C687" s="24" t="s">
        <v>3862</v>
      </c>
      <c r="D687" s="22" t="s">
        <v>647</v>
      </c>
      <c r="E687" s="24" t="s">
        <v>55</v>
      </c>
      <c r="F687" s="22" t="s">
        <v>3863</v>
      </c>
      <c r="G687" s="22" t="s">
        <v>3864</v>
      </c>
      <c r="H687" s="22" t="s">
        <v>3865</v>
      </c>
      <c r="I687" s="22" t="s">
        <v>3866</v>
      </c>
      <c r="J687" s="22" t="s">
        <v>1138</v>
      </c>
      <c r="K687" s="22" t="s">
        <v>1138</v>
      </c>
      <c r="L687" s="23" t="s">
        <v>55</v>
      </c>
      <c r="M687" s="22" t="s">
        <v>653</v>
      </c>
      <c r="N687" s="22" t="s">
        <v>55</v>
      </c>
      <c r="O687" s="22" t="s">
        <v>510</v>
      </c>
      <c r="P687" s="23" t="s">
        <v>3867</v>
      </c>
      <c r="Q687" s="23" t="s">
        <v>55</v>
      </c>
      <c r="R687" s="23" t="s">
        <v>55</v>
      </c>
      <c r="S687" s="23" t="s">
        <v>655</v>
      </c>
      <c r="T687" s="23" t="s">
        <v>66</v>
      </c>
      <c r="U687" s="23" t="s">
        <v>67</v>
      </c>
      <c r="V687" s="23" t="s">
        <v>66</v>
      </c>
      <c r="W687" s="23" t="s">
        <v>66</v>
      </c>
      <c r="X687" s="23" t="s">
        <v>55</v>
      </c>
      <c r="Y687" s="23">
        <v>1</v>
      </c>
      <c r="Z687" s="23" t="s">
        <v>55</v>
      </c>
      <c r="AA687" s="23" t="s">
        <v>66</v>
      </c>
      <c r="AB687" s="23" t="s">
        <v>55</v>
      </c>
      <c r="AC687" s="23" t="s">
        <v>1148</v>
      </c>
    </row>
    <row r="688" spans="1:29" customFormat="1" ht="409.5" customHeight="1" x14ac:dyDescent="0.3">
      <c r="A688" s="23" t="s">
        <v>3793</v>
      </c>
      <c r="B688" s="22" t="s">
        <v>1067</v>
      </c>
      <c r="C688" s="24" t="s">
        <v>3868</v>
      </c>
      <c r="D688" s="22" t="s">
        <v>1059</v>
      </c>
      <c r="E688" s="24" t="s">
        <v>55</v>
      </c>
      <c r="F688" s="22" t="s">
        <v>3869</v>
      </c>
      <c r="G688" s="22" t="s">
        <v>3870</v>
      </c>
      <c r="H688" s="22" t="s">
        <v>3871</v>
      </c>
      <c r="I688" s="22" t="s">
        <v>3872</v>
      </c>
      <c r="J688" s="22" t="s">
        <v>134</v>
      </c>
      <c r="K688" s="22" t="s">
        <v>3873</v>
      </c>
      <c r="L688" s="23" t="s">
        <v>134</v>
      </c>
      <c r="M688" s="22" t="s">
        <v>1065</v>
      </c>
      <c r="N688" s="22" t="s">
        <v>55</v>
      </c>
      <c r="O688" s="22" t="s">
        <v>63</v>
      </c>
      <c r="P688" s="23" t="s">
        <v>1066</v>
      </c>
      <c r="Q688" s="23" t="s">
        <v>55</v>
      </c>
      <c r="R688" s="23" t="s">
        <v>55</v>
      </c>
      <c r="S688" s="23" t="s">
        <v>80</v>
      </c>
      <c r="T688" s="23" t="s">
        <v>66</v>
      </c>
      <c r="U688" s="23" t="s">
        <v>67</v>
      </c>
      <c r="V688" s="23" t="s">
        <v>66</v>
      </c>
      <c r="W688" s="23" t="s">
        <v>66</v>
      </c>
      <c r="X688" s="23" t="s">
        <v>55</v>
      </c>
      <c r="Y688" s="23">
        <v>1</v>
      </c>
      <c r="Z688" s="23" t="s">
        <v>55</v>
      </c>
      <c r="AA688" s="23" t="s">
        <v>66</v>
      </c>
      <c r="AB688" s="23" t="s">
        <v>55</v>
      </c>
      <c r="AC688" s="23" t="s">
        <v>1067</v>
      </c>
    </row>
    <row r="689" spans="1:29" customFormat="1" ht="390" customHeight="1" x14ac:dyDescent="0.3">
      <c r="A689" s="23" t="s">
        <v>3793</v>
      </c>
      <c r="B689" s="22" t="s">
        <v>1067</v>
      </c>
      <c r="C689" s="24" t="s">
        <v>3874</v>
      </c>
      <c r="D689" s="22" t="s">
        <v>1059</v>
      </c>
      <c r="E689" s="24" t="s">
        <v>55</v>
      </c>
      <c r="F689" s="22" t="s">
        <v>3875</v>
      </c>
      <c r="G689" s="22" t="s">
        <v>3876</v>
      </c>
      <c r="H689" s="22" t="s">
        <v>3877</v>
      </c>
      <c r="I689" s="22" t="s">
        <v>3878</v>
      </c>
      <c r="J689" s="22" t="s">
        <v>134</v>
      </c>
      <c r="K689" s="22" t="s">
        <v>3879</v>
      </c>
      <c r="L689" s="23" t="s">
        <v>134</v>
      </c>
      <c r="M689" s="22" t="s">
        <v>1065</v>
      </c>
      <c r="N689" s="22" t="s">
        <v>55</v>
      </c>
      <c r="O689" s="22" t="s">
        <v>114</v>
      </c>
      <c r="P689" s="23" t="s">
        <v>1066</v>
      </c>
      <c r="Q689" s="23" t="s">
        <v>78</v>
      </c>
      <c r="R689" s="23" t="s">
        <v>773</v>
      </c>
      <c r="S689" s="23" t="s">
        <v>80</v>
      </c>
      <c r="T689" s="23" t="s">
        <v>66</v>
      </c>
      <c r="U689" s="23" t="s">
        <v>67</v>
      </c>
      <c r="V689" s="23" t="s">
        <v>66</v>
      </c>
      <c r="W689" s="23" t="s">
        <v>66</v>
      </c>
      <c r="X689" s="23" t="s">
        <v>55</v>
      </c>
      <c r="Y689" s="23">
        <v>1</v>
      </c>
      <c r="Z689" s="23" t="s">
        <v>55</v>
      </c>
      <c r="AA689" s="23" t="s">
        <v>66</v>
      </c>
      <c r="AB689" s="23" t="s">
        <v>55</v>
      </c>
      <c r="AC689" s="23" t="s">
        <v>1067</v>
      </c>
    </row>
    <row r="690" spans="1:29" customFormat="1" ht="105" customHeight="1" x14ac:dyDescent="0.3">
      <c r="A690" s="23" t="s">
        <v>3793</v>
      </c>
      <c r="B690" s="22" t="s">
        <v>1433</v>
      </c>
      <c r="C690" s="24" t="s">
        <v>3196</v>
      </c>
      <c r="D690" s="22" t="s">
        <v>1425</v>
      </c>
      <c r="E690" s="24" t="s">
        <v>55</v>
      </c>
      <c r="F690" s="22" t="s">
        <v>3197</v>
      </c>
      <c r="G690" s="22" t="s">
        <v>3198</v>
      </c>
      <c r="H690" s="22" t="s">
        <v>3199</v>
      </c>
      <c r="I690" s="22" t="s">
        <v>3200</v>
      </c>
      <c r="J690" s="22" t="s">
        <v>3201</v>
      </c>
      <c r="K690" s="22" t="s">
        <v>3201</v>
      </c>
      <c r="L690" s="23" t="s">
        <v>1430</v>
      </c>
      <c r="M690" s="22" t="s">
        <v>1431</v>
      </c>
      <c r="N690" s="22" t="s">
        <v>55</v>
      </c>
      <c r="O690" s="22" t="s">
        <v>76</v>
      </c>
      <c r="P690" s="23" t="s">
        <v>3202</v>
      </c>
      <c r="Q690" s="23" t="s">
        <v>78</v>
      </c>
      <c r="R690" s="23" t="s">
        <v>79</v>
      </c>
      <c r="S690" s="23" t="s">
        <v>80</v>
      </c>
      <c r="T690" s="23" t="s">
        <v>66</v>
      </c>
      <c r="U690" s="23" t="s">
        <v>67</v>
      </c>
      <c r="V690" s="23" t="s">
        <v>66</v>
      </c>
      <c r="W690" s="23" t="s">
        <v>66</v>
      </c>
      <c r="X690" s="23" t="s">
        <v>55</v>
      </c>
      <c r="Y690" s="23">
        <v>1</v>
      </c>
      <c r="Z690" s="23" t="s">
        <v>55</v>
      </c>
      <c r="AA690" s="23" t="s">
        <v>66</v>
      </c>
      <c r="AB690" s="23" t="s">
        <v>55</v>
      </c>
      <c r="AC690" s="23" t="s">
        <v>1433</v>
      </c>
    </row>
    <row r="691" spans="1:29" customFormat="1" ht="75" customHeight="1" x14ac:dyDescent="0.3">
      <c r="A691" s="23" t="s">
        <v>3793</v>
      </c>
      <c r="B691" s="22" t="s">
        <v>1433</v>
      </c>
      <c r="C691" s="24" t="s">
        <v>3210</v>
      </c>
      <c r="D691" s="22" t="s">
        <v>1425</v>
      </c>
      <c r="E691" s="24" t="s">
        <v>55</v>
      </c>
      <c r="F691" s="22" t="s">
        <v>3211</v>
      </c>
      <c r="G691" s="22" t="s">
        <v>3212</v>
      </c>
      <c r="H691" s="22" t="s">
        <v>3213</v>
      </c>
      <c r="I691" s="22" t="s">
        <v>3214</v>
      </c>
      <c r="J691" s="22" t="s">
        <v>1430</v>
      </c>
      <c r="K691" s="22" t="s">
        <v>1430</v>
      </c>
      <c r="L691" s="23" t="s">
        <v>1430</v>
      </c>
      <c r="M691" s="22" t="s">
        <v>1431</v>
      </c>
      <c r="N691" s="22" t="s">
        <v>55</v>
      </c>
      <c r="O691" s="22" t="s">
        <v>114</v>
      </c>
      <c r="P691" s="23" t="s">
        <v>3215</v>
      </c>
      <c r="Q691" s="23" t="s">
        <v>78</v>
      </c>
      <c r="R691" s="23" t="s">
        <v>773</v>
      </c>
      <c r="S691" s="23" t="s">
        <v>80</v>
      </c>
      <c r="T691" s="23" t="s">
        <v>66</v>
      </c>
      <c r="U691" s="23" t="s">
        <v>67</v>
      </c>
      <c r="V691" s="23" t="s">
        <v>66</v>
      </c>
      <c r="W691" s="23" t="s">
        <v>66</v>
      </c>
      <c r="X691" s="23" t="s">
        <v>55</v>
      </c>
      <c r="Y691" s="23">
        <v>1</v>
      </c>
      <c r="Z691" s="23" t="s">
        <v>55</v>
      </c>
      <c r="AA691" s="23" t="s">
        <v>66</v>
      </c>
      <c r="AB691" s="23" t="s">
        <v>55</v>
      </c>
      <c r="AC691" s="23" t="s">
        <v>1433</v>
      </c>
    </row>
    <row r="692" spans="1:29" customFormat="1" ht="90" customHeight="1" x14ac:dyDescent="0.3">
      <c r="A692" s="23" t="s">
        <v>3793</v>
      </c>
      <c r="B692" s="22" t="s">
        <v>1433</v>
      </c>
      <c r="C692" s="24" t="s">
        <v>3216</v>
      </c>
      <c r="D692" s="22" t="s">
        <v>1425</v>
      </c>
      <c r="E692" s="24" t="s">
        <v>55</v>
      </c>
      <c r="F692" s="22" t="s">
        <v>3217</v>
      </c>
      <c r="G692" s="22" t="s">
        <v>3218</v>
      </c>
      <c r="H692" s="22" t="s">
        <v>3219</v>
      </c>
      <c r="I692" s="22" t="s">
        <v>3220</v>
      </c>
      <c r="J692" s="22" t="s">
        <v>1430</v>
      </c>
      <c r="K692" s="22" t="s">
        <v>1430</v>
      </c>
      <c r="L692" s="23" t="s">
        <v>1430</v>
      </c>
      <c r="M692" s="22" t="s">
        <v>1431</v>
      </c>
      <c r="N692" s="22" t="s">
        <v>55</v>
      </c>
      <c r="O692" s="22" t="s">
        <v>114</v>
      </c>
      <c r="P692" s="23" t="s">
        <v>3221</v>
      </c>
      <c r="Q692" s="23" t="s">
        <v>78</v>
      </c>
      <c r="R692" s="23" t="s">
        <v>773</v>
      </c>
      <c r="S692" s="23" t="s">
        <v>80</v>
      </c>
      <c r="T692" s="23" t="s">
        <v>66</v>
      </c>
      <c r="U692" s="23" t="s">
        <v>67</v>
      </c>
      <c r="V692" s="23" t="s">
        <v>66</v>
      </c>
      <c r="W692" s="23" t="s">
        <v>66</v>
      </c>
      <c r="X692" s="23" t="s">
        <v>55</v>
      </c>
      <c r="Y692" s="23">
        <v>1</v>
      </c>
      <c r="Z692" s="23" t="s">
        <v>55</v>
      </c>
      <c r="AA692" s="23" t="s">
        <v>66</v>
      </c>
      <c r="AB692" s="23" t="s">
        <v>55</v>
      </c>
      <c r="AC692" s="23" t="s">
        <v>1433</v>
      </c>
    </row>
    <row r="693" spans="1:29" customFormat="1" ht="75" customHeight="1" x14ac:dyDescent="0.3">
      <c r="A693" s="23" t="s">
        <v>3793</v>
      </c>
      <c r="B693" s="22" t="s">
        <v>1433</v>
      </c>
      <c r="C693" s="24" t="s">
        <v>3247</v>
      </c>
      <c r="D693" s="22" t="s">
        <v>1425</v>
      </c>
      <c r="E693" s="24" t="s">
        <v>55</v>
      </c>
      <c r="F693" s="22" t="s">
        <v>3248</v>
      </c>
      <c r="G693" s="22" t="s">
        <v>3249</v>
      </c>
      <c r="H693" s="22" t="s">
        <v>3250</v>
      </c>
      <c r="I693" s="22" t="s">
        <v>3251</v>
      </c>
      <c r="J693" s="22" t="s">
        <v>3252</v>
      </c>
      <c r="K693" s="22" t="s">
        <v>3252</v>
      </c>
      <c r="L693" s="23" t="s">
        <v>1430</v>
      </c>
      <c r="M693" s="22" t="s">
        <v>1431</v>
      </c>
      <c r="N693" s="22" t="s">
        <v>55</v>
      </c>
      <c r="O693" s="22" t="s">
        <v>114</v>
      </c>
      <c r="P693" s="23" t="s">
        <v>3253</v>
      </c>
      <c r="Q693" s="23" t="s">
        <v>65</v>
      </c>
      <c r="R693" s="23" t="s">
        <v>65</v>
      </c>
      <c r="S693" s="23" t="s">
        <v>65</v>
      </c>
      <c r="T693" s="23" t="s">
        <v>66</v>
      </c>
      <c r="U693" s="23" t="s">
        <v>67</v>
      </c>
      <c r="V693" s="23" t="s">
        <v>66</v>
      </c>
      <c r="W693" s="23" t="s">
        <v>66</v>
      </c>
      <c r="X693" s="23" t="s">
        <v>55</v>
      </c>
      <c r="Y693" s="23">
        <v>1</v>
      </c>
      <c r="Z693" s="23" t="s">
        <v>55</v>
      </c>
      <c r="AA693" s="23" t="s">
        <v>66</v>
      </c>
      <c r="AB693" s="23" t="s">
        <v>55</v>
      </c>
      <c r="AC693" s="23" t="s">
        <v>1433</v>
      </c>
    </row>
    <row r="694" spans="1:29" customFormat="1" ht="409.5" customHeight="1" x14ac:dyDescent="0.3">
      <c r="A694" s="23" t="s">
        <v>3793</v>
      </c>
      <c r="B694" s="22" t="s">
        <v>3793</v>
      </c>
      <c r="C694" s="24" t="s">
        <v>3880</v>
      </c>
      <c r="D694" s="22" t="s">
        <v>1425</v>
      </c>
      <c r="E694" s="24" t="s">
        <v>55</v>
      </c>
      <c r="F694" s="22" t="s">
        <v>3881</v>
      </c>
      <c r="G694" s="22" t="s">
        <v>3882</v>
      </c>
      <c r="H694" s="22" t="s">
        <v>3883</v>
      </c>
      <c r="I694" s="22" t="s">
        <v>3884</v>
      </c>
      <c r="J694" s="22" t="s">
        <v>3885</v>
      </c>
      <c r="K694" s="22" t="s">
        <v>1430</v>
      </c>
      <c r="L694" s="23" t="s">
        <v>1430</v>
      </c>
      <c r="M694" s="22" t="s">
        <v>1431</v>
      </c>
      <c r="N694" s="22" t="s">
        <v>55</v>
      </c>
      <c r="O694" s="22" t="s">
        <v>76</v>
      </c>
      <c r="P694" s="23" t="s">
        <v>3886</v>
      </c>
      <c r="Q694" s="23" t="s">
        <v>78</v>
      </c>
      <c r="R694" s="23" t="s">
        <v>79</v>
      </c>
      <c r="S694" s="23" t="s">
        <v>3887</v>
      </c>
      <c r="T694" s="23" t="s">
        <v>66</v>
      </c>
      <c r="U694" s="23" t="s">
        <v>67</v>
      </c>
      <c r="V694" s="23" t="s">
        <v>66</v>
      </c>
      <c r="W694" s="23" t="s">
        <v>66</v>
      </c>
      <c r="X694" s="23" t="s">
        <v>55</v>
      </c>
      <c r="Y694" s="23">
        <v>1</v>
      </c>
      <c r="Z694" s="23" t="s">
        <v>55</v>
      </c>
      <c r="AA694" s="23" t="s">
        <v>66</v>
      </c>
      <c r="AB694" s="23" t="s">
        <v>55</v>
      </c>
      <c r="AC694" s="23" t="s">
        <v>3888</v>
      </c>
    </row>
    <row r="695" spans="1:29" customFormat="1" ht="90" customHeight="1" x14ac:dyDescent="0.3">
      <c r="A695" s="23" t="s">
        <v>3793</v>
      </c>
      <c r="B695" s="22" t="s">
        <v>3889</v>
      </c>
      <c r="C695" s="24" t="s">
        <v>3890</v>
      </c>
      <c r="D695" s="22" t="s">
        <v>2054</v>
      </c>
      <c r="E695" s="24" t="s">
        <v>55</v>
      </c>
      <c r="F695" s="22" t="s">
        <v>3891</v>
      </c>
      <c r="G695" s="22" t="s">
        <v>3892</v>
      </c>
      <c r="H695" s="22" t="s">
        <v>3893</v>
      </c>
      <c r="I695" s="22" t="s">
        <v>3894</v>
      </c>
      <c r="J695" s="22" t="s">
        <v>3895</v>
      </c>
      <c r="K695" s="22" t="s">
        <v>55</v>
      </c>
      <c r="L695" s="23" t="s">
        <v>55</v>
      </c>
      <c r="M695" s="22" t="s">
        <v>3896</v>
      </c>
      <c r="N695" s="22" t="s">
        <v>55</v>
      </c>
      <c r="O695" s="22" t="s">
        <v>136</v>
      </c>
      <c r="P695" s="23" t="s">
        <v>3897</v>
      </c>
      <c r="Q695" s="23" t="s">
        <v>78</v>
      </c>
      <c r="R695" s="23" t="s">
        <v>138</v>
      </c>
      <c r="S695" s="23" t="s">
        <v>80</v>
      </c>
      <c r="T695" s="23" t="s">
        <v>66</v>
      </c>
      <c r="U695" s="23" t="s">
        <v>67</v>
      </c>
      <c r="V695" s="23" t="s">
        <v>66</v>
      </c>
      <c r="W695" s="23" t="s">
        <v>66</v>
      </c>
      <c r="X695" s="23" t="s">
        <v>55</v>
      </c>
      <c r="Y695" s="23">
        <v>1</v>
      </c>
      <c r="Z695" s="23" t="s">
        <v>55</v>
      </c>
      <c r="AA695" s="23" t="s">
        <v>66</v>
      </c>
      <c r="AB695" s="23" t="s">
        <v>55</v>
      </c>
      <c r="AC695" s="23" t="s">
        <v>645</v>
      </c>
    </row>
    <row r="696" spans="1:29" customFormat="1" ht="105" customHeight="1" x14ac:dyDescent="0.3">
      <c r="A696" s="23" t="s">
        <v>3793</v>
      </c>
      <c r="B696" s="22" t="s">
        <v>1791</v>
      </c>
      <c r="C696" s="24" t="s">
        <v>1792</v>
      </c>
      <c r="D696" s="22" t="s">
        <v>1719</v>
      </c>
      <c r="E696" s="24" t="s">
        <v>1720</v>
      </c>
      <c r="F696" s="22" t="s">
        <v>1793</v>
      </c>
      <c r="G696" s="22" t="s">
        <v>1794</v>
      </c>
      <c r="H696" s="22" t="s">
        <v>1795</v>
      </c>
      <c r="I696" s="22" t="s">
        <v>1796</v>
      </c>
      <c r="J696" s="22" t="s">
        <v>134</v>
      </c>
      <c r="K696" s="22" t="s">
        <v>1797</v>
      </c>
      <c r="L696" s="23" t="s">
        <v>134</v>
      </c>
      <c r="M696" s="22" t="s">
        <v>1725</v>
      </c>
      <c r="N696" s="22" t="s">
        <v>55</v>
      </c>
      <c r="O696" s="22" t="s">
        <v>114</v>
      </c>
      <c r="P696" s="23" t="s">
        <v>1798</v>
      </c>
      <c r="Q696" s="23" t="s">
        <v>78</v>
      </c>
      <c r="R696" s="23" t="s">
        <v>773</v>
      </c>
      <c r="S696" s="23" t="s">
        <v>80</v>
      </c>
      <c r="T696" s="23" t="s">
        <v>66</v>
      </c>
      <c r="U696" s="23" t="s">
        <v>67</v>
      </c>
      <c r="V696" s="23" t="s">
        <v>66</v>
      </c>
      <c r="W696" s="23" t="s">
        <v>66</v>
      </c>
      <c r="X696" s="23" t="s">
        <v>55</v>
      </c>
      <c r="Y696" s="23">
        <v>1</v>
      </c>
      <c r="Z696" s="23" t="s">
        <v>55</v>
      </c>
      <c r="AA696" s="23" t="s">
        <v>66</v>
      </c>
      <c r="AB696" s="23" t="s">
        <v>55</v>
      </c>
      <c r="AC696" s="23" t="s">
        <v>1799</v>
      </c>
    </row>
    <row r="697" spans="1:29" customFormat="1" ht="330" customHeight="1" x14ac:dyDescent="0.3">
      <c r="A697" s="23" t="s">
        <v>3793</v>
      </c>
      <c r="B697" s="22" t="s">
        <v>1791</v>
      </c>
      <c r="C697" s="24" t="s">
        <v>1823</v>
      </c>
      <c r="D697" s="22" t="s">
        <v>1719</v>
      </c>
      <c r="E697" s="24" t="s">
        <v>1720</v>
      </c>
      <c r="F697" s="22" t="s">
        <v>1824</v>
      </c>
      <c r="G697" s="22" t="s">
        <v>1825</v>
      </c>
      <c r="H697" s="22" t="s">
        <v>1826</v>
      </c>
      <c r="I697" s="22" t="s">
        <v>1827</v>
      </c>
      <c r="J697" s="22" t="s">
        <v>1828</v>
      </c>
      <c r="K697" s="22" t="s">
        <v>1829</v>
      </c>
      <c r="L697" s="23" t="s">
        <v>134</v>
      </c>
      <c r="M697" s="22" t="s">
        <v>1725</v>
      </c>
      <c r="N697" s="22">
        <v>1662</v>
      </c>
      <c r="O697" s="22" t="s">
        <v>63</v>
      </c>
      <c r="P697" s="23" t="s">
        <v>1830</v>
      </c>
      <c r="Q697" s="23" t="s">
        <v>55</v>
      </c>
      <c r="R697" s="23" t="s">
        <v>55</v>
      </c>
      <c r="S697" s="23" t="s">
        <v>80</v>
      </c>
      <c r="T697" s="23" t="s">
        <v>66</v>
      </c>
      <c r="U697" s="23" t="s">
        <v>67</v>
      </c>
      <c r="V697" s="23" t="s">
        <v>66</v>
      </c>
      <c r="W697" s="23" t="s">
        <v>66</v>
      </c>
      <c r="X697" s="23" t="s">
        <v>55</v>
      </c>
      <c r="Y697" s="23">
        <v>1</v>
      </c>
      <c r="Z697" s="23" t="s">
        <v>55</v>
      </c>
      <c r="AA697" s="23" t="s">
        <v>66</v>
      </c>
      <c r="AB697" s="23" t="s">
        <v>55</v>
      </c>
      <c r="AC697" s="23" t="s">
        <v>1727</v>
      </c>
    </row>
    <row r="698" spans="1:29" customFormat="1" ht="60" customHeight="1" x14ac:dyDescent="0.3">
      <c r="A698" s="23" t="s">
        <v>3793</v>
      </c>
      <c r="B698" s="22" t="s">
        <v>1791</v>
      </c>
      <c r="C698" s="24" t="s">
        <v>1849</v>
      </c>
      <c r="D698" s="22" t="s">
        <v>2054</v>
      </c>
      <c r="E698" s="24" t="s">
        <v>55</v>
      </c>
      <c r="F698" s="22" t="s">
        <v>1850</v>
      </c>
      <c r="G698" s="22" t="s">
        <v>1851</v>
      </c>
      <c r="H698" s="22" t="s">
        <v>1852</v>
      </c>
      <c r="I698" s="22" t="s">
        <v>1853</v>
      </c>
      <c r="J698" s="22" t="s">
        <v>55</v>
      </c>
      <c r="K698" s="22" t="s">
        <v>55</v>
      </c>
      <c r="L698" s="23" t="s">
        <v>55</v>
      </c>
      <c r="M698" s="22" t="s">
        <v>1854</v>
      </c>
      <c r="N698" s="22" t="s">
        <v>55</v>
      </c>
      <c r="O698" s="22" t="s">
        <v>98</v>
      </c>
      <c r="P698" s="23" t="s">
        <v>1855</v>
      </c>
      <c r="Q698" s="23" t="s">
        <v>78</v>
      </c>
      <c r="R698" s="23" t="s">
        <v>98</v>
      </c>
      <c r="S698" s="23" t="s">
        <v>80</v>
      </c>
      <c r="T698" s="23" t="s">
        <v>66</v>
      </c>
      <c r="U698" s="23" t="s">
        <v>67</v>
      </c>
      <c r="V698" s="23" t="s">
        <v>66</v>
      </c>
      <c r="W698" s="23" t="s">
        <v>66</v>
      </c>
      <c r="X698" s="23" t="s">
        <v>55</v>
      </c>
      <c r="Y698" s="23">
        <v>1</v>
      </c>
      <c r="Z698" s="23" t="s">
        <v>55</v>
      </c>
      <c r="AA698" s="23" t="s">
        <v>66</v>
      </c>
      <c r="AB698" s="23" t="s">
        <v>55</v>
      </c>
      <c r="AC698" s="23" t="s">
        <v>645</v>
      </c>
    </row>
    <row r="699" spans="1:29" customFormat="1" ht="409.5" customHeight="1" x14ac:dyDescent="0.3">
      <c r="A699" s="23" t="s">
        <v>3793</v>
      </c>
      <c r="B699" s="22" t="s">
        <v>2052</v>
      </c>
      <c r="C699" s="24" t="s">
        <v>2062</v>
      </c>
      <c r="D699" s="22" t="s">
        <v>1680</v>
      </c>
      <c r="E699" s="24" t="s">
        <v>55</v>
      </c>
      <c r="F699" s="22" t="s">
        <v>2063</v>
      </c>
      <c r="G699" s="22" t="s">
        <v>2064</v>
      </c>
      <c r="H699" s="22" t="s">
        <v>2065</v>
      </c>
      <c r="I699" s="22" t="s">
        <v>2066</v>
      </c>
      <c r="J699" s="22" t="s">
        <v>2067</v>
      </c>
      <c r="K699" s="22" t="s">
        <v>2068</v>
      </c>
      <c r="L699" s="23" t="s">
        <v>134</v>
      </c>
      <c r="M699" s="22" t="s">
        <v>2069</v>
      </c>
      <c r="N699" s="22" t="s">
        <v>55</v>
      </c>
      <c r="O699" s="22" t="s">
        <v>136</v>
      </c>
      <c r="P699" s="23" t="s">
        <v>2070</v>
      </c>
      <c r="Q699" s="23" t="s">
        <v>78</v>
      </c>
      <c r="R699" s="23" t="s">
        <v>248</v>
      </c>
      <c r="S699" s="23" t="s">
        <v>80</v>
      </c>
      <c r="T699" s="23" t="s">
        <v>66</v>
      </c>
      <c r="U699" s="23" t="s">
        <v>67</v>
      </c>
      <c r="V699" s="23" t="s">
        <v>66</v>
      </c>
      <c r="W699" s="23" t="s">
        <v>66</v>
      </c>
      <c r="X699" s="23" t="s">
        <v>55</v>
      </c>
      <c r="Y699" s="23">
        <v>1</v>
      </c>
      <c r="Z699" s="23" t="s">
        <v>55</v>
      </c>
      <c r="AA699" s="23" t="s">
        <v>67</v>
      </c>
      <c r="AB699" s="23" t="s">
        <v>55</v>
      </c>
      <c r="AC699" s="23" t="s">
        <v>1689</v>
      </c>
    </row>
    <row r="700" spans="1:29" customFormat="1" ht="409.5" customHeight="1" x14ac:dyDescent="0.3">
      <c r="A700" s="23" t="s">
        <v>3793</v>
      </c>
      <c r="B700" s="22" t="s">
        <v>2052</v>
      </c>
      <c r="C700" s="24" t="s">
        <v>3456</v>
      </c>
      <c r="D700" s="22" t="s">
        <v>3447</v>
      </c>
      <c r="E700" s="24" t="s">
        <v>55</v>
      </c>
      <c r="F700" s="22" t="s">
        <v>3457</v>
      </c>
      <c r="G700" s="22" t="s">
        <v>3458</v>
      </c>
      <c r="H700" s="22" t="s">
        <v>3459</v>
      </c>
      <c r="I700" s="22" t="s">
        <v>3460</v>
      </c>
      <c r="J700" s="22" t="s">
        <v>134</v>
      </c>
      <c r="K700" s="22" t="s">
        <v>3461</v>
      </c>
      <c r="L700" s="23" t="s">
        <v>134</v>
      </c>
      <c r="M700" s="22" t="s">
        <v>3453</v>
      </c>
      <c r="N700" s="22" t="s">
        <v>55</v>
      </c>
      <c r="O700" s="22" t="s">
        <v>136</v>
      </c>
      <c r="P700" s="23" t="s">
        <v>3462</v>
      </c>
      <c r="Q700" s="23" t="s">
        <v>78</v>
      </c>
      <c r="R700" s="23" t="s">
        <v>138</v>
      </c>
      <c r="S700" s="23" t="s">
        <v>80</v>
      </c>
      <c r="T700" s="23" t="s">
        <v>67</v>
      </c>
      <c r="U700" s="23" t="s">
        <v>67</v>
      </c>
      <c r="V700" s="23" t="s">
        <v>66</v>
      </c>
      <c r="W700" s="23" t="s">
        <v>66</v>
      </c>
      <c r="X700" s="23" t="s">
        <v>55</v>
      </c>
      <c r="Y700" s="23">
        <v>1</v>
      </c>
      <c r="Z700" s="23" t="s">
        <v>55</v>
      </c>
      <c r="AA700" s="23" t="s">
        <v>66</v>
      </c>
      <c r="AB700" s="23" t="s">
        <v>55</v>
      </c>
      <c r="AC700" s="23" t="s">
        <v>3463</v>
      </c>
    </row>
    <row r="701" spans="1:29" customFormat="1" ht="45" customHeight="1" x14ac:dyDescent="0.3">
      <c r="A701" s="23" t="s">
        <v>3793</v>
      </c>
      <c r="B701" s="22" t="s">
        <v>1068</v>
      </c>
      <c r="C701" s="24" t="s">
        <v>3485</v>
      </c>
      <c r="D701" s="22" t="s">
        <v>2054</v>
      </c>
      <c r="E701" s="24" t="s">
        <v>55</v>
      </c>
      <c r="F701" s="22" t="s">
        <v>3486</v>
      </c>
      <c r="G701" s="22" t="s">
        <v>3487</v>
      </c>
      <c r="H701" s="22" t="s">
        <v>3488</v>
      </c>
      <c r="I701" s="22" t="s">
        <v>3489</v>
      </c>
      <c r="J701" s="22" t="s">
        <v>55</v>
      </c>
      <c r="K701" s="22" t="s">
        <v>55</v>
      </c>
      <c r="L701" s="23" t="s">
        <v>55</v>
      </c>
      <c r="M701" s="22" t="s">
        <v>3490</v>
      </c>
      <c r="N701" s="22" t="s">
        <v>55</v>
      </c>
      <c r="O701" s="22" t="s">
        <v>98</v>
      </c>
      <c r="P701" s="23" t="s">
        <v>3491</v>
      </c>
      <c r="Q701" s="23" t="s">
        <v>78</v>
      </c>
      <c r="R701" s="23" t="s">
        <v>98</v>
      </c>
      <c r="S701" s="23" t="s">
        <v>80</v>
      </c>
      <c r="T701" s="23" t="s">
        <v>66</v>
      </c>
      <c r="U701" s="23" t="s">
        <v>67</v>
      </c>
      <c r="V701" s="23" t="s">
        <v>66</v>
      </c>
      <c r="W701" s="23" t="s">
        <v>66</v>
      </c>
      <c r="X701" s="23" t="s">
        <v>55</v>
      </c>
      <c r="Y701" s="23">
        <v>1</v>
      </c>
      <c r="Z701" s="23" t="s">
        <v>55</v>
      </c>
      <c r="AA701" s="23" t="s">
        <v>66</v>
      </c>
      <c r="AB701" s="23" t="s">
        <v>55</v>
      </c>
      <c r="AC701" s="23" t="s">
        <v>645</v>
      </c>
    </row>
    <row r="702" spans="1:29" customFormat="1" ht="150" customHeight="1" x14ac:dyDescent="0.3">
      <c r="A702" s="23" t="s">
        <v>3793</v>
      </c>
      <c r="B702" s="22" t="s">
        <v>1068</v>
      </c>
      <c r="C702" s="24" t="s">
        <v>3492</v>
      </c>
      <c r="D702" s="22" t="s">
        <v>3493</v>
      </c>
      <c r="E702" s="24" t="s">
        <v>55</v>
      </c>
      <c r="F702" s="22" t="s">
        <v>3494</v>
      </c>
      <c r="G702" s="22" t="s">
        <v>3495</v>
      </c>
      <c r="H702" s="22" t="s">
        <v>3496</v>
      </c>
      <c r="I702" s="22" t="s">
        <v>3497</v>
      </c>
      <c r="J702" s="22" t="s">
        <v>134</v>
      </c>
      <c r="K702" s="22" t="s">
        <v>55</v>
      </c>
      <c r="L702" s="23" t="s">
        <v>134</v>
      </c>
      <c r="M702" s="22" t="s">
        <v>3498</v>
      </c>
      <c r="N702" s="22" t="s">
        <v>55</v>
      </c>
      <c r="O702" s="22" t="s">
        <v>98</v>
      </c>
      <c r="P702" s="23" t="s">
        <v>3499</v>
      </c>
      <c r="Q702" s="23" t="s">
        <v>78</v>
      </c>
      <c r="R702" s="23" t="s">
        <v>98</v>
      </c>
      <c r="S702" s="23" t="s">
        <v>80</v>
      </c>
      <c r="T702" s="23" t="s">
        <v>66</v>
      </c>
      <c r="U702" s="23" t="s">
        <v>67</v>
      </c>
      <c r="V702" s="23" t="s">
        <v>66</v>
      </c>
      <c r="W702" s="23" t="s">
        <v>66</v>
      </c>
      <c r="X702" s="23" t="s">
        <v>55</v>
      </c>
      <c r="Y702" s="23">
        <v>1</v>
      </c>
      <c r="Z702" s="23" t="s">
        <v>55</v>
      </c>
      <c r="AA702" s="23" t="s">
        <v>66</v>
      </c>
      <c r="AB702" s="23" t="s">
        <v>55</v>
      </c>
      <c r="AC702" s="23" t="s">
        <v>2026</v>
      </c>
    </row>
    <row r="703" spans="1:29" customFormat="1" ht="409.5" customHeight="1" x14ac:dyDescent="0.3">
      <c r="A703" s="23" t="s">
        <v>3793</v>
      </c>
      <c r="B703" s="22" t="s">
        <v>1068</v>
      </c>
      <c r="C703" s="24" t="s">
        <v>1697</v>
      </c>
      <c r="D703" s="22" t="s">
        <v>1680</v>
      </c>
      <c r="E703" s="24" t="s">
        <v>55</v>
      </c>
      <c r="F703" s="22" t="s">
        <v>1698</v>
      </c>
      <c r="G703" s="22" t="s">
        <v>1699</v>
      </c>
      <c r="H703" s="22" t="s">
        <v>1700</v>
      </c>
      <c r="I703" s="22" t="s">
        <v>1701</v>
      </c>
      <c r="J703" s="22" t="s">
        <v>1702</v>
      </c>
      <c r="K703" s="22" t="s">
        <v>1703</v>
      </c>
      <c r="L703" s="23" t="s">
        <v>134</v>
      </c>
      <c r="M703" s="22" t="s">
        <v>1687</v>
      </c>
      <c r="N703" s="22" t="s">
        <v>55</v>
      </c>
      <c r="O703" s="22" t="s">
        <v>98</v>
      </c>
      <c r="P703" s="23" t="s">
        <v>1704</v>
      </c>
      <c r="Q703" s="23" t="s">
        <v>65</v>
      </c>
      <c r="R703" s="23" t="s">
        <v>65</v>
      </c>
      <c r="S703" s="23" t="s">
        <v>65</v>
      </c>
      <c r="T703" s="23" t="s">
        <v>66</v>
      </c>
      <c r="U703" s="23" t="s">
        <v>67</v>
      </c>
      <c r="V703" s="23" t="s">
        <v>66</v>
      </c>
      <c r="W703" s="23" t="s">
        <v>66</v>
      </c>
      <c r="X703" s="23" t="s">
        <v>55</v>
      </c>
      <c r="Y703" s="23">
        <v>1</v>
      </c>
      <c r="Z703" s="23" t="s">
        <v>55</v>
      </c>
      <c r="AA703" s="23" t="s">
        <v>67</v>
      </c>
      <c r="AB703" s="23" t="s">
        <v>55</v>
      </c>
      <c r="AC703" s="23" t="s">
        <v>1705</v>
      </c>
    </row>
    <row r="704" spans="1:29" customFormat="1" ht="409.5" customHeight="1" x14ac:dyDescent="0.3">
      <c r="A704" s="23" t="s">
        <v>3793</v>
      </c>
      <c r="B704" s="22" t="s">
        <v>1068</v>
      </c>
      <c r="C704" s="24" t="s">
        <v>3898</v>
      </c>
      <c r="D704" s="22" t="s">
        <v>566</v>
      </c>
      <c r="E704" s="24" t="s">
        <v>55</v>
      </c>
      <c r="F704" s="22" t="s">
        <v>3899</v>
      </c>
      <c r="G704" s="22" t="s">
        <v>3900</v>
      </c>
      <c r="H704" s="22" t="s">
        <v>3901</v>
      </c>
      <c r="I704" s="22" t="s">
        <v>3902</v>
      </c>
      <c r="J704" s="22" t="s">
        <v>571</v>
      </c>
      <c r="K704" s="22" t="s">
        <v>572</v>
      </c>
      <c r="L704" s="23" t="s">
        <v>55</v>
      </c>
      <c r="M704" s="22" t="s">
        <v>573</v>
      </c>
      <c r="N704" s="22" t="s">
        <v>55</v>
      </c>
      <c r="O704" s="22" t="s">
        <v>98</v>
      </c>
      <c r="P704" s="23" t="s">
        <v>3903</v>
      </c>
      <c r="Q704" s="23" t="s">
        <v>3904</v>
      </c>
      <c r="R704" s="23" t="s">
        <v>98</v>
      </c>
      <c r="S704" s="23" t="s">
        <v>655</v>
      </c>
      <c r="T704" s="23" t="s">
        <v>3905</v>
      </c>
      <c r="U704" s="23" t="s">
        <v>67</v>
      </c>
      <c r="V704" s="23" t="s">
        <v>66</v>
      </c>
      <c r="W704" s="23" t="s">
        <v>575</v>
      </c>
      <c r="X704" s="23" t="s">
        <v>55</v>
      </c>
      <c r="Y704" s="23">
        <v>1</v>
      </c>
      <c r="Z704" s="23" t="s">
        <v>55</v>
      </c>
      <c r="AA704" s="23" t="s">
        <v>66</v>
      </c>
      <c r="AB704" s="23" t="s">
        <v>55</v>
      </c>
      <c r="AC704" s="23" t="s">
        <v>576</v>
      </c>
    </row>
    <row r="705" spans="1:29" customFormat="1" ht="390" customHeight="1" x14ac:dyDescent="0.3">
      <c r="A705" s="23" t="s">
        <v>3793</v>
      </c>
      <c r="B705" s="22" t="s">
        <v>1068</v>
      </c>
      <c r="C705" s="24" t="s">
        <v>3500</v>
      </c>
      <c r="D705" s="22" t="s">
        <v>363</v>
      </c>
      <c r="E705" s="24" t="s">
        <v>55</v>
      </c>
      <c r="F705" s="22" t="s">
        <v>3501</v>
      </c>
      <c r="G705" s="22" t="s">
        <v>3502</v>
      </c>
      <c r="H705" s="22" t="s">
        <v>3503</v>
      </c>
      <c r="I705" s="22" t="s">
        <v>3504</v>
      </c>
      <c r="J705" s="22" t="s">
        <v>3505</v>
      </c>
      <c r="K705" s="22" t="s">
        <v>55</v>
      </c>
      <c r="L705" s="23" t="s">
        <v>3506</v>
      </c>
      <c r="M705" s="22" t="s">
        <v>3507</v>
      </c>
      <c r="N705" s="22" t="s">
        <v>55</v>
      </c>
      <c r="O705" s="22" t="s">
        <v>98</v>
      </c>
      <c r="P705" s="23" t="s">
        <v>3508</v>
      </c>
      <c r="Q705" s="23" t="s">
        <v>65</v>
      </c>
      <c r="R705" s="23" t="s">
        <v>65</v>
      </c>
      <c r="S705" s="23" t="s">
        <v>65</v>
      </c>
      <c r="T705" s="23" t="s">
        <v>66</v>
      </c>
      <c r="U705" s="23" t="s">
        <v>67</v>
      </c>
      <c r="V705" s="23" t="s">
        <v>66</v>
      </c>
      <c r="W705" s="23" t="s">
        <v>66</v>
      </c>
      <c r="X705" s="23" t="s">
        <v>55</v>
      </c>
      <c r="Y705" s="23">
        <v>1</v>
      </c>
      <c r="Z705" s="23" t="s">
        <v>55</v>
      </c>
      <c r="AA705" s="23" t="s">
        <v>67</v>
      </c>
      <c r="AB705" s="23" t="s">
        <v>3509</v>
      </c>
      <c r="AC705" s="23" t="s">
        <v>3510</v>
      </c>
    </row>
    <row r="706" spans="1:29" customFormat="1" ht="255" customHeight="1" x14ac:dyDescent="0.3">
      <c r="A706" s="23" t="s">
        <v>3793</v>
      </c>
      <c r="B706" s="22" t="s">
        <v>1068</v>
      </c>
      <c r="C706" s="24" t="s">
        <v>2087</v>
      </c>
      <c r="D706" s="22" t="s">
        <v>1912</v>
      </c>
      <c r="E706" s="24" t="s">
        <v>55</v>
      </c>
      <c r="F706" s="22" t="s">
        <v>2088</v>
      </c>
      <c r="G706" s="22" t="s">
        <v>2089</v>
      </c>
      <c r="H706" s="22" t="s">
        <v>2090</v>
      </c>
      <c r="I706" s="22" t="s">
        <v>2091</v>
      </c>
      <c r="J706" s="22" t="s">
        <v>134</v>
      </c>
      <c r="K706" s="22" t="s">
        <v>2092</v>
      </c>
      <c r="L706" s="23" t="s">
        <v>134</v>
      </c>
      <c r="M706" s="22" t="s">
        <v>1918</v>
      </c>
      <c r="N706" s="22" t="s">
        <v>55</v>
      </c>
      <c r="O706" s="22" t="s">
        <v>63</v>
      </c>
      <c r="P706" s="23" t="s">
        <v>2093</v>
      </c>
      <c r="Q706" s="23" t="s">
        <v>55</v>
      </c>
      <c r="R706" s="23" t="s">
        <v>55</v>
      </c>
      <c r="S706" s="23" t="s">
        <v>80</v>
      </c>
      <c r="T706" s="23" t="s">
        <v>66</v>
      </c>
      <c r="U706" s="23" t="s">
        <v>67</v>
      </c>
      <c r="V706" s="23" t="s">
        <v>66</v>
      </c>
      <c r="W706" s="23" t="s">
        <v>66</v>
      </c>
      <c r="X706" s="23" t="s">
        <v>55</v>
      </c>
      <c r="Y706" s="23" t="s">
        <v>1920</v>
      </c>
      <c r="Z706" s="23" t="s">
        <v>1921</v>
      </c>
      <c r="AA706" s="23" t="s">
        <v>66</v>
      </c>
      <c r="AB706" s="23" t="s">
        <v>55</v>
      </c>
      <c r="AC706" s="23"/>
    </row>
    <row r="707" spans="1:29" customFormat="1" ht="135" customHeight="1" x14ac:dyDescent="0.3">
      <c r="A707" s="23" t="s">
        <v>3793</v>
      </c>
      <c r="B707" s="22" t="s">
        <v>1068</v>
      </c>
      <c r="C707" s="24" t="s">
        <v>3511</v>
      </c>
      <c r="D707" s="22" t="s">
        <v>3493</v>
      </c>
      <c r="E707" s="24" t="s">
        <v>55</v>
      </c>
      <c r="F707" s="22" t="s">
        <v>3512</v>
      </c>
      <c r="G707" s="22" t="s">
        <v>3513</v>
      </c>
      <c r="H707" s="22" t="s">
        <v>3514</v>
      </c>
      <c r="I707" s="22" t="s">
        <v>3515</v>
      </c>
      <c r="J707" s="22" t="s">
        <v>134</v>
      </c>
      <c r="K707" s="22" t="s">
        <v>55</v>
      </c>
      <c r="L707" s="23" t="s">
        <v>134</v>
      </c>
      <c r="M707" s="22" t="s">
        <v>3498</v>
      </c>
      <c r="N707" s="22" t="s">
        <v>55</v>
      </c>
      <c r="O707" s="22" t="s">
        <v>98</v>
      </c>
      <c r="P707" s="23" t="s">
        <v>3516</v>
      </c>
      <c r="Q707" s="23" t="s">
        <v>78</v>
      </c>
      <c r="R707" s="23" t="s">
        <v>98</v>
      </c>
      <c r="S707" s="23" t="s">
        <v>80</v>
      </c>
      <c r="T707" s="23" t="s">
        <v>66</v>
      </c>
      <c r="U707" s="23" t="s">
        <v>67</v>
      </c>
      <c r="V707" s="23" t="s">
        <v>66</v>
      </c>
      <c r="W707" s="23" t="s">
        <v>66</v>
      </c>
      <c r="X707" s="23" t="s">
        <v>55</v>
      </c>
      <c r="Y707" s="23">
        <v>1</v>
      </c>
      <c r="Z707" s="23" t="s">
        <v>55</v>
      </c>
      <c r="AA707" s="23" t="s">
        <v>66</v>
      </c>
      <c r="AB707" s="23" t="s">
        <v>55</v>
      </c>
      <c r="AC707" s="23" t="s">
        <v>2026</v>
      </c>
    </row>
    <row r="708" spans="1:29" customFormat="1" ht="60" customHeight="1" x14ac:dyDescent="0.3">
      <c r="A708" s="23" t="s">
        <v>3793</v>
      </c>
      <c r="B708" s="22" t="s">
        <v>1068</v>
      </c>
      <c r="C708" s="24" t="s">
        <v>3262</v>
      </c>
      <c r="D708" s="22" t="s">
        <v>1425</v>
      </c>
      <c r="E708" s="24" t="s">
        <v>55</v>
      </c>
      <c r="F708" s="22" t="s">
        <v>3263</v>
      </c>
      <c r="G708" s="22" t="s">
        <v>3264</v>
      </c>
      <c r="H708" s="22" t="s">
        <v>3265</v>
      </c>
      <c r="I708" s="22" t="s">
        <v>3266</v>
      </c>
      <c r="J708" s="22" t="s">
        <v>1430</v>
      </c>
      <c r="K708" s="22" t="s">
        <v>1430</v>
      </c>
      <c r="L708" s="23" t="s">
        <v>1430</v>
      </c>
      <c r="M708" s="22" t="s">
        <v>1431</v>
      </c>
      <c r="N708" s="22" t="s">
        <v>55</v>
      </c>
      <c r="O708" s="22" t="s">
        <v>76</v>
      </c>
      <c r="P708" s="23" t="s">
        <v>3202</v>
      </c>
      <c r="Q708" s="23" t="s">
        <v>78</v>
      </c>
      <c r="R708" s="23" t="s">
        <v>79</v>
      </c>
      <c r="S708" s="23" t="s">
        <v>80</v>
      </c>
      <c r="T708" s="23" t="s">
        <v>66</v>
      </c>
      <c r="U708" s="23" t="s">
        <v>67</v>
      </c>
      <c r="V708" s="23" t="s">
        <v>66</v>
      </c>
      <c r="W708" s="23" t="s">
        <v>66</v>
      </c>
      <c r="X708" s="23" t="s">
        <v>55</v>
      </c>
      <c r="Y708" s="23">
        <v>1</v>
      </c>
      <c r="Z708" s="23" t="s">
        <v>55</v>
      </c>
      <c r="AA708" s="23" t="s">
        <v>66</v>
      </c>
      <c r="AB708" s="23" t="s">
        <v>55</v>
      </c>
      <c r="AC708" s="23" t="s">
        <v>1433</v>
      </c>
    </row>
    <row r="709" spans="1:29" customFormat="1" ht="360" customHeight="1" x14ac:dyDescent="0.3">
      <c r="A709" s="23" t="s">
        <v>3793</v>
      </c>
      <c r="B709" s="22" t="s">
        <v>1068</v>
      </c>
      <c r="C709" s="24" t="s">
        <v>3517</v>
      </c>
      <c r="D709" s="22" t="s">
        <v>204</v>
      </c>
      <c r="E709" s="24" t="s">
        <v>355</v>
      </c>
      <c r="F709" s="22" t="s">
        <v>3518</v>
      </c>
      <c r="G709" s="22" t="s">
        <v>3519</v>
      </c>
      <c r="H709" s="22" t="s">
        <v>3520</v>
      </c>
      <c r="I709" s="22" t="s">
        <v>3521</v>
      </c>
      <c r="J709" s="22" t="s">
        <v>134</v>
      </c>
      <c r="K709" s="22" t="s">
        <v>55</v>
      </c>
      <c r="L709" s="23" t="s">
        <v>55</v>
      </c>
      <c r="M709" s="22" t="s">
        <v>211</v>
      </c>
      <c r="N709" s="22" t="s">
        <v>55</v>
      </c>
      <c r="O709" s="22" t="s">
        <v>98</v>
      </c>
      <c r="P709" s="23" t="s">
        <v>3522</v>
      </c>
      <c r="Q709" s="23" t="s">
        <v>78</v>
      </c>
      <c r="R709" s="23" t="s">
        <v>98</v>
      </c>
      <c r="S709" s="23" t="s">
        <v>237</v>
      </c>
      <c r="T709" s="23" t="s">
        <v>66</v>
      </c>
      <c r="U709" s="23" t="s">
        <v>67</v>
      </c>
      <c r="V709" s="23" t="s">
        <v>66</v>
      </c>
      <c r="W709" s="23" t="s">
        <v>66</v>
      </c>
      <c r="X709" s="23" t="s">
        <v>55</v>
      </c>
      <c r="Y709" s="23">
        <v>1</v>
      </c>
      <c r="Z709" s="23" t="s">
        <v>55</v>
      </c>
      <c r="AA709" s="23" t="s">
        <v>66</v>
      </c>
      <c r="AB709" s="23" t="s">
        <v>55</v>
      </c>
      <c r="AC709" s="23" t="s">
        <v>361</v>
      </c>
    </row>
    <row r="710" spans="1:29" customFormat="1" ht="409.5" customHeight="1" x14ac:dyDescent="0.3">
      <c r="A710" s="23" t="s">
        <v>3793</v>
      </c>
      <c r="B710" s="22" t="s">
        <v>1068</v>
      </c>
      <c r="C710" s="24" t="s">
        <v>3523</v>
      </c>
      <c r="D710" s="22" t="s">
        <v>363</v>
      </c>
      <c r="E710" s="24" t="s">
        <v>3524</v>
      </c>
      <c r="F710" s="22" t="s">
        <v>3906</v>
      </c>
      <c r="G710" s="22" t="s">
        <v>3526</v>
      </c>
      <c r="H710" s="22" t="s">
        <v>3527</v>
      </c>
      <c r="I710" s="22" t="s">
        <v>3528</v>
      </c>
      <c r="J710" s="22" t="s">
        <v>55</v>
      </c>
      <c r="K710" s="22" t="s">
        <v>55</v>
      </c>
      <c r="L710" s="23" t="s">
        <v>3506</v>
      </c>
      <c r="M710" s="22" t="s">
        <v>3529</v>
      </c>
      <c r="N710" s="22" t="s">
        <v>55</v>
      </c>
      <c r="O710" s="22" t="s">
        <v>98</v>
      </c>
      <c r="P710" s="23" t="s">
        <v>3530</v>
      </c>
      <c r="Q710" s="23" t="s">
        <v>78</v>
      </c>
      <c r="R710" s="23" t="s">
        <v>98</v>
      </c>
      <c r="S710" s="23" t="s">
        <v>80</v>
      </c>
      <c r="T710" s="23" t="s">
        <v>66</v>
      </c>
      <c r="U710" s="23" t="s">
        <v>67</v>
      </c>
      <c r="V710" s="23" t="s">
        <v>66</v>
      </c>
      <c r="W710" s="23" t="s">
        <v>66</v>
      </c>
      <c r="X710" s="23" t="s">
        <v>55</v>
      </c>
      <c r="Y710" s="23">
        <v>1</v>
      </c>
      <c r="Z710" s="23" t="s">
        <v>55</v>
      </c>
      <c r="AA710" s="23" t="s">
        <v>67</v>
      </c>
      <c r="AB710" s="23" t="s">
        <v>3531</v>
      </c>
      <c r="AC710" s="23" t="s">
        <v>3510</v>
      </c>
    </row>
    <row r="711" spans="1:29" customFormat="1" ht="345" customHeight="1" x14ac:dyDescent="0.3">
      <c r="A711" s="23" t="s">
        <v>3793</v>
      </c>
      <c r="B711" s="22" t="s">
        <v>1068</v>
      </c>
      <c r="C711" s="24" t="s">
        <v>1090</v>
      </c>
      <c r="D711" s="22" t="s">
        <v>1091</v>
      </c>
      <c r="E711" s="24" t="s">
        <v>55</v>
      </c>
      <c r="F711" s="22" t="s">
        <v>1092</v>
      </c>
      <c r="G711" s="22" t="s">
        <v>1093</v>
      </c>
      <c r="H711" s="22" t="s">
        <v>1094</v>
      </c>
      <c r="I711" s="22" t="s">
        <v>1095</v>
      </c>
      <c r="J711" s="22" t="s">
        <v>134</v>
      </c>
      <c r="K711" s="22" t="s">
        <v>134</v>
      </c>
      <c r="L711" s="23" t="s">
        <v>134</v>
      </c>
      <c r="M711" s="22" t="s">
        <v>1096</v>
      </c>
      <c r="N711" s="22" t="s">
        <v>55</v>
      </c>
      <c r="O711" s="22" t="s">
        <v>584</v>
      </c>
      <c r="P711" s="23" t="s">
        <v>1097</v>
      </c>
      <c r="Q711" s="23" t="s">
        <v>55</v>
      </c>
      <c r="R711" s="23" t="s">
        <v>55</v>
      </c>
      <c r="S711" s="23" t="s">
        <v>80</v>
      </c>
      <c r="T711" s="23" t="s">
        <v>66</v>
      </c>
      <c r="U711" s="23" t="s">
        <v>67</v>
      </c>
      <c r="V711" s="23" t="s">
        <v>66</v>
      </c>
      <c r="W711" s="23" t="s">
        <v>66</v>
      </c>
      <c r="X711" s="23" t="s">
        <v>55</v>
      </c>
      <c r="Y711" s="23">
        <v>1</v>
      </c>
      <c r="Z711" s="23" t="s">
        <v>723</v>
      </c>
      <c r="AA711" s="23" t="s">
        <v>66</v>
      </c>
      <c r="AB711" s="23" t="s">
        <v>55</v>
      </c>
      <c r="AC711" s="23" t="s">
        <v>1098</v>
      </c>
    </row>
    <row r="712" spans="1:29" customFormat="1" ht="409.5" customHeight="1" x14ac:dyDescent="0.3">
      <c r="A712" s="23" t="s">
        <v>3793</v>
      </c>
      <c r="B712" s="22" t="s">
        <v>1068</v>
      </c>
      <c r="C712" s="24" t="s">
        <v>1679</v>
      </c>
      <c r="D712" s="22" t="s">
        <v>1680</v>
      </c>
      <c r="E712" s="24" t="s">
        <v>55</v>
      </c>
      <c r="F712" s="22" t="s">
        <v>1681</v>
      </c>
      <c r="G712" s="22" t="s">
        <v>1682</v>
      </c>
      <c r="H712" s="22" t="s">
        <v>1683</v>
      </c>
      <c r="I712" s="22" t="s">
        <v>1684</v>
      </c>
      <c r="J712" s="22" t="s">
        <v>1685</v>
      </c>
      <c r="K712" s="22" t="s">
        <v>1686</v>
      </c>
      <c r="L712" s="23" t="s">
        <v>134</v>
      </c>
      <c r="M712" s="22" t="s">
        <v>1687</v>
      </c>
      <c r="N712" s="22" t="s">
        <v>55</v>
      </c>
      <c r="O712" s="22" t="s">
        <v>98</v>
      </c>
      <c r="P712" s="23" t="s">
        <v>1688</v>
      </c>
      <c r="Q712" s="23" t="s">
        <v>65</v>
      </c>
      <c r="R712" s="23" t="s">
        <v>65</v>
      </c>
      <c r="S712" s="23" t="s">
        <v>65</v>
      </c>
      <c r="T712" s="23" t="s">
        <v>66</v>
      </c>
      <c r="U712" s="23" t="s">
        <v>67</v>
      </c>
      <c r="V712" s="23" t="s">
        <v>66</v>
      </c>
      <c r="W712" s="23" t="s">
        <v>66</v>
      </c>
      <c r="X712" s="23" t="s">
        <v>55</v>
      </c>
      <c r="Y712" s="23">
        <v>1</v>
      </c>
      <c r="Z712" s="23" t="s">
        <v>55</v>
      </c>
      <c r="AA712" s="23" t="s">
        <v>67</v>
      </c>
      <c r="AB712" s="23" t="s">
        <v>55</v>
      </c>
      <c r="AC712" s="23" t="s">
        <v>1689</v>
      </c>
    </row>
    <row r="713" spans="1:29" customFormat="1" ht="79.95" customHeight="1" x14ac:dyDescent="0.3">
      <c r="A713" s="23" t="s">
        <v>3793</v>
      </c>
      <c r="B713" s="22" t="s">
        <v>1068</v>
      </c>
      <c r="C713" s="24" t="s">
        <v>3907</v>
      </c>
      <c r="D713" s="22" t="s">
        <v>3855</v>
      </c>
      <c r="E713" s="24" t="s">
        <v>55</v>
      </c>
      <c r="F713" s="22" t="s">
        <v>3908</v>
      </c>
      <c r="G713" s="22" t="s">
        <v>3909</v>
      </c>
      <c r="H713" s="22" t="s">
        <v>3910</v>
      </c>
      <c r="I713" s="22" t="s">
        <v>3911</v>
      </c>
      <c r="J713" s="22" t="s">
        <v>134</v>
      </c>
      <c r="K713" s="22" t="s">
        <v>3912</v>
      </c>
      <c r="L713" s="23" t="s">
        <v>134</v>
      </c>
      <c r="M713" s="22" t="s">
        <v>3913</v>
      </c>
      <c r="N713" s="22" t="s">
        <v>55</v>
      </c>
      <c r="O713" s="22" t="s">
        <v>584</v>
      </c>
      <c r="P713" s="23" t="s">
        <v>3914</v>
      </c>
      <c r="Q713" s="23" t="s">
        <v>55</v>
      </c>
      <c r="R713" s="23" t="s">
        <v>55</v>
      </c>
      <c r="S713" s="23" t="s">
        <v>80</v>
      </c>
      <c r="T713" s="23" t="s">
        <v>66</v>
      </c>
      <c r="U713" s="23" t="s">
        <v>67</v>
      </c>
      <c r="V713" s="23" t="s">
        <v>66</v>
      </c>
      <c r="W713" s="23" t="s">
        <v>66</v>
      </c>
      <c r="X713" s="23" t="s">
        <v>55</v>
      </c>
      <c r="Y713" s="23">
        <v>2</v>
      </c>
      <c r="Z713" s="23" t="s">
        <v>708</v>
      </c>
      <c r="AA713" s="23" t="s">
        <v>66</v>
      </c>
      <c r="AB713" s="23" t="s">
        <v>55</v>
      </c>
      <c r="AC713" s="23" t="s">
        <v>1472</v>
      </c>
    </row>
    <row r="714" spans="1:29" customFormat="1" ht="79.95" customHeight="1" x14ac:dyDescent="0.3">
      <c r="A714" s="23" t="s">
        <v>3793</v>
      </c>
      <c r="B714" s="22" t="s">
        <v>1068</v>
      </c>
      <c r="C714" s="24" t="s">
        <v>3915</v>
      </c>
      <c r="D714" s="22" t="s">
        <v>3855</v>
      </c>
      <c r="E714" s="24" t="s">
        <v>55</v>
      </c>
      <c r="F714" s="22" t="s">
        <v>3916</v>
      </c>
      <c r="G714" s="22" t="s">
        <v>3917</v>
      </c>
      <c r="H714" s="22" t="s">
        <v>3918</v>
      </c>
      <c r="I714" s="22" t="s">
        <v>3919</v>
      </c>
      <c r="J714" s="22" t="s">
        <v>134</v>
      </c>
      <c r="K714" s="22" t="s">
        <v>3920</v>
      </c>
      <c r="L714" s="23" t="s">
        <v>134</v>
      </c>
      <c r="M714" s="22" t="s">
        <v>3913</v>
      </c>
      <c r="N714" s="22" t="s">
        <v>55</v>
      </c>
      <c r="O714" s="22" t="s">
        <v>584</v>
      </c>
      <c r="P714" s="23" t="s">
        <v>3914</v>
      </c>
      <c r="Q714" s="23" t="s">
        <v>55</v>
      </c>
      <c r="R714" s="23" t="s">
        <v>55</v>
      </c>
      <c r="S714" s="23" t="s">
        <v>80</v>
      </c>
      <c r="T714" s="23" t="s">
        <v>66</v>
      </c>
      <c r="U714" s="23" t="s">
        <v>67</v>
      </c>
      <c r="V714" s="23" t="s">
        <v>66</v>
      </c>
      <c r="W714" s="23" t="s">
        <v>66</v>
      </c>
      <c r="X714" s="23" t="s">
        <v>55</v>
      </c>
      <c r="Y714" s="23">
        <v>1</v>
      </c>
      <c r="Z714" s="23" t="s">
        <v>55</v>
      </c>
      <c r="AA714" s="23" t="s">
        <v>66</v>
      </c>
      <c r="AB714" s="23" t="s">
        <v>55</v>
      </c>
      <c r="AC714" s="23" t="s">
        <v>1472</v>
      </c>
    </row>
    <row r="715" spans="1:29" customFormat="1" ht="79.95" customHeight="1" x14ac:dyDescent="0.3">
      <c r="A715" s="23" t="s">
        <v>3793</v>
      </c>
      <c r="B715" s="22" t="s">
        <v>1068</v>
      </c>
      <c r="C715" s="24" t="s">
        <v>1690</v>
      </c>
      <c r="D715" s="22" t="s">
        <v>1680</v>
      </c>
      <c r="E715" s="24" t="s">
        <v>55</v>
      </c>
      <c r="F715" s="22" t="s">
        <v>1691</v>
      </c>
      <c r="G715" s="22" t="s">
        <v>1692</v>
      </c>
      <c r="H715" s="22" t="s">
        <v>1693</v>
      </c>
      <c r="I715" s="22" t="s">
        <v>1694</v>
      </c>
      <c r="J715" s="22" t="s">
        <v>1695</v>
      </c>
      <c r="K715" s="22" t="s">
        <v>477</v>
      </c>
      <c r="L715" s="23" t="s">
        <v>134</v>
      </c>
      <c r="M715" s="22" t="s">
        <v>1687</v>
      </c>
      <c r="N715" s="22" t="s">
        <v>55</v>
      </c>
      <c r="O715" s="22" t="s">
        <v>98</v>
      </c>
      <c r="P715" s="23" t="s">
        <v>1696</v>
      </c>
      <c r="Q715" s="23" t="s">
        <v>78</v>
      </c>
      <c r="R715" s="23" t="s">
        <v>98</v>
      </c>
      <c r="S715" s="23" t="s">
        <v>80</v>
      </c>
      <c r="T715" s="23" t="s">
        <v>66</v>
      </c>
      <c r="U715" s="23" t="s">
        <v>67</v>
      </c>
      <c r="V715" s="23" t="s">
        <v>66</v>
      </c>
      <c r="W715" s="23" t="s">
        <v>66</v>
      </c>
      <c r="X715" s="23" t="s">
        <v>55</v>
      </c>
      <c r="Y715" s="23">
        <v>1</v>
      </c>
      <c r="Z715" s="23" t="s">
        <v>55</v>
      </c>
      <c r="AA715" s="23" t="s">
        <v>67</v>
      </c>
      <c r="AB715" s="23" t="s">
        <v>55</v>
      </c>
      <c r="AC715" s="23" t="s">
        <v>1689</v>
      </c>
    </row>
    <row r="716" spans="1:29" customFormat="1" ht="79.95" customHeight="1" x14ac:dyDescent="0.3">
      <c r="A716" s="23" t="s">
        <v>3793</v>
      </c>
      <c r="B716" s="22" t="s">
        <v>1068</v>
      </c>
      <c r="C716" s="24" t="s">
        <v>3532</v>
      </c>
      <c r="D716" s="22" t="s">
        <v>251</v>
      </c>
      <c r="E716" s="24" t="s">
        <v>262</v>
      </c>
      <c r="F716" s="22" t="s">
        <v>3533</v>
      </c>
      <c r="G716" s="22" t="s">
        <v>3534</v>
      </c>
      <c r="H716" s="22" t="s">
        <v>3535</v>
      </c>
      <c r="I716" s="22" t="s">
        <v>3536</v>
      </c>
      <c r="J716" s="22" t="s">
        <v>3537</v>
      </c>
      <c r="K716" s="22" t="s">
        <v>55</v>
      </c>
      <c r="L716" s="23" t="s">
        <v>257</v>
      </c>
      <c r="M716" s="22" t="s">
        <v>3538</v>
      </c>
      <c r="N716" s="22" t="s">
        <v>55</v>
      </c>
      <c r="O716" s="22" t="s">
        <v>98</v>
      </c>
      <c r="P716" s="23" t="s">
        <v>3539</v>
      </c>
      <c r="Q716" s="23" t="s">
        <v>78</v>
      </c>
      <c r="R716" s="23" t="s">
        <v>98</v>
      </c>
      <c r="S716" s="23" t="s">
        <v>80</v>
      </c>
      <c r="T716" s="23" t="s">
        <v>66</v>
      </c>
      <c r="U716" s="23" t="s">
        <v>67</v>
      </c>
      <c r="V716" s="23" t="s">
        <v>66</v>
      </c>
      <c r="W716" s="23" t="s">
        <v>66</v>
      </c>
      <c r="X716" s="23" t="s">
        <v>55</v>
      </c>
      <c r="Y716" s="23">
        <v>1</v>
      </c>
      <c r="Z716" s="23" t="s">
        <v>55</v>
      </c>
      <c r="AA716" s="23" t="s">
        <v>66</v>
      </c>
      <c r="AB716" s="23" t="s">
        <v>55</v>
      </c>
      <c r="AC716" s="23" t="s">
        <v>3540</v>
      </c>
    </row>
    <row r="717" spans="1:29" customFormat="1" ht="235.2" customHeight="1" x14ac:dyDescent="0.3">
      <c r="A717" s="23" t="s">
        <v>3793</v>
      </c>
      <c r="B717" s="22" t="s">
        <v>1068</v>
      </c>
      <c r="C717" s="24" t="s">
        <v>3541</v>
      </c>
      <c r="D717" s="22" t="s">
        <v>1680</v>
      </c>
      <c r="E717" s="24" t="s">
        <v>55</v>
      </c>
      <c r="F717" s="22" t="s">
        <v>3542</v>
      </c>
      <c r="G717" s="22" t="s">
        <v>3543</v>
      </c>
      <c r="H717" s="22" t="s">
        <v>3544</v>
      </c>
      <c r="I717" s="22" t="s">
        <v>3545</v>
      </c>
      <c r="J717" s="22" t="s">
        <v>3546</v>
      </c>
      <c r="K717" s="22" t="s">
        <v>134</v>
      </c>
      <c r="L717" s="23" t="s">
        <v>134</v>
      </c>
      <c r="M717" s="22" t="s">
        <v>1687</v>
      </c>
      <c r="N717" s="22" t="s">
        <v>55</v>
      </c>
      <c r="O717" s="22" t="s">
        <v>98</v>
      </c>
      <c r="P717" s="23" t="s">
        <v>3547</v>
      </c>
      <c r="Q717" s="23" t="s">
        <v>65</v>
      </c>
      <c r="R717" s="23" t="s">
        <v>65</v>
      </c>
      <c r="S717" s="23" t="s">
        <v>65</v>
      </c>
      <c r="T717" s="23" t="s">
        <v>66</v>
      </c>
      <c r="U717" s="23" t="s">
        <v>67</v>
      </c>
      <c r="V717" s="23" t="s">
        <v>66</v>
      </c>
      <c r="W717" s="23" t="s">
        <v>66</v>
      </c>
      <c r="X717" s="23" t="s">
        <v>55</v>
      </c>
      <c r="Y717" s="23">
        <v>1</v>
      </c>
      <c r="Z717" s="23" t="s">
        <v>55</v>
      </c>
      <c r="AA717" s="23" t="s">
        <v>67</v>
      </c>
      <c r="AB717" s="23" t="s">
        <v>55</v>
      </c>
      <c r="AC717" s="23" t="s">
        <v>1705</v>
      </c>
    </row>
    <row r="718" spans="1:29" customFormat="1" ht="79.95" customHeight="1" x14ac:dyDescent="0.3">
      <c r="A718" s="23" t="s">
        <v>3793</v>
      </c>
      <c r="B718" s="22" t="s">
        <v>2570</v>
      </c>
      <c r="C718" s="24" t="s">
        <v>3921</v>
      </c>
      <c r="D718" s="22" t="s">
        <v>1618</v>
      </c>
      <c r="E718" s="24" t="s">
        <v>55</v>
      </c>
      <c r="F718" s="22" t="s">
        <v>3922</v>
      </c>
      <c r="G718" s="22" t="s">
        <v>3923</v>
      </c>
      <c r="H718" s="22" t="s">
        <v>3924</v>
      </c>
      <c r="I718" s="22" t="s">
        <v>3925</v>
      </c>
      <c r="J718" s="22" t="s">
        <v>3926</v>
      </c>
      <c r="K718" s="22" t="s">
        <v>134</v>
      </c>
      <c r="L718" s="23" t="s">
        <v>134</v>
      </c>
      <c r="M718" s="22" t="s">
        <v>2570</v>
      </c>
      <c r="N718" s="22" t="s">
        <v>55</v>
      </c>
      <c r="O718" s="22" t="s">
        <v>114</v>
      </c>
      <c r="P718" s="23" t="s">
        <v>1625</v>
      </c>
      <c r="Q718" s="23" t="s">
        <v>65</v>
      </c>
      <c r="R718" s="23" t="s">
        <v>65</v>
      </c>
      <c r="S718" s="23" t="s">
        <v>446</v>
      </c>
      <c r="T718" s="23" t="s">
        <v>66</v>
      </c>
      <c r="U718" s="23" t="s">
        <v>67</v>
      </c>
      <c r="V718" s="23" t="s">
        <v>66</v>
      </c>
      <c r="W718" s="23" t="s">
        <v>66</v>
      </c>
      <c r="X718" s="23" t="s">
        <v>55</v>
      </c>
      <c r="Y718" s="23">
        <v>1</v>
      </c>
      <c r="Z718" s="23" t="s">
        <v>55</v>
      </c>
      <c r="AA718" s="23" t="s">
        <v>67</v>
      </c>
      <c r="AB718" s="23" t="s">
        <v>1626</v>
      </c>
      <c r="AC718" s="23" t="s">
        <v>1472</v>
      </c>
    </row>
    <row r="719" spans="1:29" customFormat="1" ht="79.95" customHeight="1" x14ac:dyDescent="0.3">
      <c r="A719" s="23" t="s">
        <v>3793</v>
      </c>
      <c r="B719" s="22" t="s">
        <v>2570</v>
      </c>
      <c r="C719" s="24" t="s">
        <v>3927</v>
      </c>
      <c r="D719" s="22" t="s">
        <v>1618</v>
      </c>
      <c r="E719" s="24" t="s">
        <v>55</v>
      </c>
      <c r="F719" s="22" t="s">
        <v>3928</v>
      </c>
      <c r="G719" s="22" t="s">
        <v>3929</v>
      </c>
      <c r="H719" s="22" t="s">
        <v>3930</v>
      </c>
      <c r="I719" s="22" t="s">
        <v>3931</v>
      </c>
      <c r="J719" s="22" t="s">
        <v>3932</v>
      </c>
      <c r="K719" s="22" t="s">
        <v>134</v>
      </c>
      <c r="L719" s="23" t="s">
        <v>134</v>
      </c>
      <c r="M719" s="22" t="s">
        <v>2570</v>
      </c>
      <c r="N719" s="22" t="s">
        <v>55</v>
      </c>
      <c r="O719" s="22" t="s">
        <v>114</v>
      </c>
      <c r="P719" s="23" t="s">
        <v>1625</v>
      </c>
      <c r="Q719" s="23" t="s">
        <v>65</v>
      </c>
      <c r="R719" s="23" t="s">
        <v>65</v>
      </c>
      <c r="S719" s="23" t="s">
        <v>446</v>
      </c>
      <c r="T719" s="23" t="s">
        <v>66</v>
      </c>
      <c r="U719" s="23" t="s">
        <v>67</v>
      </c>
      <c r="V719" s="23" t="s">
        <v>66</v>
      </c>
      <c r="W719" s="23" t="s">
        <v>66</v>
      </c>
      <c r="X719" s="23" t="s">
        <v>55</v>
      </c>
      <c r="Y719" s="23">
        <v>1</v>
      </c>
      <c r="Z719" s="23" t="s">
        <v>55</v>
      </c>
      <c r="AA719" s="23" t="s">
        <v>67</v>
      </c>
      <c r="AB719" s="23" t="s">
        <v>1626</v>
      </c>
      <c r="AC719" s="23" t="s">
        <v>1472</v>
      </c>
    </row>
    <row r="720" spans="1:29" customFormat="1" ht="79.95" customHeight="1" x14ac:dyDescent="0.3">
      <c r="A720" s="23" t="s">
        <v>3793</v>
      </c>
      <c r="B720" s="22" t="s">
        <v>2570</v>
      </c>
      <c r="C720" s="24" t="s">
        <v>3933</v>
      </c>
      <c r="D720" s="22" t="s">
        <v>3934</v>
      </c>
      <c r="E720" s="24" t="s">
        <v>3935</v>
      </c>
      <c r="F720" s="22" t="s">
        <v>3936</v>
      </c>
      <c r="G720" s="22" t="s">
        <v>3937</v>
      </c>
      <c r="H720" s="22" t="s">
        <v>3938</v>
      </c>
      <c r="I720" s="22" t="s">
        <v>3939</v>
      </c>
      <c r="J720" s="22" t="s">
        <v>3940</v>
      </c>
      <c r="K720" s="22" t="s">
        <v>600</v>
      </c>
      <c r="L720" s="23" t="s">
        <v>3941</v>
      </c>
      <c r="M720" s="22" t="s">
        <v>3942</v>
      </c>
      <c r="N720" s="22" t="s">
        <v>55</v>
      </c>
      <c r="O720" s="22" t="s">
        <v>76</v>
      </c>
      <c r="P720" s="23" t="s">
        <v>3943</v>
      </c>
      <c r="Q720" s="23" t="s">
        <v>65</v>
      </c>
      <c r="R720" s="23" t="s">
        <v>65</v>
      </c>
      <c r="S720" s="23" t="s">
        <v>446</v>
      </c>
      <c r="T720" s="23" t="s">
        <v>66</v>
      </c>
      <c r="U720" s="23" t="s">
        <v>67</v>
      </c>
      <c r="V720" s="23" t="s">
        <v>66</v>
      </c>
      <c r="W720" s="23" t="s">
        <v>66</v>
      </c>
      <c r="X720" s="23" t="s">
        <v>55</v>
      </c>
      <c r="Y720" s="23">
        <v>1</v>
      </c>
      <c r="Z720" s="23" t="s">
        <v>55</v>
      </c>
      <c r="AA720" s="23" t="s">
        <v>66</v>
      </c>
      <c r="AB720" s="23" t="s">
        <v>55</v>
      </c>
      <c r="AC720" s="23" t="s">
        <v>1472</v>
      </c>
    </row>
    <row r="721" spans="1:29" customFormat="1" ht="79.95" customHeight="1" x14ac:dyDescent="0.3">
      <c r="A721" s="23" t="s">
        <v>3793</v>
      </c>
      <c r="B721" s="22" t="s">
        <v>2570</v>
      </c>
      <c r="C721" s="24" t="s">
        <v>3944</v>
      </c>
      <c r="D721" s="22" t="s">
        <v>3934</v>
      </c>
      <c r="E721" s="24" t="s">
        <v>3935</v>
      </c>
      <c r="F721" s="22" t="s">
        <v>3945</v>
      </c>
      <c r="G721" s="22" t="s">
        <v>3946</v>
      </c>
      <c r="H721" s="22" t="s">
        <v>3947</v>
      </c>
      <c r="I721" s="22" t="s">
        <v>3948</v>
      </c>
      <c r="J721" s="22" t="s">
        <v>3949</v>
      </c>
      <c r="K721" s="22" t="s">
        <v>600</v>
      </c>
      <c r="L721" s="23" t="s">
        <v>3941</v>
      </c>
      <c r="M721" s="22" t="s">
        <v>3942</v>
      </c>
      <c r="N721" s="22" t="s">
        <v>55</v>
      </c>
      <c r="O721" s="22" t="s">
        <v>114</v>
      </c>
      <c r="P721" s="23" t="s">
        <v>3950</v>
      </c>
      <c r="Q721" s="23" t="s">
        <v>78</v>
      </c>
      <c r="R721" s="23" t="s">
        <v>773</v>
      </c>
      <c r="S721" s="23" t="s">
        <v>2363</v>
      </c>
      <c r="T721" s="23" t="s">
        <v>66</v>
      </c>
      <c r="U721" s="23" t="s">
        <v>67</v>
      </c>
      <c r="V721" s="23" t="s">
        <v>66</v>
      </c>
      <c r="W721" s="23" t="s">
        <v>66</v>
      </c>
      <c r="X721" s="23" t="s">
        <v>55</v>
      </c>
      <c r="Y721" s="23">
        <v>1</v>
      </c>
      <c r="Z721" s="23" t="s">
        <v>55</v>
      </c>
      <c r="AA721" s="23" t="s">
        <v>66</v>
      </c>
      <c r="AB721" s="23" t="s">
        <v>55</v>
      </c>
      <c r="AC721" s="23" t="s">
        <v>1472</v>
      </c>
    </row>
    <row r="722" spans="1:29" customFormat="1" ht="79.95" customHeight="1" x14ac:dyDescent="0.3">
      <c r="A722" s="23" t="s">
        <v>3793</v>
      </c>
      <c r="B722" s="22" t="s">
        <v>2570</v>
      </c>
      <c r="C722" s="24" t="s">
        <v>3951</v>
      </c>
      <c r="D722" s="22" t="s">
        <v>3934</v>
      </c>
      <c r="E722" s="24" t="s">
        <v>3935</v>
      </c>
      <c r="F722" s="22" t="s">
        <v>3952</v>
      </c>
      <c r="G722" s="22" t="s">
        <v>3953</v>
      </c>
      <c r="H722" s="22" t="s">
        <v>3954</v>
      </c>
      <c r="I722" s="22" t="s">
        <v>3955</v>
      </c>
      <c r="J722" s="22" t="s">
        <v>3949</v>
      </c>
      <c r="K722" s="22" t="s">
        <v>600</v>
      </c>
      <c r="L722" s="23" t="s">
        <v>3941</v>
      </c>
      <c r="M722" s="22" t="s">
        <v>3942</v>
      </c>
      <c r="N722" s="22" t="s">
        <v>55</v>
      </c>
      <c r="O722" s="22" t="s">
        <v>114</v>
      </c>
      <c r="P722" s="23" t="s">
        <v>3956</v>
      </c>
      <c r="Q722" s="23" t="s">
        <v>78</v>
      </c>
      <c r="R722" s="23" t="s">
        <v>773</v>
      </c>
      <c r="S722" s="23" t="s">
        <v>2363</v>
      </c>
      <c r="T722" s="23" t="s">
        <v>66</v>
      </c>
      <c r="U722" s="23" t="s">
        <v>67</v>
      </c>
      <c r="V722" s="23" t="s">
        <v>66</v>
      </c>
      <c r="W722" s="23" t="s">
        <v>66</v>
      </c>
      <c r="X722" s="23" t="s">
        <v>55</v>
      </c>
      <c r="Y722" s="23">
        <v>1</v>
      </c>
      <c r="Z722" s="23" t="s">
        <v>55</v>
      </c>
      <c r="AA722" s="23" t="s">
        <v>66</v>
      </c>
      <c r="AB722" s="23" t="s">
        <v>55</v>
      </c>
      <c r="AC722" s="23" t="s">
        <v>1472</v>
      </c>
    </row>
    <row r="723" spans="1:29" customFormat="1" ht="79.95" customHeight="1" x14ac:dyDescent="0.3">
      <c r="A723" s="23" t="s">
        <v>3793</v>
      </c>
      <c r="B723" s="22" t="s">
        <v>2570</v>
      </c>
      <c r="C723" s="24" t="s">
        <v>3957</v>
      </c>
      <c r="D723" s="22" t="s">
        <v>3934</v>
      </c>
      <c r="E723" s="24" t="s">
        <v>55</v>
      </c>
      <c r="F723" s="22" t="s">
        <v>3958</v>
      </c>
      <c r="G723" s="22" t="s">
        <v>3959</v>
      </c>
      <c r="H723" s="22" t="s">
        <v>3960</v>
      </c>
      <c r="I723" s="22" t="s">
        <v>3961</v>
      </c>
      <c r="J723" s="22" t="s">
        <v>3962</v>
      </c>
      <c r="K723" s="22" t="s">
        <v>600</v>
      </c>
      <c r="L723" s="23" t="s">
        <v>600</v>
      </c>
      <c r="M723" s="22" t="s">
        <v>3942</v>
      </c>
      <c r="N723" s="22" t="s">
        <v>55</v>
      </c>
      <c r="O723" s="22" t="s">
        <v>114</v>
      </c>
      <c r="P723" s="23" t="s">
        <v>3943</v>
      </c>
      <c r="Q723" s="23" t="s">
        <v>78</v>
      </c>
      <c r="R723" s="23" t="s">
        <v>3963</v>
      </c>
      <c r="S723" s="23" t="s">
        <v>2363</v>
      </c>
      <c r="T723" s="23" t="s">
        <v>66</v>
      </c>
      <c r="U723" s="23" t="s">
        <v>67</v>
      </c>
      <c r="V723" s="23" t="s">
        <v>66</v>
      </c>
      <c r="W723" s="23" t="s">
        <v>66</v>
      </c>
      <c r="X723" s="23" t="s">
        <v>55</v>
      </c>
      <c r="Y723" s="23">
        <v>1</v>
      </c>
      <c r="Z723" s="23" t="s">
        <v>55</v>
      </c>
      <c r="AA723" s="23" t="s">
        <v>66</v>
      </c>
      <c r="AB723" s="23" t="s">
        <v>55</v>
      </c>
      <c r="AC723" s="23" t="s">
        <v>1472</v>
      </c>
    </row>
    <row r="724" spans="1:29" customFormat="1" ht="79.95" customHeight="1" x14ac:dyDescent="0.3">
      <c r="A724" s="23" t="s">
        <v>3793</v>
      </c>
      <c r="B724" s="22" t="s">
        <v>2570</v>
      </c>
      <c r="C724" s="24" t="s">
        <v>3044</v>
      </c>
      <c r="D724" s="22" t="s">
        <v>2072</v>
      </c>
      <c r="E724" s="24" t="s">
        <v>55</v>
      </c>
      <c r="F724" s="22" t="s">
        <v>3045</v>
      </c>
      <c r="G724" s="22" t="s">
        <v>3046</v>
      </c>
      <c r="H724" s="22" t="s">
        <v>3047</v>
      </c>
      <c r="I724" s="22" t="s">
        <v>3048</v>
      </c>
      <c r="J724" s="22" t="s">
        <v>600</v>
      </c>
      <c r="K724" s="22" t="s">
        <v>600</v>
      </c>
      <c r="L724" s="23" t="s">
        <v>600</v>
      </c>
      <c r="M724" s="22" t="s">
        <v>2078</v>
      </c>
      <c r="N724" s="22" t="s">
        <v>55</v>
      </c>
      <c r="O724" s="22" t="s">
        <v>114</v>
      </c>
      <c r="P724" s="23" t="s">
        <v>2759</v>
      </c>
      <c r="Q724" s="23" t="s">
        <v>65</v>
      </c>
      <c r="R724" s="23" t="s">
        <v>65</v>
      </c>
      <c r="S724" s="23" t="s">
        <v>446</v>
      </c>
      <c r="T724" s="23" t="s">
        <v>66</v>
      </c>
      <c r="U724" s="23" t="s">
        <v>67</v>
      </c>
      <c r="V724" s="23" t="s">
        <v>66</v>
      </c>
      <c r="W724" s="23" t="s">
        <v>66</v>
      </c>
      <c r="X724" s="23" t="s">
        <v>55</v>
      </c>
      <c r="Y724" s="23">
        <v>1</v>
      </c>
      <c r="Z724" s="23" t="s">
        <v>55</v>
      </c>
      <c r="AA724" s="23" t="s">
        <v>66</v>
      </c>
      <c r="AB724" s="23" t="s">
        <v>55</v>
      </c>
      <c r="AC724" s="23" t="s">
        <v>1472</v>
      </c>
    </row>
    <row r="725" spans="1:29" customFormat="1" ht="79.95" customHeight="1" x14ac:dyDescent="0.3">
      <c r="A725" s="23" t="s">
        <v>3793</v>
      </c>
      <c r="B725" s="22" t="s">
        <v>2570</v>
      </c>
      <c r="C725" s="24" t="s">
        <v>3044</v>
      </c>
      <c r="D725" s="22" t="s">
        <v>2072</v>
      </c>
      <c r="E725" s="24" t="s">
        <v>55</v>
      </c>
      <c r="F725" s="22" t="s">
        <v>3045</v>
      </c>
      <c r="G725" s="22" t="s">
        <v>3046</v>
      </c>
      <c r="H725" s="22" t="s">
        <v>3047</v>
      </c>
      <c r="I725" s="22" t="s">
        <v>3048</v>
      </c>
      <c r="J725" s="22" t="s">
        <v>600</v>
      </c>
      <c r="K725" s="22" t="s">
        <v>600</v>
      </c>
      <c r="L725" s="23" t="s">
        <v>600</v>
      </c>
      <c r="M725" s="22" t="s">
        <v>2078</v>
      </c>
      <c r="N725" s="22" t="s">
        <v>55</v>
      </c>
      <c r="O725" s="22" t="s">
        <v>114</v>
      </c>
      <c r="P725" s="23" t="s">
        <v>2759</v>
      </c>
      <c r="Q725" s="23" t="s">
        <v>65</v>
      </c>
      <c r="R725" s="23" t="s">
        <v>65</v>
      </c>
      <c r="S725" s="23" t="s">
        <v>446</v>
      </c>
      <c r="T725" s="23" t="s">
        <v>66</v>
      </c>
      <c r="U725" s="23" t="s">
        <v>67</v>
      </c>
      <c r="V725" s="23" t="s">
        <v>66</v>
      </c>
      <c r="W725" s="23" t="s">
        <v>66</v>
      </c>
      <c r="X725" s="23" t="s">
        <v>55</v>
      </c>
      <c r="Y725" s="23">
        <v>1</v>
      </c>
      <c r="Z725" s="23" t="s">
        <v>55</v>
      </c>
      <c r="AA725" s="23" t="s">
        <v>66</v>
      </c>
      <c r="AB725" s="23" t="s">
        <v>55</v>
      </c>
      <c r="AC725" s="23" t="s">
        <v>1472</v>
      </c>
    </row>
    <row r="726" spans="1:29" customFormat="1" ht="79.95" customHeight="1" x14ac:dyDescent="0.3">
      <c r="A726" s="23" t="s">
        <v>3793</v>
      </c>
      <c r="B726" s="22" t="s">
        <v>3661</v>
      </c>
      <c r="C726" s="24" t="s">
        <v>3662</v>
      </c>
      <c r="D726" s="22" t="s">
        <v>1195</v>
      </c>
      <c r="E726" s="24" t="s">
        <v>55</v>
      </c>
      <c r="F726" s="22" t="s">
        <v>3663</v>
      </c>
      <c r="G726" s="22" t="s">
        <v>3664</v>
      </c>
      <c r="H726" s="22" t="s">
        <v>3665</v>
      </c>
      <c r="I726" s="22" t="s">
        <v>3666</v>
      </c>
      <c r="J726" s="22" t="s">
        <v>3667</v>
      </c>
      <c r="K726" s="22" t="s">
        <v>3668</v>
      </c>
      <c r="L726" s="23" t="s">
        <v>134</v>
      </c>
      <c r="M726" s="22" t="s">
        <v>1202</v>
      </c>
      <c r="N726" s="22" t="s">
        <v>55</v>
      </c>
      <c r="O726" s="22" t="s">
        <v>63</v>
      </c>
      <c r="P726" s="23" t="s">
        <v>3669</v>
      </c>
      <c r="Q726" s="23" t="s">
        <v>55</v>
      </c>
      <c r="R726" s="23" t="s">
        <v>55</v>
      </c>
      <c r="S726" s="23" t="s">
        <v>80</v>
      </c>
      <c r="T726" s="23" t="s">
        <v>66</v>
      </c>
      <c r="U726" s="23" t="s">
        <v>67</v>
      </c>
      <c r="V726" s="23" t="s">
        <v>66</v>
      </c>
      <c r="W726" s="23" t="s">
        <v>66</v>
      </c>
      <c r="X726" s="23" t="s">
        <v>55</v>
      </c>
      <c r="Y726" s="23">
        <v>1</v>
      </c>
      <c r="Z726" s="23" t="s">
        <v>55</v>
      </c>
      <c r="AA726" s="23" t="s">
        <v>66</v>
      </c>
      <c r="AB726" s="23" t="s">
        <v>55</v>
      </c>
      <c r="AC726" s="23" t="s">
        <v>1204</v>
      </c>
    </row>
    <row r="727" spans="1:29" customFormat="1" ht="79.95" customHeight="1" x14ac:dyDescent="0.3">
      <c r="A727" s="23" t="s">
        <v>3793</v>
      </c>
      <c r="B727" s="22" t="s">
        <v>3661</v>
      </c>
      <c r="C727" s="24" t="s">
        <v>3670</v>
      </c>
      <c r="D727" s="22" t="s">
        <v>1195</v>
      </c>
      <c r="E727" s="24" t="s">
        <v>55</v>
      </c>
      <c r="F727" s="22" t="s">
        <v>3671</v>
      </c>
      <c r="G727" s="22" t="s">
        <v>3672</v>
      </c>
      <c r="H727" s="22" t="s">
        <v>3673</v>
      </c>
      <c r="I727" s="22" t="s">
        <v>3674</v>
      </c>
      <c r="J727" s="22" t="s">
        <v>134</v>
      </c>
      <c r="K727" s="22" t="s">
        <v>3675</v>
      </c>
      <c r="L727" s="23" t="s">
        <v>134</v>
      </c>
      <c r="M727" s="22" t="s">
        <v>1202</v>
      </c>
      <c r="N727" s="22" t="s">
        <v>55</v>
      </c>
      <c r="O727" s="22" t="s">
        <v>63</v>
      </c>
      <c r="P727" s="23" t="s">
        <v>3676</v>
      </c>
      <c r="Q727" s="23" t="s">
        <v>65</v>
      </c>
      <c r="R727" s="23" t="s">
        <v>65</v>
      </c>
      <c r="S727" s="23" t="s">
        <v>65</v>
      </c>
      <c r="T727" s="23" t="s">
        <v>66</v>
      </c>
      <c r="U727" s="23" t="s">
        <v>67</v>
      </c>
      <c r="V727" s="23" t="s">
        <v>66</v>
      </c>
      <c r="W727" s="23" t="s">
        <v>66</v>
      </c>
      <c r="X727" s="23" t="s">
        <v>55</v>
      </c>
      <c r="Y727" s="23">
        <v>1</v>
      </c>
      <c r="Z727" s="23" t="s">
        <v>55</v>
      </c>
      <c r="AA727" s="23" t="s">
        <v>66</v>
      </c>
      <c r="AB727" s="23" t="s">
        <v>55</v>
      </c>
      <c r="AC727" s="23" t="s">
        <v>1204</v>
      </c>
    </row>
    <row r="728" spans="1:29" customFormat="1" ht="79.95" customHeight="1" x14ac:dyDescent="0.3">
      <c r="A728" s="23" t="s">
        <v>3793</v>
      </c>
      <c r="B728" s="22" t="s">
        <v>3661</v>
      </c>
      <c r="C728" s="24" t="s">
        <v>3692</v>
      </c>
      <c r="D728" s="22" t="s">
        <v>1195</v>
      </c>
      <c r="E728" s="24" t="s">
        <v>55</v>
      </c>
      <c r="F728" s="22" t="s">
        <v>3693</v>
      </c>
      <c r="G728" s="22" t="s">
        <v>3694</v>
      </c>
      <c r="H728" s="22" t="s">
        <v>3695</v>
      </c>
      <c r="I728" s="22" t="s">
        <v>3696</v>
      </c>
      <c r="J728" s="22" t="s">
        <v>134</v>
      </c>
      <c r="K728" s="22" t="s">
        <v>3697</v>
      </c>
      <c r="L728" s="23" t="s">
        <v>134</v>
      </c>
      <c r="M728" s="22" t="s">
        <v>1202</v>
      </c>
      <c r="N728" s="22" t="s">
        <v>55</v>
      </c>
      <c r="O728" s="22" t="s">
        <v>63</v>
      </c>
      <c r="P728" s="23" t="s">
        <v>3698</v>
      </c>
      <c r="Q728" s="23" t="s">
        <v>65</v>
      </c>
      <c r="R728" s="23" t="s">
        <v>65</v>
      </c>
      <c r="S728" s="23" t="s">
        <v>65</v>
      </c>
      <c r="T728" s="23" t="s">
        <v>66</v>
      </c>
      <c r="U728" s="23" t="s">
        <v>67</v>
      </c>
      <c r="V728" s="23" t="s">
        <v>66</v>
      </c>
      <c r="W728" s="23" t="s">
        <v>66</v>
      </c>
      <c r="X728" s="23" t="s">
        <v>55</v>
      </c>
      <c r="Y728" s="23">
        <v>1</v>
      </c>
      <c r="Z728" s="23" t="s">
        <v>55</v>
      </c>
      <c r="AA728" s="23" t="s">
        <v>66</v>
      </c>
      <c r="AB728" s="23" t="s">
        <v>55</v>
      </c>
      <c r="AC728" s="23" t="s">
        <v>1204</v>
      </c>
    </row>
    <row r="729" spans="1:29" customFormat="1" ht="79.95" customHeight="1" x14ac:dyDescent="0.3">
      <c r="A729" s="23" t="s">
        <v>3793</v>
      </c>
      <c r="B729" s="22" t="s">
        <v>3661</v>
      </c>
      <c r="C729" s="24" t="s">
        <v>3677</v>
      </c>
      <c r="D729" s="22" t="s">
        <v>1195</v>
      </c>
      <c r="E729" s="24" t="s">
        <v>55</v>
      </c>
      <c r="F729" s="22" t="s">
        <v>3678</v>
      </c>
      <c r="G729" s="22" t="s">
        <v>3679</v>
      </c>
      <c r="H729" s="22" t="s">
        <v>3680</v>
      </c>
      <c r="I729" s="22" t="s">
        <v>3681</v>
      </c>
      <c r="J729" s="22" t="s">
        <v>134</v>
      </c>
      <c r="K729" s="22" t="s">
        <v>3682</v>
      </c>
      <c r="L729" s="23" t="s">
        <v>134</v>
      </c>
      <c r="M729" s="22" t="s">
        <v>1202</v>
      </c>
      <c r="N729" s="22" t="s">
        <v>55</v>
      </c>
      <c r="O729" s="22" t="s">
        <v>63</v>
      </c>
      <c r="P729" s="23" t="s">
        <v>3683</v>
      </c>
      <c r="Q729" s="23" t="s">
        <v>65</v>
      </c>
      <c r="R729" s="23" t="s">
        <v>65</v>
      </c>
      <c r="S729" s="23" t="s">
        <v>65</v>
      </c>
      <c r="T729" s="23" t="s">
        <v>66</v>
      </c>
      <c r="U729" s="23" t="s">
        <v>67</v>
      </c>
      <c r="V729" s="23" t="s">
        <v>66</v>
      </c>
      <c r="W729" s="23" t="s">
        <v>66</v>
      </c>
      <c r="X729" s="23" t="s">
        <v>55</v>
      </c>
      <c r="Y729" s="23">
        <v>1</v>
      </c>
      <c r="Z729" s="23" t="s">
        <v>55</v>
      </c>
      <c r="AA729" s="23" t="s">
        <v>66</v>
      </c>
      <c r="AB729" s="23" t="s">
        <v>55</v>
      </c>
      <c r="AC729" s="23" t="s">
        <v>1204</v>
      </c>
    </row>
    <row r="730" spans="1:29" customFormat="1" ht="80.400000000000006" customHeight="1" x14ac:dyDescent="0.3">
      <c r="A730" s="23" t="s">
        <v>3793</v>
      </c>
      <c r="B730" s="22" t="s">
        <v>3661</v>
      </c>
      <c r="C730" s="24" t="s">
        <v>3684</v>
      </c>
      <c r="D730" s="22" t="s">
        <v>1195</v>
      </c>
      <c r="E730" s="24" t="s">
        <v>55</v>
      </c>
      <c r="F730" s="22" t="s">
        <v>3685</v>
      </c>
      <c r="G730" s="22" t="s">
        <v>3686</v>
      </c>
      <c r="H730" s="22" t="s">
        <v>3687</v>
      </c>
      <c r="I730" s="22" t="s">
        <v>3688</v>
      </c>
      <c r="J730" s="22" t="s">
        <v>3689</v>
      </c>
      <c r="K730" s="22" t="s">
        <v>3690</v>
      </c>
      <c r="L730" s="23" t="s">
        <v>134</v>
      </c>
      <c r="M730" s="22" t="s">
        <v>1202</v>
      </c>
      <c r="N730" s="22" t="s">
        <v>55</v>
      </c>
      <c r="O730" s="22" t="s">
        <v>63</v>
      </c>
      <c r="P730" s="23" t="s">
        <v>3691</v>
      </c>
      <c r="Q730" s="23" t="s">
        <v>65</v>
      </c>
      <c r="R730" s="23" t="s">
        <v>65</v>
      </c>
      <c r="S730" s="23" t="s">
        <v>65</v>
      </c>
      <c r="T730" s="23" t="s">
        <v>66</v>
      </c>
      <c r="U730" s="23" t="s">
        <v>67</v>
      </c>
      <c r="V730" s="23" t="s">
        <v>66</v>
      </c>
      <c r="W730" s="23" t="s">
        <v>66</v>
      </c>
      <c r="X730" s="23" t="s">
        <v>55</v>
      </c>
      <c r="Y730" s="23">
        <v>1</v>
      </c>
      <c r="Z730" s="23" t="s">
        <v>55</v>
      </c>
      <c r="AA730" s="23" t="s">
        <v>66</v>
      </c>
      <c r="AB730" s="23" t="s">
        <v>55</v>
      </c>
      <c r="AC730" s="23" t="s">
        <v>1204</v>
      </c>
    </row>
    <row r="731" spans="1:29" customFormat="1" ht="79.95" customHeight="1" x14ac:dyDescent="0.3">
      <c r="A731" s="23" t="s">
        <v>3964</v>
      </c>
      <c r="B731" s="22" t="s">
        <v>90</v>
      </c>
      <c r="C731" s="24" t="s">
        <v>100</v>
      </c>
      <c r="D731" s="22" t="s">
        <v>54</v>
      </c>
      <c r="E731" s="24" t="s">
        <v>55</v>
      </c>
      <c r="F731" s="22" t="s">
        <v>101</v>
      </c>
      <c r="G731" s="22" t="s">
        <v>102</v>
      </c>
      <c r="H731" s="22" t="s">
        <v>103</v>
      </c>
      <c r="I731" s="22" t="s">
        <v>104</v>
      </c>
      <c r="J731" s="22" t="s">
        <v>55</v>
      </c>
      <c r="K731" s="22" t="s">
        <v>55</v>
      </c>
      <c r="L731" s="23" t="s">
        <v>55</v>
      </c>
      <c r="M731" s="22" t="s">
        <v>105</v>
      </c>
      <c r="N731" s="22" t="s">
        <v>55</v>
      </c>
      <c r="O731" s="22" t="s">
        <v>63</v>
      </c>
      <c r="P731" s="23" t="s">
        <v>64</v>
      </c>
      <c r="Q731" s="23" t="s">
        <v>55</v>
      </c>
      <c r="R731" s="23" t="s">
        <v>55</v>
      </c>
      <c r="S731" s="23" t="s">
        <v>80</v>
      </c>
      <c r="T731" s="23" t="s">
        <v>66</v>
      </c>
      <c r="U731" s="23" t="s">
        <v>67</v>
      </c>
      <c r="V731" s="23" t="s">
        <v>66</v>
      </c>
      <c r="W731" s="23" t="s">
        <v>66</v>
      </c>
      <c r="X731" s="23" t="s">
        <v>55</v>
      </c>
      <c r="Y731" s="23">
        <v>1</v>
      </c>
      <c r="Z731" s="23" t="s">
        <v>55</v>
      </c>
      <c r="AA731" s="23" t="s">
        <v>66</v>
      </c>
      <c r="AB731" s="23" t="s">
        <v>55</v>
      </c>
      <c r="AC731" s="23" t="s">
        <v>68</v>
      </c>
    </row>
    <row r="732" spans="1:29" customFormat="1" ht="79.95" customHeight="1" x14ac:dyDescent="0.3">
      <c r="A732" s="23" t="s">
        <v>3964</v>
      </c>
      <c r="B732" s="22" t="s">
        <v>90</v>
      </c>
      <c r="C732" s="24" t="s">
        <v>106</v>
      </c>
      <c r="D732" s="22" t="s">
        <v>54</v>
      </c>
      <c r="E732" s="24" t="s">
        <v>55</v>
      </c>
      <c r="F732" s="22" t="s">
        <v>107</v>
      </c>
      <c r="G732" s="22" t="s">
        <v>108</v>
      </c>
      <c r="H732" s="22" t="s">
        <v>109</v>
      </c>
      <c r="I732" s="22" t="s">
        <v>110</v>
      </c>
      <c r="J732" s="22" t="s">
        <v>111</v>
      </c>
      <c r="K732" s="22" t="s">
        <v>112</v>
      </c>
      <c r="L732" s="23" t="s">
        <v>113</v>
      </c>
      <c r="M732" s="22" t="s">
        <v>89</v>
      </c>
      <c r="N732" s="22" t="s">
        <v>55</v>
      </c>
      <c r="O732" s="22" t="s">
        <v>114</v>
      </c>
      <c r="P732" s="23" t="s">
        <v>115</v>
      </c>
      <c r="Q732" s="23" t="s">
        <v>65</v>
      </c>
      <c r="R732" s="23" t="s">
        <v>65</v>
      </c>
      <c r="S732" s="23" t="s">
        <v>65</v>
      </c>
      <c r="T732" s="23" t="s">
        <v>66</v>
      </c>
      <c r="U732" s="23" t="s">
        <v>67</v>
      </c>
      <c r="V732" s="23" t="s">
        <v>66</v>
      </c>
      <c r="W732" s="23" t="s">
        <v>66</v>
      </c>
      <c r="X732" s="23" t="s">
        <v>55</v>
      </c>
      <c r="Y732" s="23">
        <v>1</v>
      </c>
      <c r="Z732" s="23" t="s">
        <v>55</v>
      </c>
      <c r="AA732" s="23" t="s">
        <v>66</v>
      </c>
      <c r="AB732" s="23" t="s">
        <v>55</v>
      </c>
      <c r="AC732" s="23" t="s">
        <v>68</v>
      </c>
    </row>
    <row r="733" spans="1:29" customFormat="1" ht="79.95" customHeight="1" x14ac:dyDescent="0.3">
      <c r="A733" s="23" t="s">
        <v>3964</v>
      </c>
      <c r="B733" s="22" t="s">
        <v>90</v>
      </c>
      <c r="C733" s="24" t="s">
        <v>116</v>
      </c>
      <c r="D733" s="22" t="s">
        <v>54</v>
      </c>
      <c r="E733" s="24" t="s">
        <v>55</v>
      </c>
      <c r="F733" s="22" t="s">
        <v>117</v>
      </c>
      <c r="G733" s="22" t="s">
        <v>118</v>
      </c>
      <c r="H733" s="22" t="s">
        <v>119</v>
      </c>
      <c r="I733" s="22" t="s">
        <v>120</v>
      </c>
      <c r="J733" s="22" t="s">
        <v>55</v>
      </c>
      <c r="K733" s="22" t="s">
        <v>55</v>
      </c>
      <c r="L733" s="23" t="s">
        <v>55</v>
      </c>
      <c r="M733" s="22" t="s">
        <v>121</v>
      </c>
      <c r="N733" s="22" t="s">
        <v>55</v>
      </c>
      <c r="O733" s="22" t="s">
        <v>63</v>
      </c>
      <c r="P733" s="23" t="s">
        <v>77</v>
      </c>
      <c r="Q733" s="23" t="s">
        <v>55</v>
      </c>
      <c r="R733" s="23" t="s">
        <v>55</v>
      </c>
      <c r="S733" s="23" t="s">
        <v>80</v>
      </c>
      <c r="T733" s="23" t="s">
        <v>66</v>
      </c>
      <c r="U733" s="23" t="s">
        <v>67</v>
      </c>
      <c r="V733" s="23" t="s">
        <v>66</v>
      </c>
      <c r="W733" s="23" t="s">
        <v>66</v>
      </c>
      <c r="X733" s="23" t="s">
        <v>55</v>
      </c>
      <c r="Y733" s="23">
        <v>1</v>
      </c>
      <c r="Z733" s="23" t="s">
        <v>55</v>
      </c>
      <c r="AA733" s="23" t="s">
        <v>66</v>
      </c>
      <c r="AB733" s="23" t="s">
        <v>55</v>
      </c>
      <c r="AC733" s="23" t="s">
        <v>68</v>
      </c>
    </row>
    <row r="734" spans="1:29" customFormat="1" ht="79.95" customHeight="1" x14ac:dyDescent="0.3">
      <c r="A734" s="23" t="s">
        <v>3964</v>
      </c>
      <c r="B734" s="22" t="s">
        <v>90</v>
      </c>
      <c r="C734" s="24" t="s">
        <v>122</v>
      </c>
      <c r="D734" s="22" t="s">
        <v>54</v>
      </c>
      <c r="E734" s="24" t="s">
        <v>55</v>
      </c>
      <c r="F734" s="22" t="s">
        <v>123</v>
      </c>
      <c r="G734" s="22" t="s">
        <v>124</v>
      </c>
      <c r="H734" s="22" t="s">
        <v>103</v>
      </c>
      <c r="I734" s="22" t="s">
        <v>125</v>
      </c>
      <c r="J734" s="22" t="s">
        <v>55</v>
      </c>
      <c r="K734" s="22" t="s">
        <v>55</v>
      </c>
      <c r="L734" s="23" t="s">
        <v>55</v>
      </c>
      <c r="M734" s="22" t="s">
        <v>126</v>
      </c>
      <c r="N734" s="22" t="s">
        <v>55</v>
      </c>
      <c r="O734" s="22" t="s">
        <v>63</v>
      </c>
      <c r="P734" s="23" t="s">
        <v>64</v>
      </c>
      <c r="Q734" s="23" t="s">
        <v>55</v>
      </c>
      <c r="R734" s="23" t="s">
        <v>55</v>
      </c>
      <c r="S734" s="23" t="s">
        <v>80</v>
      </c>
      <c r="T734" s="23" t="s">
        <v>66</v>
      </c>
      <c r="U734" s="23" t="s">
        <v>67</v>
      </c>
      <c r="V734" s="23" t="s">
        <v>66</v>
      </c>
      <c r="W734" s="23" t="s">
        <v>66</v>
      </c>
      <c r="X734" s="23" t="s">
        <v>55</v>
      </c>
      <c r="Y734" s="23">
        <v>1</v>
      </c>
      <c r="Z734" s="23" t="s">
        <v>55</v>
      </c>
      <c r="AA734" s="23" t="s">
        <v>66</v>
      </c>
      <c r="AB734" s="23" t="s">
        <v>55</v>
      </c>
      <c r="AC734" s="23" t="s">
        <v>68</v>
      </c>
    </row>
    <row r="735" spans="1:29" customFormat="1" ht="79.95" customHeight="1" x14ac:dyDescent="0.3">
      <c r="A735" s="23" t="s">
        <v>3965</v>
      </c>
      <c r="B735" s="22" t="s">
        <v>470</v>
      </c>
      <c r="C735" s="24" t="s">
        <v>471</v>
      </c>
      <c r="D735" s="22" t="s">
        <v>472</v>
      </c>
      <c r="E735" s="24" t="s">
        <v>55</v>
      </c>
      <c r="F735" s="22" t="s">
        <v>473</v>
      </c>
      <c r="G735" s="22" t="s">
        <v>474</v>
      </c>
      <c r="H735" s="22" t="s">
        <v>475</v>
      </c>
      <c r="I735" s="22" t="s">
        <v>476</v>
      </c>
      <c r="J735" s="22" t="s">
        <v>477</v>
      </c>
      <c r="K735" s="22" t="s">
        <v>477</v>
      </c>
      <c r="L735" s="23" t="s">
        <v>477</v>
      </c>
      <c r="M735" s="22" t="s">
        <v>472</v>
      </c>
      <c r="N735" s="22" t="s">
        <v>55</v>
      </c>
      <c r="O735" s="22" t="s">
        <v>136</v>
      </c>
      <c r="P735" s="23" t="s">
        <v>478</v>
      </c>
      <c r="Q735" s="23" t="s">
        <v>78</v>
      </c>
      <c r="R735" s="23" t="s">
        <v>138</v>
      </c>
      <c r="S735" s="23" t="s">
        <v>80</v>
      </c>
      <c r="T735" s="23" t="s">
        <v>67</v>
      </c>
      <c r="U735" s="23" t="s">
        <v>67</v>
      </c>
      <c r="V735" s="23" t="s">
        <v>66</v>
      </c>
      <c r="W735" s="23" t="s">
        <v>66</v>
      </c>
      <c r="X735" s="23" t="s">
        <v>55</v>
      </c>
      <c r="Y735" s="23">
        <v>1</v>
      </c>
      <c r="Z735" s="23" t="s">
        <v>55</v>
      </c>
      <c r="AA735" s="23" t="s">
        <v>66</v>
      </c>
      <c r="AB735" s="23" t="s">
        <v>55</v>
      </c>
      <c r="AC735" s="23" t="s">
        <v>469</v>
      </c>
    </row>
    <row r="736" spans="1:29" customFormat="1" ht="79.95" customHeight="1" x14ac:dyDescent="0.3">
      <c r="A736" s="23" t="s">
        <v>3965</v>
      </c>
      <c r="B736" s="22" t="s">
        <v>470</v>
      </c>
      <c r="C736" s="24" t="s">
        <v>479</v>
      </c>
      <c r="D736" s="22" t="s">
        <v>472</v>
      </c>
      <c r="E736" s="24" t="s">
        <v>55</v>
      </c>
      <c r="F736" s="22" t="s">
        <v>480</v>
      </c>
      <c r="G736" s="22" t="s">
        <v>481</v>
      </c>
      <c r="H736" s="22" t="s">
        <v>475</v>
      </c>
      <c r="I736" s="22" t="s">
        <v>482</v>
      </c>
      <c r="J736" s="22" t="s">
        <v>477</v>
      </c>
      <c r="K736" s="22" t="s">
        <v>477</v>
      </c>
      <c r="L736" s="23" t="s">
        <v>477</v>
      </c>
      <c r="M736" s="22" t="s">
        <v>472</v>
      </c>
      <c r="N736" s="22" t="s">
        <v>55</v>
      </c>
      <c r="O736" s="22" t="s">
        <v>136</v>
      </c>
      <c r="P736" s="23" t="s">
        <v>483</v>
      </c>
      <c r="Q736" s="23" t="s">
        <v>78</v>
      </c>
      <c r="R736" s="23" t="s">
        <v>138</v>
      </c>
      <c r="S736" s="23" t="s">
        <v>80</v>
      </c>
      <c r="T736" s="23" t="s">
        <v>67</v>
      </c>
      <c r="U736" s="23" t="s">
        <v>67</v>
      </c>
      <c r="V736" s="23" t="s">
        <v>66</v>
      </c>
      <c r="W736" s="23" t="s">
        <v>66</v>
      </c>
      <c r="X736" s="23" t="s">
        <v>55</v>
      </c>
      <c r="Y736" s="23">
        <v>1</v>
      </c>
      <c r="Z736" s="23" t="s">
        <v>55</v>
      </c>
      <c r="AA736" s="23" t="s">
        <v>66</v>
      </c>
      <c r="AB736" s="23" t="s">
        <v>55</v>
      </c>
      <c r="AC736" s="23" t="s">
        <v>469</v>
      </c>
    </row>
    <row r="737" spans="1:29" customFormat="1" ht="79.95" customHeight="1" x14ac:dyDescent="0.3">
      <c r="A737" s="23" t="s">
        <v>3965</v>
      </c>
      <c r="B737" s="22" t="s">
        <v>470</v>
      </c>
      <c r="C737" s="24" t="s">
        <v>484</v>
      </c>
      <c r="D737" s="22" t="s">
        <v>472</v>
      </c>
      <c r="E737" s="24" t="s">
        <v>55</v>
      </c>
      <c r="F737" s="22" t="s">
        <v>485</v>
      </c>
      <c r="G737" s="22" t="s">
        <v>486</v>
      </c>
      <c r="H737" s="22" t="s">
        <v>475</v>
      </c>
      <c r="I737" s="22" t="s">
        <v>487</v>
      </c>
      <c r="J737" s="22" t="s">
        <v>477</v>
      </c>
      <c r="K737" s="22" t="s">
        <v>477</v>
      </c>
      <c r="L737" s="23" t="s">
        <v>477</v>
      </c>
      <c r="M737" s="22" t="s">
        <v>472</v>
      </c>
      <c r="N737" s="22" t="s">
        <v>55</v>
      </c>
      <c r="O737" s="22" t="s">
        <v>136</v>
      </c>
      <c r="P737" s="23" t="s">
        <v>488</v>
      </c>
      <c r="Q737" s="23" t="s">
        <v>78</v>
      </c>
      <c r="R737" s="23" t="s">
        <v>138</v>
      </c>
      <c r="S737" s="23" t="s">
        <v>80</v>
      </c>
      <c r="T737" s="23" t="s">
        <v>67</v>
      </c>
      <c r="U737" s="23" t="s">
        <v>67</v>
      </c>
      <c r="V737" s="23" t="s">
        <v>66</v>
      </c>
      <c r="W737" s="23" t="s">
        <v>66</v>
      </c>
      <c r="X737" s="23" t="s">
        <v>55</v>
      </c>
      <c r="Y737" s="23">
        <v>1</v>
      </c>
      <c r="Z737" s="23" t="s">
        <v>55</v>
      </c>
      <c r="AA737" s="23" t="s">
        <v>66</v>
      </c>
      <c r="AB737" s="23" t="s">
        <v>55</v>
      </c>
      <c r="AC737" s="23" t="s">
        <v>469</v>
      </c>
    </row>
    <row r="738" spans="1:29" customFormat="1" ht="79.95" customHeight="1" x14ac:dyDescent="0.3">
      <c r="A738" s="23" t="s">
        <v>3965</v>
      </c>
      <c r="B738" s="22" t="s">
        <v>470</v>
      </c>
      <c r="C738" s="24" t="s">
        <v>489</v>
      </c>
      <c r="D738" s="22" t="s">
        <v>472</v>
      </c>
      <c r="E738" s="24" t="s">
        <v>55</v>
      </c>
      <c r="F738" s="22" t="s">
        <v>490</v>
      </c>
      <c r="G738" s="22" t="s">
        <v>491</v>
      </c>
      <c r="H738" s="22" t="s">
        <v>492</v>
      </c>
      <c r="I738" s="22" t="s">
        <v>493</v>
      </c>
      <c r="J738" s="22" t="s">
        <v>477</v>
      </c>
      <c r="K738" s="22" t="s">
        <v>477</v>
      </c>
      <c r="L738" s="23" t="s">
        <v>477</v>
      </c>
      <c r="M738" s="22" t="s">
        <v>472</v>
      </c>
      <c r="N738" s="22" t="s">
        <v>55</v>
      </c>
      <c r="O738" s="22" t="s">
        <v>136</v>
      </c>
      <c r="P738" s="23" t="s">
        <v>494</v>
      </c>
      <c r="Q738" s="23" t="s">
        <v>78</v>
      </c>
      <c r="R738" s="23" t="s">
        <v>138</v>
      </c>
      <c r="S738" s="23" t="s">
        <v>80</v>
      </c>
      <c r="T738" s="23" t="s">
        <v>66</v>
      </c>
      <c r="U738" s="23" t="s">
        <v>67</v>
      </c>
      <c r="V738" s="23" t="s">
        <v>66</v>
      </c>
      <c r="W738" s="23" t="s">
        <v>66</v>
      </c>
      <c r="X738" s="23" t="s">
        <v>55</v>
      </c>
      <c r="Y738" s="23">
        <v>1</v>
      </c>
      <c r="Z738" s="23" t="s">
        <v>55</v>
      </c>
      <c r="AA738" s="23" t="s">
        <v>66</v>
      </c>
      <c r="AB738" s="23" t="s">
        <v>55</v>
      </c>
      <c r="AC738" s="23" t="s">
        <v>469</v>
      </c>
    </row>
    <row r="739" spans="1:29" customFormat="1" ht="79.95" customHeight="1" x14ac:dyDescent="0.3">
      <c r="A739" s="23" t="s">
        <v>3965</v>
      </c>
      <c r="B739" s="22" t="s">
        <v>470</v>
      </c>
      <c r="C739" s="24" t="s">
        <v>495</v>
      </c>
      <c r="D739" s="22" t="s">
        <v>472</v>
      </c>
      <c r="E739" s="24" t="s">
        <v>55</v>
      </c>
      <c r="F739" s="22" t="s">
        <v>496</v>
      </c>
      <c r="G739" s="22" t="s">
        <v>497</v>
      </c>
      <c r="H739" s="22" t="s">
        <v>498</v>
      </c>
      <c r="I739" s="22" t="s">
        <v>499</v>
      </c>
      <c r="J739" s="22" t="s">
        <v>477</v>
      </c>
      <c r="K739" s="22" t="s">
        <v>477</v>
      </c>
      <c r="L739" s="23" t="s">
        <v>477</v>
      </c>
      <c r="M739" s="22" t="s">
        <v>472</v>
      </c>
      <c r="N739" s="22" t="s">
        <v>55</v>
      </c>
      <c r="O739" s="22" t="s">
        <v>98</v>
      </c>
      <c r="P739" s="23" t="s">
        <v>500</v>
      </c>
      <c r="Q739" s="23" t="s">
        <v>65</v>
      </c>
      <c r="R739" s="23" t="s">
        <v>65</v>
      </c>
      <c r="S739" s="23" t="s">
        <v>65</v>
      </c>
      <c r="T739" s="23" t="s">
        <v>66</v>
      </c>
      <c r="U739" s="23" t="s">
        <v>67</v>
      </c>
      <c r="V739" s="23" t="s">
        <v>66</v>
      </c>
      <c r="W739" s="23" t="s">
        <v>66</v>
      </c>
      <c r="X739" s="23" t="s">
        <v>55</v>
      </c>
      <c r="Y739" s="23">
        <v>1</v>
      </c>
      <c r="Z739" s="23" t="s">
        <v>55</v>
      </c>
      <c r="AA739" s="23" t="s">
        <v>66</v>
      </c>
      <c r="AB739" s="23" t="s">
        <v>55</v>
      </c>
      <c r="AC739" s="23" t="s">
        <v>469</v>
      </c>
    </row>
    <row r="740" spans="1:29" customFormat="1" ht="79.95" customHeight="1" x14ac:dyDescent="0.3">
      <c r="A740" s="23" t="s">
        <v>3965</v>
      </c>
      <c r="B740" s="22" t="s">
        <v>470</v>
      </c>
      <c r="C740" s="24" t="s">
        <v>501</v>
      </c>
      <c r="D740" s="22" t="s">
        <v>472</v>
      </c>
      <c r="E740" s="24" t="s">
        <v>55</v>
      </c>
      <c r="F740" s="22" t="s">
        <v>502</v>
      </c>
      <c r="G740" s="22" t="s">
        <v>503</v>
      </c>
      <c r="H740" s="22" t="s">
        <v>492</v>
      </c>
      <c r="I740" s="22" t="s">
        <v>504</v>
      </c>
      <c r="J740" s="22" t="s">
        <v>477</v>
      </c>
      <c r="K740" s="22" t="s">
        <v>477</v>
      </c>
      <c r="L740" s="23" t="s">
        <v>477</v>
      </c>
      <c r="M740" s="22" t="s">
        <v>472</v>
      </c>
      <c r="N740" s="22" t="s">
        <v>55</v>
      </c>
      <c r="O740" s="22" t="s">
        <v>136</v>
      </c>
      <c r="P740" s="23" t="s">
        <v>505</v>
      </c>
      <c r="Q740" s="23" t="s">
        <v>78</v>
      </c>
      <c r="R740" s="23" t="s">
        <v>138</v>
      </c>
      <c r="S740" s="23" t="s">
        <v>80</v>
      </c>
      <c r="T740" s="23" t="s">
        <v>66</v>
      </c>
      <c r="U740" s="23" t="s">
        <v>67</v>
      </c>
      <c r="V740" s="23" t="s">
        <v>66</v>
      </c>
      <c r="W740" s="23" t="s">
        <v>66</v>
      </c>
      <c r="X740" s="23" t="s">
        <v>55</v>
      </c>
      <c r="Y740" s="23">
        <v>1</v>
      </c>
      <c r="Z740" s="23" t="s">
        <v>55</v>
      </c>
      <c r="AA740" s="23" t="s">
        <v>66</v>
      </c>
      <c r="AB740" s="23" t="s">
        <v>55</v>
      </c>
      <c r="AC740" s="23" t="s">
        <v>469</v>
      </c>
    </row>
    <row r="741" spans="1:29" customFormat="1" ht="79.95" customHeight="1" x14ac:dyDescent="0.3">
      <c r="A741" s="23" t="s">
        <v>3965</v>
      </c>
      <c r="B741" s="22" t="s">
        <v>470</v>
      </c>
      <c r="C741" s="24" t="s">
        <v>506</v>
      </c>
      <c r="D741" s="22" t="s">
        <v>472</v>
      </c>
      <c r="E741" s="24" t="s">
        <v>55</v>
      </c>
      <c r="F741" s="22" t="s">
        <v>507</v>
      </c>
      <c r="G741" s="22" t="s">
        <v>508</v>
      </c>
      <c r="H741" s="22" t="s">
        <v>492</v>
      </c>
      <c r="I741" s="22" t="s">
        <v>509</v>
      </c>
      <c r="J741" s="22" t="s">
        <v>477</v>
      </c>
      <c r="K741" s="22" t="s">
        <v>477</v>
      </c>
      <c r="L741" s="23" t="s">
        <v>477</v>
      </c>
      <c r="M741" s="22" t="s">
        <v>472</v>
      </c>
      <c r="N741" s="22" t="s">
        <v>55</v>
      </c>
      <c r="O741" s="22" t="s">
        <v>510</v>
      </c>
      <c r="P741" s="23" t="s">
        <v>511</v>
      </c>
      <c r="Q741" s="23" t="s">
        <v>55</v>
      </c>
      <c r="R741" s="23" t="s">
        <v>55</v>
      </c>
      <c r="S741" s="23" t="s">
        <v>80</v>
      </c>
      <c r="T741" s="23" t="s">
        <v>66</v>
      </c>
      <c r="U741" s="23" t="s">
        <v>67</v>
      </c>
      <c r="V741" s="23" t="s">
        <v>66</v>
      </c>
      <c r="W741" s="23" t="s">
        <v>66</v>
      </c>
      <c r="X741" s="23" t="s">
        <v>55</v>
      </c>
      <c r="Y741" s="23">
        <v>1</v>
      </c>
      <c r="Z741" s="23" t="s">
        <v>55</v>
      </c>
      <c r="AA741" s="23" t="s">
        <v>66</v>
      </c>
      <c r="AB741" s="23" t="s">
        <v>55</v>
      </c>
      <c r="AC741" s="23" t="s">
        <v>469</v>
      </c>
    </row>
    <row r="742" spans="1:29" customFormat="1" ht="79.95" customHeight="1" x14ac:dyDescent="0.3">
      <c r="A742" s="23" t="s">
        <v>3965</v>
      </c>
      <c r="B742" s="22" t="s">
        <v>470</v>
      </c>
      <c r="C742" s="24" t="s">
        <v>512</v>
      </c>
      <c r="D742" s="22" t="s">
        <v>472</v>
      </c>
      <c r="E742" s="24" t="s">
        <v>55</v>
      </c>
      <c r="F742" s="22" t="s">
        <v>513</v>
      </c>
      <c r="G742" s="22" t="s">
        <v>514</v>
      </c>
      <c r="H742" s="22" t="s">
        <v>515</v>
      </c>
      <c r="I742" s="22" t="s">
        <v>516</v>
      </c>
      <c r="J742" s="22" t="s">
        <v>477</v>
      </c>
      <c r="K742" s="22" t="s">
        <v>477</v>
      </c>
      <c r="L742" s="23" t="s">
        <v>477</v>
      </c>
      <c r="M742" s="22" t="s">
        <v>472</v>
      </c>
      <c r="N742" s="22" t="s">
        <v>55</v>
      </c>
      <c r="O742" s="22" t="s">
        <v>98</v>
      </c>
      <c r="P742" s="23" t="s">
        <v>517</v>
      </c>
      <c r="Q742" s="23" t="s">
        <v>65</v>
      </c>
      <c r="R742" s="23" t="s">
        <v>65</v>
      </c>
      <c r="S742" s="23" t="s">
        <v>65</v>
      </c>
      <c r="T742" s="23" t="s">
        <v>66</v>
      </c>
      <c r="U742" s="23" t="s">
        <v>67</v>
      </c>
      <c r="V742" s="23" t="s">
        <v>66</v>
      </c>
      <c r="W742" s="23" t="s">
        <v>66</v>
      </c>
      <c r="X742" s="23" t="s">
        <v>55</v>
      </c>
      <c r="Y742" s="23">
        <v>1</v>
      </c>
      <c r="Z742" s="23" t="s">
        <v>55</v>
      </c>
      <c r="AA742" s="23" t="s">
        <v>66</v>
      </c>
      <c r="AB742" s="23" t="s">
        <v>55</v>
      </c>
      <c r="AC742" s="23" t="s">
        <v>469</v>
      </c>
    </row>
    <row r="743" spans="1:29" customFormat="1" ht="79.95" customHeight="1" x14ac:dyDescent="0.3">
      <c r="A743" s="23" t="s">
        <v>3965</v>
      </c>
      <c r="B743" s="22" t="s">
        <v>470</v>
      </c>
      <c r="C743" s="24" t="s">
        <v>518</v>
      </c>
      <c r="D743" s="22" t="s">
        <v>472</v>
      </c>
      <c r="E743" s="24" t="s">
        <v>55</v>
      </c>
      <c r="F743" s="22" t="s">
        <v>519</v>
      </c>
      <c r="G743" s="22" t="s">
        <v>520</v>
      </c>
      <c r="H743" s="22" t="s">
        <v>521</v>
      </c>
      <c r="I743" s="22" t="s">
        <v>522</v>
      </c>
      <c r="J743" s="22" t="s">
        <v>477</v>
      </c>
      <c r="K743" s="22" t="s">
        <v>477</v>
      </c>
      <c r="L743" s="23" t="s">
        <v>477</v>
      </c>
      <c r="M743" s="22" t="s">
        <v>472</v>
      </c>
      <c r="N743" s="22" t="s">
        <v>55</v>
      </c>
      <c r="O743" s="22" t="s">
        <v>523</v>
      </c>
      <c r="P743" s="23" t="s">
        <v>524</v>
      </c>
      <c r="Q743" s="23" t="s">
        <v>78</v>
      </c>
      <c r="R743" s="23" t="s">
        <v>79</v>
      </c>
      <c r="S743" s="23" t="s">
        <v>80</v>
      </c>
      <c r="T743" s="23" t="s">
        <v>66</v>
      </c>
      <c r="U743" s="23" t="s">
        <v>67</v>
      </c>
      <c r="V743" s="23" t="s">
        <v>66</v>
      </c>
      <c r="W743" s="23" t="s">
        <v>66</v>
      </c>
      <c r="X743" s="23" t="s">
        <v>55</v>
      </c>
      <c r="Y743" s="23">
        <v>1</v>
      </c>
      <c r="Z743" s="23" t="s">
        <v>55</v>
      </c>
      <c r="AA743" s="23" t="s">
        <v>66</v>
      </c>
      <c r="AB743" s="23" t="s">
        <v>55</v>
      </c>
      <c r="AC743" s="23" t="s">
        <v>469</v>
      </c>
    </row>
    <row r="744" spans="1:29" customFormat="1" ht="79.95" customHeight="1" x14ac:dyDescent="0.3">
      <c r="A744" s="23" t="s">
        <v>3965</v>
      </c>
      <c r="B744" s="22" t="s">
        <v>470</v>
      </c>
      <c r="C744" s="24" t="s">
        <v>525</v>
      </c>
      <c r="D744" s="22" t="s">
        <v>472</v>
      </c>
      <c r="E744" s="24" t="s">
        <v>55</v>
      </c>
      <c r="F744" s="22" t="s">
        <v>526</v>
      </c>
      <c r="G744" s="22" t="s">
        <v>527</v>
      </c>
      <c r="H744" s="22" t="s">
        <v>498</v>
      </c>
      <c r="I744" s="22" t="s">
        <v>528</v>
      </c>
      <c r="J744" s="22" t="s">
        <v>477</v>
      </c>
      <c r="K744" s="22" t="s">
        <v>477</v>
      </c>
      <c r="L744" s="23" t="s">
        <v>477</v>
      </c>
      <c r="M744" s="22" t="s">
        <v>472</v>
      </c>
      <c r="N744" s="22" t="s">
        <v>55</v>
      </c>
      <c r="O744" s="22" t="s">
        <v>98</v>
      </c>
      <c r="P744" s="23" t="s">
        <v>529</v>
      </c>
      <c r="Q744" s="23" t="s">
        <v>65</v>
      </c>
      <c r="R744" s="23" t="s">
        <v>65</v>
      </c>
      <c r="S744" s="23" t="s">
        <v>65</v>
      </c>
      <c r="T744" s="23" t="s">
        <v>66</v>
      </c>
      <c r="U744" s="23" t="s">
        <v>67</v>
      </c>
      <c r="V744" s="23" t="s">
        <v>66</v>
      </c>
      <c r="W744" s="23" t="s">
        <v>66</v>
      </c>
      <c r="X744" s="23" t="s">
        <v>55</v>
      </c>
      <c r="Y744" s="23">
        <v>1</v>
      </c>
      <c r="Z744" s="23" t="s">
        <v>55</v>
      </c>
      <c r="AA744" s="23" t="s">
        <v>66</v>
      </c>
      <c r="AB744" s="23" t="s">
        <v>55</v>
      </c>
      <c r="AC744" s="23" t="s">
        <v>469</v>
      </c>
    </row>
    <row r="745" spans="1:29" customFormat="1" ht="79.95" customHeight="1" x14ac:dyDescent="0.3">
      <c r="A745" s="23" t="s">
        <v>3965</v>
      </c>
      <c r="B745" s="22" t="s">
        <v>470</v>
      </c>
      <c r="C745" s="24" t="s">
        <v>530</v>
      </c>
      <c r="D745" s="22" t="s">
        <v>472</v>
      </c>
      <c r="E745" s="24" t="s">
        <v>55</v>
      </c>
      <c r="F745" s="22" t="s">
        <v>531</v>
      </c>
      <c r="G745" s="22" t="s">
        <v>532</v>
      </c>
      <c r="H745" s="22" t="s">
        <v>533</v>
      </c>
      <c r="I745" s="22" t="s">
        <v>534</v>
      </c>
      <c r="J745" s="22" t="s">
        <v>477</v>
      </c>
      <c r="K745" s="22" t="s">
        <v>477</v>
      </c>
      <c r="L745" s="23" t="s">
        <v>477</v>
      </c>
      <c r="M745" s="22" t="s">
        <v>472</v>
      </c>
      <c r="N745" s="22" t="s">
        <v>55</v>
      </c>
      <c r="O745" s="22" t="s">
        <v>136</v>
      </c>
      <c r="P745" s="23" t="s">
        <v>535</v>
      </c>
      <c r="Q745" s="23" t="s">
        <v>78</v>
      </c>
      <c r="R745" s="23" t="s">
        <v>138</v>
      </c>
      <c r="S745" s="23" t="s">
        <v>80</v>
      </c>
      <c r="T745" s="23" t="s">
        <v>66</v>
      </c>
      <c r="U745" s="23" t="s">
        <v>67</v>
      </c>
      <c r="V745" s="23" t="s">
        <v>66</v>
      </c>
      <c r="W745" s="23" t="s">
        <v>66</v>
      </c>
      <c r="X745" s="23" t="s">
        <v>55</v>
      </c>
      <c r="Y745" s="23">
        <v>1</v>
      </c>
      <c r="Z745" s="23" t="s">
        <v>55</v>
      </c>
      <c r="AA745" s="23" t="s">
        <v>66</v>
      </c>
      <c r="AB745" s="23" t="s">
        <v>55</v>
      </c>
      <c r="AC745" s="23" t="s">
        <v>469</v>
      </c>
    </row>
    <row r="746" spans="1:29" customFormat="1" ht="79.95" customHeight="1" x14ac:dyDescent="0.3">
      <c r="A746" s="23" t="s">
        <v>3965</v>
      </c>
      <c r="B746" s="22" t="s">
        <v>470</v>
      </c>
      <c r="C746" s="24" t="s">
        <v>536</v>
      </c>
      <c r="D746" s="22" t="s">
        <v>472</v>
      </c>
      <c r="E746" s="24" t="s">
        <v>55</v>
      </c>
      <c r="F746" s="22" t="s">
        <v>537</v>
      </c>
      <c r="G746" s="22" t="s">
        <v>538</v>
      </c>
      <c r="H746" s="22" t="s">
        <v>498</v>
      </c>
      <c r="I746" s="22" t="s">
        <v>539</v>
      </c>
      <c r="J746" s="22" t="s">
        <v>477</v>
      </c>
      <c r="K746" s="22" t="s">
        <v>477</v>
      </c>
      <c r="L746" s="23" t="s">
        <v>477</v>
      </c>
      <c r="M746" s="22" t="s">
        <v>472</v>
      </c>
      <c r="N746" s="22" t="s">
        <v>55</v>
      </c>
      <c r="O746" s="22" t="s">
        <v>136</v>
      </c>
      <c r="P746" s="23" t="s">
        <v>540</v>
      </c>
      <c r="Q746" s="23" t="s">
        <v>78</v>
      </c>
      <c r="R746" s="23" t="s">
        <v>138</v>
      </c>
      <c r="S746" s="23" t="s">
        <v>80</v>
      </c>
      <c r="T746" s="23" t="s">
        <v>66</v>
      </c>
      <c r="U746" s="23" t="s">
        <v>67</v>
      </c>
      <c r="V746" s="23" t="s">
        <v>66</v>
      </c>
      <c r="W746" s="23" t="s">
        <v>66</v>
      </c>
      <c r="X746" s="23" t="s">
        <v>55</v>
      </c>
      <c r="Y746" s="23">
        <v>1</v>
      </c>
      <c r="Z746" s="23" t="s">
        <v>55</v>
      </c>
      <c r="AA746" s="23" t="s">
        <v>66</v>
      </c>
      <c r="AB746" s="23" t="s">
        <v>55</v>
      </c>
      <c r="AC746" s="23" t="s">
        <v>469</v>
      </c>
    </row>
    <row r="747" spans="1:29" customFormat="1" ht="79.95" customHeight="1" x14ac:dyDescent="0.3">
      <c r="A747" s="23" t="s">
        <v>3965</v>
      </c>
      <c r="B747" s="22" t="s">
        <v>470</v>
      </c>
      <c r="C747" s="24" t="s">
        <v>541</v>
      </c>
      <c r="D747" s="22" t="s">
        <v>472</v>
      </c>
      <c r="E747" s="24" t="s">
        <v>55</v>
      </c>
      <c r="F747" s="22" t="s">
        <v>542</v>
      </c>
      <c r="G747" s="22" t="s">
        <v>543</v>
      </c>
      <c r="H747" s="22" t="s">
        <v>498</v>
      </c>
      <c r="I747" s="22" t="s">
        <v>544</v>
      </c>
      <c r="J747" s="22" t="s">
        <v>477</v>
      </c>
      <c r="K747" s="22" t="s">
        <v>477</v>
      </c>
      <c r="L747" s="23" t="s">
        <v>477</v>
      </c>
      <c r="M747" s="22" t="s">
        <v>472</v>
      </c>
      <c r="N747" s="22" t="s">
        <v>55</v>
      </c>
      <c r="O747" s="22" t="s">
        <v>510</v>
      </c>
      <c r="P747" s="23" t="s">
        <v>545</v>
      </c>
      <c r="Q747" s="23" t="s">
        <v>55</v>
      </c>
      <c r="R747" s="23" t="s">
        <v>55</v>
      </c>
      <c r="S747" s="23" t="s">
        <v>80</v>
      </c>
      <c r="T747" s="23" t="s">
        <v>66</v>
      </c>
      <c r="U747" s="23" t="s">
        <v>67</v>
      </c>
      <c r="V747" s="23" t="s">
        <v>66</v>
      </c>
      <c r="W747" s="23" t="s">
        <v>66</v>
      </c>
      <c r="X747" s="23" t="s">
        <v>55</v>
      </c>
      <c r="Y747" s="23">
        <v>1</v>
      </c>
      <c r="Z747" s="23" t="s">
        <v>55</v>
      </c>
      <c r="AA747" s="23" t="s">
        <v>66</v>
      </c>
      <c r="AB747" s="23" t="s">
        <v>55</v>
      </c>
      <c r="AC747" s="23" t="s">
        <v>469</v>
      </c>
    </row>
    <row r="748" spans="1:29" customFormat="1" ht="79.95" customHeight="1" x14ac:dyDescent="0.3">
      <c r="A748" s="23" t="s">
        <v>3965</v>
      </c>
      <c r="B748" s="22" t="s">
        <v>470</v>
      </c>
      <c r="C748" s="24" t="s">
        <v>546</v>
      </c>
      <c r="D748" s="22" t="s">
        <v>472</v>
      </c>
      <c r="E748" s="24" t="s">
        <v>55</v>
      </c>
      <c r="F748" s="22" t="s">
        <v>547</v>
      </c>
      <c r="G748" s="22" t="s">
        <v>548</v>
      </c>
      <c r="H748" s="22" t="s">
        <v>498</v>
      </c>
      <c r="I748" s="22" t="s">
        <v>549</v>
      </c>
      <c r="J748" s="22" t="s">
        <v>550</v>
      </c>
      <c r="K748" s="22" t="s">
        <v>477</v>
      </c>
      <c r="L748" s="23" t="s">
        <v>477</v>
      </c>
      <c r="M748" s="22" t="s">
        <v>472</v>
      </c>
      <c r="N748" s="22" t="s">
        <v>55</v>
      </c>
      <c r="O748" s="22" t="s">
        <v>510</v>
      </c>
      <c r="P748" s="23" t="s">
        <v>551</v>
      </c>
      <c r="Q748" s="23" t="s">
        <v>55</v>
      </c>
      <c r="R748" s="23" t="s">
        <v>55</v>
      </c>
      <c r="S748" s="23" t="s">
        <v>80</v>
      </c>
      <c r="T748" s="23" t="s">
        <v>66</v>
      </c>
      <c r="U748" s="23" t="s">
        <v>67</v>
      </c>
      <c r="V748" s="23" t="s">
        <v>66</v>
      </c>
      <c r="W748" s="23" t="s">
        <v>66</v>
      </c>
      <c r="X748" s="23" t="s">
        <v>55</v>
      </c>
      <c r="Y748" s="23">
        <v>1</v>
      </c>
      <c r="Z748" s="23" t="s">
        <v>55</v>
      </c>
      <c r="AA748" s="23" t="s">
        <v>66</v>
      </c>
      <c r="AB748" s="23" t="s">
        <v>55</v>
      </c>
      <c r="AC748" s="23" t="s">
        <v>469</v>
      </c>
    </row>
    <row r="749" spans="1:29" customFormat="1" ht="79.95" customHeight="1" x14ac:dyDescent="0.3">
      <c r="A749" s="23" t="s">
        <v>3965</v>
      </c>
      <c r="B749" s="22" t="s">
        <v>470</v>
      </c>
      <c r="C749" s="24" t="s">
        <v>552</v>
      </c>
      <c r="D749" s="22" t="s">
        <v>472</v>
      </c>
      <c r="E749" s="24" t="s">
        <v>55</v>
      </c>
      <c r="F749" s="22" t="s">
        <v>553</v>
      </c>
      <c r="G749" s="22" t="s">
        <v>554</v>
      </c>
      <c r="H749" s="22" t="s">
        <v>555</v>
      </c>
      <c r="I749" s="22" t="s">
        <v>556</v>
      </c>
      <c r="J749" s="22" t="s">
        <v>134</v>
      </c>
      <c r="K749" s="22" t="s">
        <v>477</v>
      </c>
      <c r="L749" s="23" t="s">
        <v>134</v>
      </c>
      <c r="M749" s="22" t="s">
        <v>472</v>
      </c>
      <c r="N749" s="22" t="s">
        <v>55</v>
      </c>
      <c r="O749" s="22" t="s">
        <v>136</v>
      </c>
      <c r="P749" s="23" t="s">
        <v>557</v>
      </c>
      <c r="Q749" s="23" t="s">
        <v>78</v>
      </c>
      <c r="R749" s="23" t="s">
        <v>138</v>
      </c>
      <c r="S749" s="23" t="s">
        <v>80</v>
      </c>
      <c r="T749" s="23" t="s">
        <v>66</v>
      </c>
      <c r="U749" s="23" t="s">
        <v>67</v>
      </c>
      <c r="V749" s="23" t="s">
        <v>66</v>
      </c>
      <c r="W749" s="23" t="s">
        <v>66</v>
      </c>
      <c r="X749" s="23" t="s">
        <v>55</v>
      </c>
      <c r="Y749" s="23">
        <v>1</v>
      </c>
      <c r="Z749" s="23" t="s">
        <v>55</v>
      </c>
      <c r="AA749" s="23" t="s">
        <v>66</v>
      </c>
      <c r="AB749" s="23" t="s">
        <v>55</v>
      </c>
      <c r="AC749" s="23" t="s">
        <v>469</v>
      </c>
    </row>
    <row r="750" spans="1:29" customFormat="1" ht="79.95" customHeight="1" x14ac:dyDescent="0.3">
      <c r="A750" s="23" t="s">
        <v>3965</v>
      </c>
      <c r="B750" s="22" t="s">
        <v>470</v>
      </c>
      <c r="C750" s="24" t="s">
        <v>558</v>
      </c>
      <c r="D750" s="22" t="s">
        <v>472</v>
      </c>
      <c r="E750" s="24" t="s">
        <v>55</v>
      </c>
      <c r="F750" s="22" t="s">
        <v>559</v>
      </c>
      <c r="G750" s="22" t="s">
        <v>560</v>
      </c>
      <c r="H750" s="22" t="s">
        <v>561</v>
      </c>
      <c r="I750" s="22" t="s">
        <v>562</v>
      </c>
      <c r="J750" s="22" t="s">
        <v>134</v>
      </c>
      <c r="K750" s="22" t="s">
        <v>477</v>
      </c>
      <c r="L750" s="23" t="s">
        <v>134</v>
      </c>
      <c r="M750" s="22" t="s">
        <v>472</v>
      </c>
      <c r="N750" s="22" t="s">
        <v>55</v>
      </c>
      <c r="O750" s="22" t="s">
        <v>136</v>
      </c>
      <c r="P750" s="23" t="s">
        <v>563</v>
      </c>
      <c r="Q750" s="23" t="s">
        <v>78</v>
      </c>
      <c r="R750" s="23" t="s">
        <v>248</v>
      </c>
      <c r="S750" s="23" t="s">
        <v>138</v>
      </c>
      <c r="T750" s="23" t="s">
        <v>66</v>
      </c>
      <c r="U750" s="23" t="s">
        <v>67</v>
      </c>
      <c r="V750" s="23" t="s">
        <v>66</v>
      </c>
      <c r="W750" s="23" t="s">
        <v>66</v>
      </c>
      <c r="X750" s="23" t="s">
        <v>55</v>
      </c>
      <c r="Y750" s="23">
        <v>1</v>
      </c>
      <c r="Z750" s="23" t="s">
        <v>55</v>
      </c>
      <c r="AA750" s="23" t="s">
        <v>66</v>
      </c>
      <c r="AB750" s="23" t="s">
        <v>55</v>
      </c>
      <c r="AC750" s="23" t="s">
        <v>469</v>
      </c>
    </row>
    <row r="751" spans="1:29" customFormat="1" ht="79.95" customHeight="1" x14ac:dyDescent="0.3">
      <c r="A751" s="23" t="s">
        <v>3965</v>
      </c>
      <c r="B751" s="22" t="s">
        <v>3966</v>
      </c>
      <c r="C751" s="24" t="s">
        <v>1708</v>
      </c>
      <c r="D751" s="22" t="s">
        <v>1709</v>
      </c>
      <c r="E751" s="24" t="s">
        <v>55</v>
      </c>
      <c r="F751" s="22" t="s">
        <v>1710</v>
      </c>
      <c r="G751" s="22" t="s">
        <v>1711</v>
      </c>
      <c r="H751" s="22" t="s">
        <v>1712</v>
      </c>
      <c r="I751" s="22" t="s">
        <v>1713</v>
      </c>
      <c r="J751" s="22" t="s">
        <v>134</v>
      </c>
      <c r="K751" s="22" t="s">
        <v>1714</v>
      </c>
      <c r="L751" s="23" t="s">
        <v>134</v>
      </c>
      <c r="M751" s="22" t="s">
        <v>1715</v>
      </c>
      <c r="N751" s="22" t="s">
        <v>55</v>
      </c>
      <c r="O751" s="22" t="s">
        <v>98</v>
      </c>
      <c r="P751" s="23" t="s">
        <v>1716</v>
      </c>
      <c r="Q751" s="23" t="s">
        <v>78</v>
      </c>
      <c r="R751" s="23" t="s">
        <v>98</v>
      </c>
      <c r="S751" s="23" t="s">
        <v>80</v>
      </c>
      <c r="T751" s="23" t="s">
        <v>67</v>
      </c>
      <c r="U751" s="23" t="s">
        <v>67</v>
      </c>
      <c r="V751" s="23" t="s">
        <v>66</v>
      </c>
      <c r="W751" s="23" t="s">
        <v>66</v>
      </c>
      <c r="X751" s="23" t="s">
        <v>55</v>
      </c>
      <c r="Y751" s="23">
        <v>1</v>
      </c>
      <c r="Z751" s="23" t="s">
        <v>55</v>
      </c>
      <c r="AA751" s="23" t="s">
        <v>66</v>
      </c>
      <c r="AB751" s="23" t="s">
        <v>55</v>
      </c>
      <c r="AC751" s="23" t="s">
        <v>1717</v>
      </c>
    </row>
    <row r="752" spans="1:29" customFormat="1" ht="79.95" customHeight="1" x14ac:dyDescent="0.3">
      <c r="A752" s="23" t="s">
        <v>3965</v>
      </c>
      <c r="B752" s="22" t="s">
        <v>3966</v>
      </c>
      <c r="C752" s="24" t="s">
        <v>3967</v>
      </c>
      <c r="D752" s="22" t="s">
        <v>1709</v>
      </c>
      <c r="E752" s="24" t="s">
        <v>55</v>
      </c>
      <c r="F752" s="22" t="s">
        <v>3968</v>
      </c>
      <c r="G752" s="22" t="s">
        <v>3969</v>
      </c>
      <c r="H752" s="22" t="s">
        <v>3970</v>
      </c>
      <c r="I752" s="22" t="s">
        <v>3971</v>
      </c>
      <c r="J752" s="22" t="s">
        <v>134</v>
      </c>
      <c r="K752" s="22" t="s">
        <v>3972</v>
      </c>
      <c r="L752" s="23" t="s">
        <v>134</v>
      </c>
      <c r="M752" s="22" t="s">
        <v>1715</v>
      </c>
      <c r="N752" s="22" t="s">
        <v>55</v>
      </c>
      <c r="O752" s="22" t="s">
        <v>98</v>
      </c>
      <c r="P752" s="23" t="s">
        <v>3973</v>
      </c>
      <c r="Q752" s="23" t="s">
        <v>65</v>
      </c>
      <c r="R752" s="23" t="s">
        <v>65</v>
      </c>
      <c r="S752" s="23" t="s">
        <v>65</v>
      </c>
      <c r="T752" s="23" t="s">
        <v>67</v>
      </c>
      <c r="U752" s="23" t="s">
        <v>67</v>
      </c>
      <c r="V752" s="23" t="s">
        <v>66</v>
      </c>
      <c r="W752" s="23" t="s">
        <v>66</v>
      </c>
      <c r="X752" s="23" t="s">
        <v>55</v>
      </c>
      <c r="Y752" s="23">
        <v>1</v>
      </c>
      <c r="Z752" s="23" t="s">
        <v>55</v>
      </c>
      <c r="AA752" s="23" t="s">
        <v>66</v>
      </c>
      <c r="AB752" s="23" t="s">
        <v>55</v>
      </c>
      <c r="AC752" s="23" t="s">
        <v>1717</v>
      </c>
    </row>
    <row r="753" spans="1:29" customFormat="1" ht="79.95" customHeight="1" x14ac:dyDescent="0.3">
      <c r="A753" s="23" t="s">
        <v>3965</v>
      </c>
      <c r="B753" s="22" t="s">
        <v>3966</v>
      </c>
      <c r="C753" s="24" t="s">
        <v>297</v>
      </c>
      <c r="D753" s="22" t="s">
        <v>251</v>
      </c>
      <c r="E753" s="24" t="s">
        <v>298</v>
      </c>
      <c r="F753" s="22" t="s">
        <v>299</v>
      </c>
      <c r="G753" s="22" t="s">
        <v>300</v>
      </c>
      <c r="H753" s="22" t="s">
        <v>301</v>
      </c>
      <c r="I753" s="22" t="s">
        <v>302</v>
      </c>
      <c r="J753" s="22" t="s">
        <v>134</v>
      </c>
      <c r="K753" s="22" t="s">
        <v>55</v>
      </c>
      <c r="L753" s="23" t="s">
        <v>55</v>
      </c>
      <c r="M753" s="22" t="s">
        <v>258</v>
      </c>
      <c r="N753" s="22" t="s">
        <v>55</v>
      </c>
      <c r="O753" s="22" t="s">
        <v>98</v>
      </c>
      <c r="P753" s="23" t="s">
        <v>303</v>
      </c>
      <c r="Q753" s="23" t="s">
        <v>78</v>
      </c>
      <c r="R753" s="23" t="s">
        <v>98</v>
      </c>
      <c r="S753" s="23" t="s">
        <v>80</v>
      </c>
      <c r="T753" s="23" t="s">
        <v>66</v>
      </c>
      <c r="U753" s="23" t="s">
        <v>67</v>
      </c>
      <c r="V753" s="23" t="s">
        <v>66</v>
      </c>
      <c r="W753" s="23" t="s">
        <v>66</v>
      </c>
      <c r="X753" s="23" t="s">
        <v>55</v>
      </c>
      <c r="Y753" s="23">
        <v>1</v>
      </c>
      <c r="Z753" s="23" t="s">
        <v>55</v>
      </c>
      <c r="AA753" s="23" t="s">
        <v>66</v>
      </c>
      <c r="AB753" s="23" t="s">
        <v>55</v>
      </c>
      <c r="AC753" s="23" t="s">
        <v>304</v>
      </c>
    </row>
    <row r="754" spans="1:29" customFormat="1" ht="79.95" customHeight="1" x14ac:dyDescent="0.3">
      <c r="A754" s="23" t="s">
        <v>3965</v>
      </c>
      <c r="B754" s="22" t="s">
        <v>3966</v>
      </c>
      <c r="C754" s="24" t="s">
        <v>3974</v>
      </c>
      <c r="D754" s="22" t="s">
        <v>1709</v>
      </c>
      <c r="E754" s="24" t="s">
        <v>55</v>
      </c>
      <c r="F754" s="22" t="s">
        <v>3975</v>
      </c>
      <c r="G754" s="22" t="s">
        <v>3976</v>
      </c>
      <c r="H754" s="22" t="s">
        <v>3977</v>
      </c>
      <c r="I754" s="22" t="s">
        <v>3978</v>
      </c>
      <c r="J754" s="22" t="s">
        <v>134</v>
      </c>
      <c r="K754" s="22" t="s">
        <v>3979</v>
      </c>
      <c r="L754" s="23" t="s">
        <v>134</v>
      </c>
      <c r="M754" s="22" t="s">
        <v>1715</v>
      </c>
      <c r="N754" s="22" t="s">
        <v>55</v>
      </c>
      <c r="O754" s="22" t="s">
        <v>98</v>
      </c>
      <c r="P754" s="23" t="s">
        <v>3980</v>
      </c>
      <c r="Q754" s="23" t="s">
        <v>65</v>
      </c>
      <c r="R754" s="23" t="s">
        <v>65</v>
      </c>
      <c r="S754" s="23" t="s">
        <v>65</v>
      </c>
      <c r="T754" s="23" t="s">
        <v>67</v>
      </c>
      <c r="U754" s="23" t="s">
        <v>67</v>
      </c>
      <c r="V754" s="23" t="s">
        <v>66</v>
      </c>
      <c r="W754" s="23" t="s">
        <v>66</v>
      </c>
      <c r="X754" s="23" t="s">
        <v>55</v>
      </c>
      <c r="Y754" s="23">
        <v>1</v>
      </c>
      <c r="Z754" s="23" t="s">
        <v>55</v>
      </c>
      <c r="AA754" s="23" t="s">
        <v>66</v>
      </c>
      <c r="AB754" s="23" t="s">
        <v>55</v>
      </c>
      <c r="AC754" s="23" t="s">
        <v>3981</v>
      </c>
    </row>
    <row r="755" spans="1:29" customFormat="1" ht="79.95" customHeight="1" x14ac:dyDescent="0.3">
      <c r="A755" s="23" t="s">
        <v>3965</v>
      </c>
      <c r="B755" s="22" t="s">
        <v>3966</v>
      </c>
      <c r="C755" s="24" t="s">
        <v>3982</v>
      </c>
      <c r="D755" s="22" t="s">
        <v>1709</v>
      </c>
      <c r="E755" s="24" t="s">
        <v>55</v>
      </c>
      <c r="F755" s="22" t="s">
        <v>3983</v>
      </c>
      <c r="G755" s="22" t="s">
        <v>3984</v>
      </c>
      <c r="H755" s="22" t="s">
        <v>3985</v>
      </c>
      <c r="I755" s="22" t="s">
        <v>3986</v>
      </c>
      <c r="J755" s="22" t="s">
        <v>134</v>
      </c>
      <c r="K755" s="22" t="s">
        <v>3987</v>
      </c>
      <c r="L755" s="23" t="s">
        <v>134</v>
      </c>
      <c r="M755" s="22" t="s">
        <v>3988</v>
      </c>
      <c r="N755" s="22" t="s">
        <v>55</v>
      </c>
      <c r="O755" s="22" t="s">
        <v>63</v>
      </c>
      <c r="P755" s="23" t="s">
        <v>3989</v>
      </c>
      <c r="Q755" s="23" t="s">
        <v>65</v>
      </c>
      <c r="R755" s="23" t="s">
        <v>65</v>
      </c>
      <c r="S755" s="23" t="s">
        <v>65</v>
      </c>
      <c r="T755" s="23" t="s">
        <v>66</v>
      </c>
      <c r="U755" s="23" t="s">
        <v>67</v>
      </c>
      <c r="V755" s="23" t="s">
        <v>66</v>
      </c>
      <c r="W755" s="23" t="s">
        <v>66</v>
      </c>
      <c r="X755" s="23" t="s">
        <v>55</v>
      </c>
      <c r="Y755" s="23">
        <v>1</v>
      </c>
      <c r="Z755" s="23" t="s">
        <v>55</v>
      </c>
      <c r="AA755" s="23" t="s">
        <v>66</v>
      </c>
      <c r="AB755" s="23" t="s">
        <v>55</v>
      </c>
      <c r="AC755" s="23" t="s">
        <v>3965</v>
      </c>
    </row>
    <row r="756" spans="1:29" customFormat="1" ht="79.95" customHeight="1" x14ac:dyDescent="0.3">
      <c r="A756" s="23" t="s">
        <v>3965</v>
      </c>
      <c r="B756" s="22" t="s">
        <v>3966</v>
      </c>
      <c r="C756" s="24" t="s">
        <v>3990</v>
      </c>
      <c r="D756" s="22" t="s">
        <v>1709</v>
      </c>
      <c r="E756" s="24" t="s">
        <v>3991</v>
      </c>
      <c r="F756" s="22" t="s">
        <v>3992</v>
      </c>
      <c r="G756" s="22" t="s">
        <v>3993</v>
      </c>
      <c r="H756" s="22" t="s">
        <v>3994</v>
      </c>
      <c r="I756" s="22" t="s">
        <v>3995</v>
      </c>
      <c r="J756" s="22" t="s">
        <v>134</v>
      </c>
      <c r="K756" s="22" t="s">
        <v>3996</v>
      </c>
      <c r="L756" s="23" t="s">
        <v>134</v>
      </c>
      <c r="M756" s="22" t="s">
        <v>3997</v>
      </c>
      <c r="N756" s="22" t="s">
        <v>55</v>
      </c>
      <c r="O756" s="22" t="s">
        <v>76</v>
      </c>
      <c r="P756" s="23" t="s">
        <v>3998</v>
      </c>
      <c r="Q756" s="23" t="s">
        <v>65</v>
      </c>
      <c r="R756" s="23" t="s">
        <v>65</v>
      </c>
      <c r="S756" s="23" t="s">
        <v>65</v>
      </c>
      <c r="T756" s="23" t="s">
        <v>67</v>
      </c>
      <c r="U756" s="23" t="s">
        <v>66</v>
      </c>
      <c r="V756" s="23" t="s">
        <v>67</v>
      </c>
      <c r="W756" s="23" t="s">
        <v>66</v>
      </c>
      <c r="X756" s="23" t="s">
        <v>3999</v>
      </c>
      <c r="Y756" s="23">
        <v>1</v>
      </c>
      <c r="Z756" s="23" t="s">
        <v>55</v>
      </c>
      <c r="AA756" s="23" t="s">
        <v>66</v>
      </c>
      <c r="AB756" s="23" t="s">
        <v>55</v>
      </c>
      <c r="AC756" s="23" t="s">
        <v>3965</v>
      </c>
    </row>
    <row r="757" spans="1:29" customFormat="1" ht="79.95" customHeight="1" x14ac:dyDescent="0.3">
      <c r="A757" s="23" t="s">
        <v>3965</v>
      </c>
      <c r="B757" s="22" t="s">
        <v>3966</v>
      </c>
      <c r="C757" s="24" t="s">
        <v>4000</v>
      </c>
      <c r="D757" s="22" t="s">
        <v>1709</v>
      </c>
      <c r="E757" s="24" t="s">
        <v>55</v>
      </c>
      <c r="F757" s="22" t="s">
        <v>4001</v>
      </c>
      <c r="G757" s="22" t="s">
        <v>4002</v>
      </c>
      <c r="H757" s="22" t="s">
        <v>4003</v>
      </c>
      <c r="I757" s="22" t="s">
        <v>4004</v>
      </c>
      <c r="J757" s="22" t="s">
        <v>134</v>
      </c>
      <c r="K757" s="22" t="s">
        <v>134</v>
      </c>
      <c r="L757" s="23" t="s">
        <v>134</v>
      </c>
      <c r="M757" s="22" t="s">
        <v>4005</v>
      </c>
      <c r="N757" s="22" t="s">
        <v>55</v>
      </c>
      <c r="O757" s="22" t="s">
        <v>98</v>
      </c>
      <c r="P757" s="23" t="s">
        <v>4006</v>
      </c>
      <c r="Q757" s="23" t="s">
        <v>65</v>
      </c>
      <c r="R757" s="23" t="s">
        <v>65</v>
      </c>
      <c r="S757" s="23" t="s">
        <v>65</v>
      </c>
      <c r="T757" s="23" t="s">
        <v>66</v>
      </c>
      <c r="U757" s="23" t="s">
        <v>67</v>
      </c>
      <c r="V757" s="23" t="s">
        <v>66</v>
      </c>
      <c r="W757" s="23" t="s">
        <v>66</v>
      </c>
      <c r="X757" s="23" t="s">
        <v>55</v>
      </c>
      <c r="Y757" s="23">
        <v>1</v>
      </c>
      <c r="Z757" s="23" t="s">
        <v>55</v>
      </c>
      <c r="AA757" s="23" t="s">
        <v>66</v>
      </c>
      <c r="AB757" s="23" t="s">
        <v>55</v>
      </c>
      <c r="AC757" s="23" t="s">
        <v>3965</v>
      </c>
    </row>
    <row r="758" spans="1:29" customFormat="1" ht="79.95" customHeight="1" x14ac:dyDescent="0.3">
      <c r="A758" s="23" t="s">
        <v>3965</v>
      </c>
      <c r="B758" s="22" t="s">
        <v>3966</v>
      </c>
      <c r="C758" s="24" t="s">
        <v>4007</v>
      </c>
      <c r="D758" s="22" t="s">
        <v>1709</v>
      </c>
      <c r="E758" s="24" t="s">
        <v>55</v>
      </c>
      <c r="F758" s="22" t="s">
        <v>4008</v>
      </c>
      <c r="G758" s="22" t="s">
        <v>4009</v>
      </c>
      <c r="H758" s="22" t="s">
        <v>4010</v>
      </c>
      <c r="I758" s="22" t="s">
        <v>4011</v>
      </c>
      <c r="J758" s="22" t="s">
        <v>134</v>
      </c>
      <c r="K758" s="22" t="s">
        <v>134</v>
      </c>
      <c r="L758" s="23" t="s">
        <v>134</v>
      </c>
      <c r="M758" s="22" t="s">
        <v>4005</v>
      </c>
      <c r="N758" s="22" t="s">
        <v>55</v>
      </c>
      <c r="O758" s="22" t="s">
        <v>98</v>
      </c>
      <c r="P758" s="23" t="s">
        <v>4006</v>
      </c>
      <c r="Q758" s="23" t="s">
        <v>65</v>
      </c>
      <c r="R758" s="23" t="s">
        <v>65</v>
      </c>
      <c r="S758" s="23" t="s">
        <v>65</v>
      </c>
      <c r="T758" s="23" t="s">
        <v>66</v>
      </c>
      <c r="U758" s="23" t="s">
        <v>67</v>
      </c>
      <c r="V758" s="23" t="s">
        <v>66</v>
      </c>
      <c r="W758" s="23" t="s">
        <v>66</v>
      </c>
      <c r="X758" s="23" t="s">
        <v>55</v>
      </c>
      <c r="Y758" s="23">
        <v>1</v>
      </c>
      <c r="Z758" s="23" t="s">
        <v>55</v>
      </c>
      <c r="AA758" s="23" t="s">
        <v>66</v>
      </c>
      <c r="AB758" s="23" t="s">
        <v>55</v>
      </c>
      <c r="AC758" s="23" t="s">
        <v>3965</v>
      </c>
    </row>
    <row r="759" spans="1:29" customFormat="1" ht="79.95" customHeight="1" x14ac:dyDescent="0.3">
      <c r="A759" s="23" t="s">
        <v>3965</v>
      </c>
      <c r="B759" s="22" t="s">
        <v>3966</v>
      </c>
      <c r="C759" s="24" t="s">
        <v>4012</v>
      </c>
      <c r="D759" s="22" t="s">
        <v>1709</v>
      </c>
      <c r="E759" s="24" t="s">
        <v>55</v>
      </c>
      <c r="F759" s="22" t="s">
        <v>4013</v>
      </c>
      <c r="G759" s="22" t="s">
        <v>4014</v>
      </c>
      <c r="H759" s="22" t="s">
        <v>4015</v>
      </c>
      <c r="I759" s="22" t="s">
        <v>4016</v>
      </c>
      <c r="J759" s="22" t="s">
        <v>134</v>
      </c>
      <c r="K759" s="22" t="s">
        <v>134</v>
      </c>
      <c r="L759" s="23" t="s">
        <v>134</v>
      </c>
      <c r="M759" s="22" t="s">
        <v>4017</v>
      </c>
      <c r="N759" s="22" t="s">
        <v>55</v>
      </c>
      <c r="O759" s="22" t="s">
        <v>98</v>
      </c>
      <c r="P759" s="23" t="s">
        <v>4006</v>
      </c>
      <c r="Q759" s="23" t="s">
        <v>65</v>
      </c>
      <c r="R759" s="23" t="s">
        <v>65</v>
      </c>
      <c r="S759" s="23" t="s">
        <v>65</v>
      </c>
      <c r="T759" s="23" t="s">
        <v>66</v>
      </c>
      <c r="U759" s="23" t="s">
        <v>67</v>
      </c>
      <c r="V759" s="23" t="s">
        <v>66</v>
      </c>
      <c r="W759" s="23" t="s">
        <v>66</v>
      </c>
      <c r="X759" s="23" t="s">
        <v>55</v>
      </c>
      <c r="Y759" s="23">
        <v>1</v>
      </c>
      <c r="Z759" s="23" t="s">
        <v>55</v>
      </c>
      <c r="AA759" s="23" t="s">
        <v>66</v>
      </c>
      <c r="AB759" s="23" t="s">
        <v>55</v>
      </c>
      <c r="AC759" s="23" t="s">
        <v>3965</v>
      </c>
    </row>
    <row r="760" spans="1:29" customFormat="1" ht="79.95" customHeight="1" x14ac:dyDescent="0.3">
      <c r="A760" s="23" t="s">
        <v>3965</v>
      </c>
      <c r="B760" s="22" t="s">
        <v>3966</v>
      </c>
      <c r="C760" s="24" t="s">
        <v>4018</v>
      </c>
      <c r="D760" s="22" t="s">
        <v>4019</v>
      </c>
      <c r="E760" s="24" t="s">
        <v>55</v>
      </c>
      <c r="F760" s="22" t="s">
        <v>4020</v>
      </c>
      <c r="G760" s="22" t="s">
        <v>4021</v>
      </c>
      <c r="H760" s="22" t="s">
        <v>4022</v>
      </c>
      <c r="I760" s="22" t="s">
        <v>4023</v>
      </c>
      <c r="J760" s="22" t="s">
        <v>600</v>
      </c>
      <c r="K760" s="22" t="s">
        <v>600</v>
      </c>
      <c r="L760" s="23" t="s">
        <v>600</v>
      </c>
      <c r="M760" s="22" t="s">
        <v>4024</v>
      </c>
      <c r="N760" s="22" t="s">
        <v>55</v>
      </c>
      <c r="O760" s="22" t="s">
        <v>98</v>
      </c>
      <c r="P760" s="23" t="s">
        <v>4025</v>
      </c>
      <c r="Q760" s="23" t="s">
        <v>78</v>
      </c>
      <c r="R760" s="23" t="s">
        <v>79</v>
      </c>
      <c r="S760" s="23" t="s">
        <v>80</v>
      </c>
      <c r="T760" s="23" t="s">
        <v>66</v>
      </c>
      <c r="U760" s="23" t="s">
        <v>67</v>
      </c>
      <c r="V760" s="23" t="s">
        <v>66</v>
      </c>
      <c r="W760" s="23" t="s">
        <v>66</v>
      </c>
      <c r="X760" s="23" t="s">
        <v>55</v>
      </c>
      <c r="Y760" s="23">
        <v>1</v>
      </c>
      <c r="Z760" s="23" t="s">
        <v>55</v>
      </c>
      <c r="AA760" s="23" t="s">
        <v>66</v>
      </c>
      <c r="AB760" s="23" t="s">
        <v>55</v>
      </c>
      <c r="AC760" s="23" t="s">
        <v>4026</v>
      </c>
    </row>
    <row r="761" spans="1:29" customFormat="1" ht="79.95" customHeight="1" x14ac:dyDescent="0.3">
      <c r="A761" s="23" t="s">
        <v>3965</v>
      </c>
      <c r="B761" s="22" t="s">
        <v>3966</v>
      </c>
      <c r="C761" s="24" t="s">
        <v>4027</v>
      </c>
      <c r="D761" s="22" t="s">
        <v>1709</v>
      </c>
      <c r="E761" s="24" t="s">
        <v>55</v>
      </c>
      <c r="F761" s="22" t="s">
        <v>4028</v>
      </c>
      <c r="G761" s="22" t="s">
        <v>4029</v>
      </c>
      <c r="H761" s="22" t="s">
        <v>4030</v>
      </c>
      <c r="I761" s="22" t="s">
        <v>4031</v>
      </c>
      <c r="J761" s="22" t="s">
        <v>134</v>
      </c>
      <c r="K761" s="22" t="s">
        <v>4032</v>
      </c>
      <c r="L761" s="23" t="s">
        <v>134</v>
      </c>
      <c r="M761" s="22" t="s">
        <v>1715</v>
      </c>
      <c r="N761" s="22" t="s">
        <v>55</v>
      </c>
      <c r="O761" s="22" t="s">
        <v>98</v>
      </c>
      <c r="P761" s="23" t="s">
        <v>4033</v>
      </c>
      <c r="Q761" s="23" t="s">
        <v>65</v>
      </c>
      <c r="R761" s="23" t="s">
        <v>65</v>
      </c>
      <c r="S761" s="23" t="s">
        <v>65</v>
      </c>
      <c r="T761" s="23" t="s">
        <v>67</v>
      </c>
      <c r="U761" s="23" t="s">
        <v>67</v>
      </c>
      <c r="V761" s="23" t="s">
        <v>66</v>
      </c>
      <c r="W761" s="23" t="s">
        <v>66</v>
      </c>
      <c r="X761" s="23" t="s">
        <v>55</v>
      </c>
      <c r="Y761" s="23">
        <v>1</v>
      </c>
      <c r="Z761" s="23" t="s">
        <v>55</v>
      </c>
      <c r="AA761" s="23" t="s">
        <v>66</v>
      </c>
      <c r="AB761" s="23" t="s">
        <v>55</v>
      </c>
      <c r="AC761" s="23" t="s">
        <v>1717</v>
      </c>
    </row>
    <row r="762" spans="1:29" customFormat="1" ht="79.95" customHeight="1" x14ac:dyDescent="0.3">
      <c r="A762" s="23" t="s">
        <v>3965</v>
      </c>
      <c r="B762" s="22" t="s">
        <v>3966</v>
      </c>
      <c r="C762" s="24" t="s">
        <v>4034</v>
      </c>
      <c r="D762" s="22" t="s">
        <v>1709</v>
      </c>
      <c r="E762" s="24" t="s">
        <v>55</v>
      </c>
      <c r="F762" s="22" t="s">
        <v>4035</v>
      </c>
      <c r="G762" s="22" t="s">
        <v>4036</v>
      </c>
      <c r="H762" s="22" t="s">
        <v>4037</v>
      </c>
      <c r="I762" s="22" t="s">
        <v>4038</v>
      </c>
      <c r="J762" s="22" t="s">
        <v>134</v>
      </c>
      <c r="K762" s="22" t="s">
        <v>134</v>
      </c>
      <c r="L762" s="23" t="s">
        <v>134</v>
      </c>
      <c r="M762" s="22" t="s">
        <v>4039</v>
      </c>
      <c r="N762" s="22" t="s">
        <v>55</v>
      </c>
      <c r="O762" s="22" t="s">
        <v>136</v>
      </c>
      <c r="P762" s="23" t="s">
        <v>4040</v>
      </c>
      <c r="Q762" s="23" t="s">
        <v>65</v>
      </c>
      <c r="R762" s="23" t="s">
        <v>65</v>
      </c>
      <c r="S762" s="23" t="s">
        <v>65</v>
      </c>
      <c r="T762" s="23" t="s">
        <v>67</v>
      </c>
      <c r="U762" s="23" t="s">
        <v>67</v>
      </c>
      <c r="V762" s="23" t="s">
        <v>66</v>
      </c>
      <c r="W762" s="23" t="s">
        <v>66</v>
      </c>
      <c r="X762" s="23" t="s">
        <v>55</v>
      </c>
      <c r="Y762" s="23">
        <v>1</v>
      </c>
      <c r="Z762" s="23" t="s">
        <v>55</v>
      </c>
      <c r="AA762" s="23" t="s">
        <v>66</v>
      </c>
      <c r="AB762" s="23" t="s">
        <v>55</v>
      </c>
      <c r="AC762" s="23" t="s">
        <v>3965</v>
      </c>
    </row>
    <row r="763" spans="1:29" customFormat="1" ht="79.95" customHeight="1" x14ac:dyDescent="0.3">
      <c r="A763" s="23" t="s">
        <v>3965</v>
      </c>
      <c r="B763" s="22" t="s">
        <v>3966</v>
      </c>
      <c r="C763" s="24" t="s">
        <v>4041</v>
      </c>
      <c r="D763" s="22" t="s">
        <v>1709</v>
      </c>
      <c r="E763" s="24" t="s">
        <v>55</v>
      </c>
      <c r="F763" s="22" t="s">
        <v>4042</v>
      </c>
      <c r="G763" s="22" t="s">
        <v>4043</v>
      </c>
      <c r="H763" s="22" t="s">
        <v>4037</v>
      </c>
      <c r="I763" s="22" t="s">
        <v>4044</v>
      </c>
      <c r="J763" s="22" t="s">
        <v>134</v>
      </c>
      <c r="K763" s="22" t="s">
        <v>134</v>
      </c>
      <c r="L763" s="23" t="s">
        <v>134</v>
      </c>
      <c r="M763" s="22" t="s">
        <v>4039</v>
      </c>
      <c r="N763" s="22" t="s">
        <v>55</v>
      </c>
      <c r="O763" s="22" t="s">
        <v>63</v>
      </c>
      <c r="P763" s="23" t="s">
        <v>4045</v>
      </c>
      <c r="Q763" s="23" t="s">
        <v>65</v>
      </c>
      <c r="R763" s="23" t="s">
        <v>65</v>
      </c>
      <c r="S763" s="23" t="s">
        <v>65</v>
      </c>
      <c r="T763" s="23" t="s">
        <v>66</v>
      </c>
      <c r="U763" s="23" t="s">
        <v>67</v>
      </c>
      <c r="V763" s="23" t="s">
        <v>66</v>
      </c>
      <c r="W763" s="23" t="s">
        <v>66</v>
      </c>
      <c r="X763" s="23" t="s">
        <v>55</v>
      </c>
      <c r="Y763" s="23">
        <v>1</v>
      </c>
      <c r="Z763" s="23" t="s">
        <v>55</v>
      </c>
      <c r="AA763" s="23" t="s">
        <v>66</v>
      </c>
      <c r="AB763" s="23" t="s">
        <v>55</v>
      </c>
      <c r="AC763" s="23" t="s">
        <v>3965</v>
      </c>
    </row>
    <row r="764" spans="1:29" customFormat="1" ht="79.95" customHeight="1" x14ac:dyDescent="0.3">
      <c r="A764" s="23" t="s">
        <v>3965</v>
      </c>
      <c r="B764" s="22" t="s">
        <v>3966</v>
      </c>
      <c r="C764" s="24" t="s">
        <v>4046</v>
      </c>
      <c r="D764" s="22" t="s">
        <v>1709</v>
      </c>
      <c r="E764" s="24" t="s">
        <v>55</v>
      </c>
      <c r="F764" s="22" t="s">
        <v>4047</v>
      </c>
      <c r="G764" s="22" t="s">
        <v>4048</v>
      </c>
      <c r="H764" s="22" t="s">
        <v>4038</v>
      </c>
      <c r="I764" s="22" t="s">
        <v>4049</v>
      </c>
      <c r="J764" s="22" t="s">
        <v>134</v>
      </c>
      <c r="K764" s="22" t="s">
        <v>134</v>
      </c>
      <c r="L764" s="23" t="s">
        <v>134</v>
      </c>
      <c r="M764" s="22" t="s">
        <v>4039</v>
      </c>
      <c r="N764" s="22" t="s">
        <v>55</v>
      </c>
      <c r="O764" s="22" t="s">
        <v>63</v>
      </c>
      <c r="P764" s="23" t="s">
        <v>4050</v>
      </c>
      <c r="Q764" s="23" t="s">
        <v>65</v>
      </c>
      <c r="R764" s="23" t="s">
        <v>65</v>
      </c>
      <c r="S764" s="23" t="s">
        <v>65</v>
      </c>
      <c r="T764" s="23" t="s">
        <v>66</v>
      </c>
      <c r="U764" s="23" t="s">
        <v>67</v>
      </c>
      <c r="V764" s="23" t="s">
        <v>66</v>
      </c>
      <c r="W764" s="23" t="s">
        <v>66</v>
      </c>
      <c r="X764" s="23" t="s">
        <v>55</v>
      </c>
      <c r="Y764" s="23">
        <v>1</v>
      </c>
      <c r="Z764" s="23" t="s">
        <v>55</v>
      </c>
      <c r="AA764" s="23" t="s">
        <v>66</v>
      </c>
      <c r="AB764" s="23" t="s">
        <v>55</v>
      </c>
      <c r="AC764" s="23" t="s">
        <v>3965</v>
      </c>
    </row>
    <row r="765" spans="1:29" customFormat="1" ht="79.95" customHeight="1" x14ac:dyDescent="0.3">
      <c r="A765" s="23" t="s">
        <v>3965</v>
      </c>
      <c r="B765" s="22" t="s">
        <v>3966</v>
      </c>
      <c r="C765" s="24" t="s">
        <v>4051</v>
      </c>
      <c r="D765" s="22" t="s">
        <v>1709</v>
      </c>
      <c r="E765" s="24" t="s">
        <v>3991</v>
      </c>
      <c r="F765" s="22" t="s">
        <v>4052</v>
      </c>
      <c r="G765" s="22" t="s">
        <v>4053</v>
      </c>
      <c r="H765" s="22" t="s">
        <v>4054</v>
      </c>
      <c r="I765" s="22" t="s">
        <v>3995</v>
      </c>
      <c r="J765" s="22" t="s">
        <v>134</v>
      </c>
      <c r="K765" s="22" t="s">
        <v>3996</v>
      </c>
      <c r="L765" s="23" t="s">
        <v>134</v>
      </c>
      <c r="M765" s="22" t="s">
        <v>3997</v>
      </c>
      <c r="N765" s="22" t="s">
        <v>55</v>
      </c>
      <c r="O765" s="22" t="s">
        <v>76</v>
      </c>
      <c r="P765" s="23" t="s">
        <v>3998</v>
      </c>
      <c r="Q765" s="23" t="s">
        <v>65</v>
      </c>
      <c r="R765" s="23" t="s">
        <v>65</v>
      </c>
      <c r="S765" s="23" t="s">
        <v>65</v>
      </c>
      <c r="T765" s="23" t="s">
        <v>67</v>
      </c>
      <c r="U765" s="23" t="s">
        <v>66</v>
      </c>
      <c r="V765" s="23" t="s">
        <v>67</v>
      </c>
      <c r="W765" s="23" t="s">
        <v>66</v>
      </c>
      <c r="X765" s="23" t="s">
        <v>3999</v>
      </c>
      <c r="Y765" s="23">
        <v>1</v>
      </c>
      <c r="Z765" s="23" t="s">
        <v>55</v>
      </c>
      <c r="AA765" s="23" t="s">
        <v>66</v>
      </c>
      <c r="AB765" s="23" t="s">
        <v>55</v>
      </c>
      <c r="AC765" s="23" t="s">
        <v>3965</v>
      </c>
    </row>
    <row r="766" spans="1:29" customFormat="1" ht="79.95" customHeight="1" x14ac:dyDescent="0.3">
      <c r="A766" s="23" t="s">
        <v>3965</v>
      </c>
      <c r="B766" s="22" t="s">
        <v>3966</v>
      </c>
      <c r="C766" s="24" t="s">
        <v>4055</v>
      </c>
      <c r="D766" s="22" t="s">
        <v>1709</v>
      </c>
      <c r="E766" s="24" t="s">
        <v>55</v>
      </c>
      <c r="F766" s="22" t="s">
        <v>4056</v>
      </c>
      <c r="G766" s="22" t="s">
        <v>4057</v>
      </c>
      <c r="H766" s="22" t="s">
        <v>4058</v>
      </c>
      <c r="I766" s="22" t="s">
        <v>4059</v>
      </c>
      <c r="J766" s="22" t="s">
        <v>134</v>
      </c>
      <c r="K766" s="22" t="s">
        <v>134</v>
      </c>
      <c r="L766" s="23" t="s">
        <v>134</v>
      </c>
      <c r="M766" s="22" t="s">
        <v>4060</v>
      </c>
      <c r="N766" s="22" t="s">
        <v>55</v>
      </c>
      <c r="O766" s="22" t="s">
        <v>136</v>
      </c>
      <c r="P766" s="23" t="s">
        <v>4040</v>
      </c>
      <c r="Q766" s="23" t="s">
        <v>65</v>
      </c>
      <c r="R766" s="23" t="s">
        <v>65</v>
      </c>
      <c r="S766" s="23" t="s">
        <v>65</v>
      </c>
      <c r="T766" s="23" t="s">
        <v>67</v>
      </c>
      <c r="U766" s="23" t="s">
        <v>67</v>
      </c>
      <c r="V766" s="23" t="s">
        <v>66</v>
      </c>
      <c r="W766" s="23" t="s">
        <v>66</v>
      </c>
      <c r="X766" s="23" t="s">
        <v>55</v>
      </c>
      <c r="Y766" s="23">
        <v>1</v>
      </c>
      <c r="Z766" s="23" t="s">
        <v>55</v>
      </c>
      <c r="AA766" s="23" t="s">
        <v>66</v>
      </c>
      <c r="AB766" s="23" t="s">
        <v>55</v>
      </c>
      <c r="AC766" s="23" t="s">
        <v>3965</v>
      </c>
    </row>
    <row r="767" spans="1:29" customFormat="1" ht="79.95" customHeight="1" x14ac:dyDescent="0.3">
      <c r="A767" s="23" t="s">
        <v>3965</v>
      </c>
      <c r="B767" s="22" t="s">
        <v>3966</v>
      </c>
      <c r="C767" s="24" t="s">
        <v>4061</v>
      </c>
      <c r="D767" s="22" t="s">
        <v>1709</v>
      </c>
      <c r="E767" s="24" t="s">
        <v>55</v>
      </c>
      <c r="F767" s="22" t="s">
        <v>4062</v>
      </c>
      <c r="G767" s="22" t="s">
        <v>4063</v>
      </c>
      <c r="H767" s="22" t="s">
        <v>4058</v>
      </c>
      <c r="I767" s="22" t="s">
        <v>4064</v>
      </c>
      <c r="J767" s="22" t="s">
        <v>134</v>
      </c>
      <c r="K767" s="22" t="s">
        <v>134</v>
      </c>
      <c r="L767" s="23" t="s">
        <v>134</v>
      </c>
      <c r="M767" s="22" t="s">
        <v>4060</v>
      </c>
      <c r="N767" s="22" t="s">
        <v>55</v>
      </c>
      <c r="O767" s="22" t="s">
        <v>63</v>
      </c>
      <c r="P767" s="23" t="s">
        <v>4065</v>
      </c>
      <c r="Q767" s="23" t="s">
        <v>65</v>
      </c>
      <c r="R767" s="23" t="s">
        <v>65</v>
      </c>
      <c r="S767" s="23" t="s">
        <v>65</v>
      </c>
      <c r="T767" s="23" t="s">
        <v>66</v>
      </c>
      <c r="U767" s="23" t="s">
        <v>67</v>
      </c>
      <c r="V767" s="23" t="s">
        <v>66</v>
      </c>
      <c r="W767" s="23" t="s">
        <v>66</v>
      </c>
      <c r="X767" s="23" t="s">
        <v>55</v>
      </c>
      <c r="Y767" s="23">
        <v>1</v>
      </c>
      <c r="Z767" s="23" t="s">
        <v>55</v>
      </c>
      <c r="AA767" s="23" t="s">
        <v>66</v>
      </c>
      <c r="AB767" s="23" t="s">
        <v>55</v>
      </c>
      <c r="AC767" s="23" t="s">
        <v>3965</v>
      </c>
    </row>
    <row r="768" spans="1:29" customFormat="1" ht="79.95" customHeight="1" x14ac:dyDescent="0.3">
      <c r="A768" s="23" t="s">
        <v>3965</v>
      </c>
      <c r="B768" s="22" t="s">
        <v>3966</v>
      </c>
      <c r="C768" s="24" t="s">
        <v>4066</v>
      </c>
      <c r="D768" s="22" t="s">
        <v>1709</v>
      </c>
      <c r="E768" s="24" t="s">
        <v>55</v>
      </c>
      <c r="F768" s="22" t="s">
        <v>4067</v>
      </c>
      <c r="G768" s="22" t="s">
        <v>4068</v>
      </c>
      <c r="H768" s="22" t="s">
        <v>4069</v>
      </c>
      <c r="I768" s="22" t="s">
        <v>4070</v>
      </c>
      <c r="J768" s="22" t="s">
        <v>134</v>
      </c>
      <c r="K768" s="22" t="s">
        <v>134</v>
      </c>
      <c r="L768" s="23" t="s">
        <v>134</v>
      </c>
      <c r="M768" s="22" t="s">
        <v>4060</v>
      </c>
      <c r="N768" s="22" t="s">
        <v>55</v>
      </c>
      <c r="O768" s="22" t="s">
        <v>63</v>
      </c>
      <c r="P768" s="23" t="s">
        <v>4071</v>
      </c>
      <c r="Q768" s="23" t="s">
        <v>65</v>
      </c>
      <c r="R768" s="23" t="s">
        <v>65</v>
      </c>
      <c r="S768" s="23" t="s">
        <v>65</v>
      </c>
      <c r="T768" s="23" t="s">
        <v>66</v>
      </c>
      <c r="U768" s="23" t="s">
        <v>67</v>
      </c>
      <c r="V768" s="23" t="s">
        <v>66</v>
      </c>
      <c r="W768" s="23" t="s">
        <v>66</v>
      </c>
      <c r="X768" s="23" t="s">
        <v>55</v>
      </c>
      <c r="Y768" s="23">
        <v>1</v>
      </c>
      <c r="Z768" s="23" t="s">
        <v>55</v>
      </c>
      <c r="AA768" s="23" t="s">
        <v>66</v>
      </c>
      <c r="AB768" s="23" t="s">
        <v>55</v>
      </c>
      <c r="AC768" s="23" t="s">
        <v>3965</v>
      </c>
    </row>
    <row r="769" spans="1:29" customFormat="1" ht="79.95" customHeight="1" x14ac:dyDescent="0.3">
      <c r="A769" s="23" t="s">
        <v>3965</v>
      </c>
      <c r="B769" s="22" t="s">
        <v>3966</v>
      </c>
      <c r="C769" s="24" t="s">
        <v>4072</v>
      </c>
      <c r="D769" s="22" t="s">
        <v>1709</v>
      </c>
      <c r="E769" s="24" t="s">
        <v>55</v>
      </c>
      <c r="F769" s="22" t="s">
        <v>4073</v>
      </c>
      <c r="G769" s="22" t="s">
        <v>4074</v>
      </c>
      <c r="H769" s="22" t="s">
        <v>4075</v>
      </c>
      <c r="I769" s="22" t="s">
        <v>4076</v>
      </c>
      <c r="J769" s="22" t="s">
        <v>134</v>
      </c>
      <c r="K769" s="22" t="s">
        <v>134</v>
      </c>
      <c r="L769" s="23" t="s">
        <v>134</v>
      </c>
      <c r="M769" s="22" t="s">
        <v>4060</v>
      </c>
      <c r="N769" s="22" t="s">
        <v>55</v>
      </c>
      <c r="O769" s="22" t="s">
        <v>63</v>
      </c>
      <c r="P769" s="23" t="s">
        <v>4077</v>
      </c>
      <c r="Q769" s="23" t="s">
        <v>65</v>
      </c>
      <c r="R769" s="23" t="s">
        <v>65</v>
      </c>
      <c r="S769" s="23" t="s">
        <v>65</v>
      </c>
      <c r="T769" s="23" t="s">
        <v>66</v>
      </c>
      <c r="U769" s="23" t="s">
        <v>67</v>
      </c>
      <c r="V769" s="23" t="s">
        <v>66</v>
      </c>
      <c r="W769" s="23" t="s">
        <v>66</v>
      </c>
      <c r="X769" s="23" t="s">
        <v>55</v>
      </c>
      <c r="Y769" s="23">
        <v>1</v>
      </c>
      <c r="Z769" s="23" t="s">
        <v>55</v>
      </c>
      <c r="AA769" s="23" t="s">
        <v>66</v>
      </c>
      <c r="AB769" s="23" t="s">
        <v>55</v>
      </c>
      <c r="AC769" s="23" t="s">
        <v>3965</v>
      </c>
    </row>
    <row r="770" spans="1:29" customFormat="1" ht="79.95" customHeight="1" x14ac:dyDescent="0.3">
      <c r="A770" s="23" t="s">
        <v>3965</v>
      </c>
      <c r="B770" s="22" t="s">
        <v>3966</v>
      </c>
      <c r="C770" s="24" t="s">
        <v>4078</v>
      </c>
      <c r="D770" s="22" t="s">
        <v>1709</v>
      </c>
      <c r="E770" s="24" t="s">
        <v>55</v>
      </c>
      <c r="F770" s="22" t="s">
        <v>4079</v>
      </c>
      <c r="G770" s="22" t="s">
        <v>4080</v>
      </c>
      <c r="H770" s="22" t="s">
        <v>4081</v>
      </c>
      <c r="I770" s="22" t="s">
        <v>4082</v>
      </c>
      <c r="J770" s="22" t="s">
        <v>134</v>
      </c>
      <c r="K770" s="22" t="s">
        <v>134</v>
      </c>
      <c r="L770" s="23" t="s">
        <v>134</v>
      </c>
      <c r="M770" s="22" t="s">
        <v>4060</v>
      </c>
      <c r="N770" s="22" t="s">
        <v>55</v>
      </c>
      <c r="O770" s="22" t="s">
        <v>63</v>
      </c>
      <c r="P770" s="23" t="s">
        <v>4083</v>
      </c>
      <c r="Q770" s="23" t="s">
        <v>65</v>
      </c>
      <c r="R770" s="23" t="s">
        <v>65</v>
      </c>
      <c r="S770" s="23" t="s">
        <v>65</v>
      </c>
      <c r="T770" s="23" t="s">
        <v>66</v>
      </c>
      <c r="U770" s="23" t="s">
        <v>67</v>
      </c>
      <c r="V770" s="23" t="s">
        <v>66</v>
      </c>
      <c r="W770" s="23" t="s">
        <v>66</v>
      </c>
      <c r="X770" s="23" t="s">
        <v>55</v>
      </c>
      <c r="Y770" s="23">
        <v>1</v>
      </c>
      <c r="Z770" s="23" t="s">
        <v>55</v>
      </c>
      <c r="AA770" s="23" t="s">
        <v>66</v>
      </c>
      <c r="AB770" s="23" t="s">
        <v>55</v>
      </c>
      <c r="AC770" s="23" t="s">
        <v>3965</v>
      </c>
    </row>
    <row r="771" spans="1:29" customFormat="1" ht="79.95" customHeight="1" x14ac:dyDescent="0.3">
      <c r="A771" s="23" t="s">
        <v>3965</v>
      </c>
      <c r="B771" s="22" t="s">
        <v>3966</v>
      </c>
      <c r="C771" s="24" t="s">
        <v>4084</v>
      </c>
      <c r="D771" s="22" t="s">
        <v>1709</v>
      </c>
      <c r="E771" s="24" t="s">
        <v>3991</v>
      </c>
      <c r="F771" s="22" t="s">
        <v>4085</v>
      </c>
      <c r="G771" s="22" t="s">
        <v>4086</v>
      </c>
      <c r="H771" s="22" t="s">
        <v>4087</v>
      </c>
      <c r="I771" s="22" t="s">
        <v>3995</v>
      </c>
      <c r="J771" s="22" t="s">
        <v>134</v>
      </c>
      <c r="K771" s="22" t="s">
        <v>3996</v>
      </c>
      <c r="L771" s="23" t="s">
        <v>134</v>
      </c>
      <c r="M771" s="22" t="s">
        <v>3997</v>
      </c>
      <c r="N771" s="22" t="s">
        <v>55</v>
      </c>
      <c r="O771" s="22" t="s">
        <v>76</v>
      </c>
      <c r="P771" s="23" t="s">
        <v>3998</v>
      </c>
      <c r="Q771" s="23" t="s">
        <v>65</v>
      </c>
      <c r="R771" s="23" t="s">
        <v>65</v>
      </c>
      <c r="S771" s="23" t="s">
        <v>65</v>
      </c>
      <c r="T771" s="23" t="s">
        <v>67</v>
      </c>
      <c r="U771" s="23" t="s">
        <v>66</v>
      </c>
      <c r="V771" s="23" t="s">
        <v>67</v>
      </c>
      <c r="W771" s="23" t="s">
        <v>66</v>
      </c>
      <c r="X771" s="23" t="s">
        <v>3999</v>
      </c>
      <c r="Y771" s="23">
        <v>1</v>
      </c>
      <c r="Z771" s="23" t="s">
        <v>55</v>
      </c>
      <c r="AA771" s="23" t="s">
        <v>66</v>
      </c>
      <c r="AB771" s="23" t="s">
        <v>55</v>
      </c>
      <c r="AC771" s="23" t="s">
        <v>3965</v>
      </c>
    </row>
    <row r="772" spans="1:29" customFormat="1" ht="79.95" customHeight="1" x14ac:dyDescent="0.3">
      <c r="A772" s="23" t="s">
        <v>3965</v>
      </c>
      <c r="B772" s="22" t="s">
        <v>3966</v>
      </c>
      <c r="C772" s="24" t="s">
        <v>4088</v>
      </c>
      <c r="D772" s="22" t="s">
        <v>1709</v>
      </c>
      <c r="E772" s="24" t="s">
        <v>3991</v>
      </c>
      <c r="F772" s="22" t="s">
        <v>4089</v>
      </c>
      <c r="G772" s="22" t="s">
        <v>4090</v>
      </c>
      <c r="H772" s="22" t="s">
        <v>4091</v>
      </c>
      <c r="I772" s="22" t="s">
        <v>3995</v>
      </c>
      <c r="J772" s="22" t="s">
        <v>134</v>
      </c>
      <c r="K772" s="22" t="s">
        <v>3996</v>
      </c>
      <c r="L772" s="23" t="s">
        <v>134</v>
      </c>
      <c r="M772" s="22" t="s">
        <v>3997</v>
      </c>
      <c r="N772" s="22" t="s">
        <v>55</v>
      </c>
      <c r="O772" s="22" t="s">
        <v>76</v>
      </c>
      <c r="P772" s="23" t="s">
        <v>3998</v>
      </c>
      <c r="Q772" s="23" t="s">
        <v>65</v>
      </c>
      <c r="R772" s="23" t="s">
        <v>65</v>
      </c>
      <c r="S772" s="23" t="s">
        <v>65</v>
      </c>
      <c r="T772" s="23" t="s">
        <v>67</v>
      </c>
      <c r="U772" s="23" t="s">
        <v>66</v>
      </c>
      <c r="V772" s="23" t="s">
        <v>67</v>
      </c>
      <c r="W772" s="23" t="s">
        <v>66</v>
      </c>
      <c r="X772" s="23" t="s">
        <v>3999</v>
      </c>
      <c r="Y772" s="23">
        <v>1</v>
      </c>
      <c r="Z772" s="23" t="s">
        <v>55</v>
      </c>
      <c r="AA772" s="23" t="s">
        <v>66</v>
      </c>
      <c r="AB772" s="23" t="s">
        <v>55</v>
      </c>
      <c r="AC772" s="23" t="s">
        <v>3965</v>
      </c>
    </row>
    <row r="773" spans="1:29" customFormat="1" ht="79.95" customHeight="1" x14ac:dyDescent="0.3">
      <c r="A773" s="23" t="s">
        <v>3965</v>
      </c>
      <c r="B773" s="22" t="s">
        <v>3966</v>
      </c>
      <c r="C773" s="24" t="s">
        <v>4092</v>
      </c>
      <c r="D773" s="22" t="s">
        <v>4019</v>
      </c>
      <c r="E773" s="24" t="s">
        <v>55</v>
      </c>
      <c r="F773" s="22" t="s">
        <v>4093</v>
      </c>
      <c r="G773" s="22" t="s">
        <v>4094</v>
      </c>
      <c r="H773" s="22" t="s">
        <v>4095</v>
      </c>
      <c r="I773" s="22" t="s">
        <v>4096</v>
      </c>
      <c r="J773" s="22" t="s">
        <v>600</v>
      </c>
      <c r="K773" s="22" t="s">
        <v>600</v>
      </c>
      <c r="L773" s="23" t="s">
        <v>600</v>
      </c>
      <c r="M773" s="22" t="s">
        <v>4024</v>
      </c>
      <c r="N773" s="22" t="s">
        <v>55</v>
      </c>
      <c r="O773" s="22" t="s">
        <v>98</v>
      </c>
      <c r="P773" s="23" t="s">
        <v>4097</v>
      </c>
      <c r="Q773" s="23" t="s">
        <v>78</v>
      </c>
      <c r="R773" s="23" t="s">
        <v>98</v>
      </c>
      <c r="S773" s="23" t="s">
        <v>80</v>
      </c>
      <c r="T773" s="23" t="s">
        <v>66</v>
      </c>
      <c r="U773" s="23" t="s">
        <v>67</v>
      </c>
      <c r="V773" s="23" t="s">
        <v>66</v>
      </c>
      <c r="W773" s="23" t="s">
        <v>66</v>
      </c>
      <c r="X773" s="23" t="s">
        <v>55</v>
      </c>
      <c r="Y773" s="23">
        <v>1</v>
      </c>
      <c r="Z773" s="23" t="s">
        <v>55</v>
      </c>
      <c r="AA773" s="23" t="s">
        <v>66</v>
      </c>
      <c r="AB773" s="23" t="s">
        <v>55</v>
      </c>
      <c r="AC773" s="23" t="s">
        <v>4026</v>
      </c>
    </row>
    <row r="774" spans="1:29" customFormat="1" ht="79.95" customHeight="1" x14ac:dyDescent="0.3">
      <c r="A774" s="23" t="s">
        <v>3965</v>
      </c>
      <c r="B774" s="22" t="s">
        <v>3966</v>
      </c>
      <c r="C774" s="24" t="s">
        <v>4098</v>
      </c>
      <c r="D774" s="22" t="s">
        <v>1709</v>
      </c>
      <c r="E774" s="24" t="s">
        <v>3991</v>
      </c>
      <c r="F774" s="22" t="s">
        <v>4099</v>
      </c>
      <c r="G774" s="22" t="s">
        <v>4100</v>
      </c>
      <c r="H774" s="22" t="s">
        <v>4101</v>
      </c>
      <c r="I774" s="22" t="s">
        <v>3995</v>
      </c>
      <c r="J774" s="22" t="s">
        <v>134</v>
      </c>
      <c r="K774" s="22" t="s">
        <v>3996</v>
      </c>
      <c r="L774" s="23" t="s">
        <v>134</v>
      </c>
      <c r="M774" s="22" t="s">
        <v>3997</v>
      </c>
      <c r="N774" s="22" t="s">
        <v>55</v>
      </c>
      <c r="O774" s="22" t="s">
        <v>76</v>
      </c>
      <c r="P774" s="23" t="s">
        <v>3998</v>
      </c>
      <c r="Q774" s="23" t="s">
        <v>65</v>
      </c>
      <c r="R774" s="23" t="s">
        <v>65</v>
      </c>
      <c r="S774" s="23" t="s">
        <v>65</v>
      </c>
      <c r="T774" s="23" t="s">
        <v>67</v>
      </c>
      <c r="U774" s="23" t="s">
        <v>66</v>
      </c>
      <c r="V774" s="23" t="s">
        <v>67</v>
      </c>
      <c r="W774" s="23" t="s">
        <v>66</v>
      </c>
      <c r="X774" s="23" t="s">
        <v>3999</v>
      </c>
      <c r="Y774" s="23">
        <v>1</v>
      </c>
      <c r="Z774" s="23" t="s">
        <v>55</v>
      </c>
      <c r="AA774" s="23" t="s">
        <v>66</v>
      </c>
      <c r="AB774" s="23" t="s">
        <v>55</v>
      </c>
      <c r="AC774" s="23" t="s">
        <v>3965</v>
      </c>
    </row>
    <row r="775" spans="1:29" customFormat="1" ht="79.95" customHeight="1" x14ac:dyDescent="0.3">
      <c r="A775" s="23" t="s">
        <v>3965</v>
      </c>
      <c r="B775" s="22" t="s">
        <v>3966</v>
      </c>
      <c r="C775" s="24" t="s">
        <v>4102</v>
      </c>
      <c r="D775" s="22" t="s">
        <v>4019</v>
      </c>
      <c r="E775" s="24" t="s">
        <v>55</v>
      </c>
      <c r="F775" s="22" t="s">
        <v>4103</v>
      </c>
      <c r="G775" s="22" t="s">
        <v>4104</v>
      </c>
      <c r="H775" s="22" t="s">
        <v>4105</v>
      </c>
      <c r="I775" s="22" t="s">
        <v>4106</v>
      </c>
      <c r="J775" s="22" t="s">
        <v>600</v>
      </c>
      <c r="K775" s="22" t="s">
        <v>600</v>
      </c>
      <c r="L775" s="23" t="s">
        <v>600</v>
      </c>
      <c r="M775" s="22" t="s">
        <v>4024</v>
      </c>
      <c r="N775" s="22" t="s">
        <v>55</v>
      </c>
      <c r="O775" s="22" t="s">
        <v>98</v>
      </c>
      <c r="P775" s="23" t="s">
        <v>4097</v>
      </c>
      <c r="Q775" s="23" t="s">
        <v>78</v>
      </c>
      <c r="R775" s="23" t="s">
        <v>98</v>
      </c>
      <c r="S775" s="23" t="s">
        <v>80</v>
      </c>
      <c r="T775" s="23" t="s">
        <v>66</v>
      </c>
      <c r="U775" s="23" t="s">
        <v>67</v>
      </c>
      <c r="V775" s="23" t="s">
        <v>66</v>
      </c>
      <c r="W775" s="23" t="s">
        <v>66</v>
      </c>
      <c r="X775" s="23" t="s">
        <v>55</v>
      </c>
      <c r="Y775" s="23">
        <v>1</v>
      </c>
      <c r="Z775" s="23" t="s">
        <v>55</v>
      </c>
      <c r="AA775" s="23" t="s">
        <v>66</v>
      </c>
      <c r="AB775" s="23" t="s">
        <v>55</v>
      </c>
      <c r="AC775" s="23" t="s">
        <v>4026</v>
      </c>
    </row>
    <row r="776" spans="1:29" customFormat="1" ht="79.95" customHeight="1" x14ac:dyDescent="0.3">
      <c r="A776" s="23" t="s">
        <v>3965</v>
      </c>
      <c r="B776" s="22" t="s">
        <v>3966</v>
      </c>
      <c r="C776" s="24" t="s">
        <v>4107</v>
      </c>
      <c r="D776" s="22" t="s">
        <v>4019</v>
      </c>
      <c r="E776" s="24" t="s">
        <v>55</v>
      </c>
      <c r="F776" s="22" t="s">
        <v>4108</v>
      </c>
      <c r="G776" s="22" t="s">
        <v>4109</v>
      </c>
      <c r="H776" s="22" t="s">
        <v>4110</v>
      </c>
      <c r="I776" s="22" t="s">
        <v>4111</v>
      </c>
      <c r="J776" s="22" t="s">
        <v>600</v>
      </c>
      <c r="K776" s="22" t="s">
        <v>600</v>
      </c>
      <c r="L776" s="23" t="s">
        <v>600</v>
      </c>
      <c r="M776" s="22" t="s">
        <v>4024</v>
      </c>
      <c r="N776" s="22" t="s">
        <v>55</v>
      </c>
      <c r="O776" s="22" t="s">
        <v>98</v>
      </c>
      <c r="P776" s="23" t="s">
        <v>4097</v>
      </c>
      <c r="Q776" s="23" t="s">
        <v>78</v>
      </c>
      <c r="R776" s="23" t="s">
        <v>98</v>
      </c>
      <c r="S776" s="23" t="s">
        <v>80</v>
      </c>
      <c r="T776" s="23" t="s">
        <v>66</v>
      </c>
      <c r="U776" s="23" t="s">
        <v>67</v>
      </c>
      <c r="V776" s="23" t="s">
        <v>66</v>
      </c>
      <c r="W776" s="23" t="s">
        <v>66</v>
      </c>
      <c r="X776" s="23" t="s">
        <v>55</v>
      </c>
      <c r="Y776" s="23">
        <v>1</v>
      </c>
      <c r="Z776" s="23" t="s">
        <v>55</v>
      </c>
      <c r="AA776" s="23" t="s">
        <v>66</v>
      </c>
      <c r="AB776" s="23" t="s">
        <v>55</v>
      </c>
      <c r="AC776" s="23" t="s">
        <v>4026</v>
      </c>
    </row>
    <row r="777" spans="1:29" customFormat="1" ht="79.95" customHeight="1" x14ac:dyDescent="0.3">
      <c r="A777" s="23" t="s">
        <v>3965</v>
      </c>
      <c r="B777" s="22" t="s">
        <v>3966</v>
      </c>
      <c r="C777" s="24" t="s">
        <v>4112</v>
      </c>
      <c r="D777" s="22" t="s">
        <v>4019</v>
      </c>
      <c r="E777" s="24" t="s">
        <v>55</v>
      </c>
      <c r="F777" s="22" t="s">
        <v>4113</v>
      </c>
      <c r="G777" s="22" t="s">
        <v>4114</v>
      </c>
      <c r="H777" s="22" t="s">
        <v>4115</v>
      </c>
      <c r="I777" s="22" t="s">
        <v>4116</v>
      </c>
      <c r="J777" s="22" t="s">
        <v>600</v>
      </c>
      <c r="K777" s="22" t="s">
        <v>600</v>
      </c>
      <c r="L777" s="23" t="s">
        <v>600</v>
      </c>
      <c r="M777" s="22" t="s">
        <v>4024</v>
      </c>
      <c r="N777" s="22" t="s">
        <v>55</v>
      </c>
      <c r="O777" s="22" t="s">
        <v>98</v>
      </c>
      <c r="P777" s="23" t="s">
        <v>4097</v>
      </c>
      <c r="Q777" s="23" t="s">
        <v>78</v>
      </c>
      <c r="R777" s="23" t="s">
        <v>98</v>
      </c>
      <c r="S777" s="23" t="s">
        <v>80</v>
      </c>
      <c r="T777" s="23" t="s">
        <v>66</v>
      </c>
      <c r="U777" s="23" t="s">
        <v>67</v>
      </c>
      <c r="V777" s="23" t="s">
        <v>66</v>
      </c>
      <c r="W777" s="23" t="s">
        <v>66</v>
      </c>
      <c r="X777" s="23" t="s">
        <v>55</v>
      </c>
      <c r="Y777" s="23">
        <v>1</v>
      </c>
      <c r="Z777" s="23" t="s">
        <v>55</v>
      </c>
      <c r="AA777" s="23" t="s">
        <v>66</v>
      </c>
      <c r="AB777" s="23" t="s">
        <v>55</v>
      </c>
      <c r="AC777" s="23" t="s">
        <v>4026</v>
      </c>
    </row>
    <row r="778" spans="1:29" customFormat="1" ht="79.95" customHeight="1" x14ac:dyDescent="0.3">
      <c r="A778" s="23" t="s">
        <v>3965</v>
      </c>
      <c r="B778" s="22" t="s">
        <v>3966</v>
      </c>
      <c r="C778" s="24" t="s">
        <v>4117</v>
      </c>
      <c r="D778" s="22" t="s">
        <v>4019</v>
      </c>
      <c r="E778" s="24" t="s">
        <v>55</v>
      </c>
      <c r="F778" s="22" t="s">
        <v>4118</v>
      </c>
      <c r="G778" s="22" t="s">
        <v>4119</v>
      </c>
      <c r="H778" s="22" t="s">
        <v>4120</v>
      </c>
      <c r="I778" s="22" t="s">
        <v>4121</v>
      </c>
      <c r="J778" s="22" t="s">
        <v>600</v>
      </c>
      <c r="K778" s="22" t="s">
        <v>600</v>
      </c>
      <c r="L778" s="23" t="s">
        <v>600</v>
      </c>
      <c r="M778" s="22" t="s">
        <v>4024</v>
      </c>
      <c r="N778" s="22" t="s">
        <v>55</v>
      </c>
      <c r="O778" s="22" t="s">
        <v>98</v>
      </c>
      <c r="P778" s="23" t="s">
        <v>4097</v>
      </c>
      <c r="Q778" s="23" t="s">
        <v>78</v>
      </c>
      <c r="R778" s="23" t="s">
        <v>98</v>
      </c>
      <c r="S778" s="23" t="s">
        <v>80</v>
      </c>
      <c r="T778" s="23" t="s">
        <v>66</v>
      </c>
      <c r="U778" s="23" t="s">
        <v>67</v>
      </c>
      <c r="V778" s="23" t="s">
        <v>66</v>
      </c>
      <c r="W778" s="23" t="s">
        <v>66</v>
      </c>
      <c r="X778" s="23" t="s">
        <v>55</v>
      </c>
      <c r="Y778" s="23">
        <v>1</v>
      </c>
      <c r="Z778" s="23" t="s">
        <v>55</v>
      </c>
      <c r="AA778" s="23" t="s">
        <v>66</v>
      </c>
      <c r="AB778" s="23" t="s">
        <v>55</v>
      </c>
      <c r="AC778" s="23" t="s">
        <v>4026</v>
      </c>
    </row>
    <row r="779" spans="1:29" customFormat="1" ht="79.95" customHeight="1" x14ac:dyDescent="0.3">
      <c r="A779" s="23" t="s">
        <v>3965</v>
      </c>
      <c r="B779" s="22" t="s">
        <v>3966</v>
      </c>
      <c r="C779" s="24" t="s">
        <v>4122</v>
      </c>
      <c r="D779" s="22" t="s">
        <v>4019</v>
      </c>
      <c r="E779" s="24" t="s">
        <v>55</v>
      </c>
      <c r="F779" s="22" t="s">
        <v>4123</v>
      </c>
      <c r="G779" s="22" t="s">
        <v>4124</v>
      </c>
      <c r="H779" s="22" t="s">
        <v>4125</v>
      </c>
      <c r="I779" s="22" t="s">
        <v>4126</v>
      </c>
      <c r="J779" s="22" t="s">
        <v>600</v>
      </c>
      <c r="K779" s="22" t="s">
        <v>134</v>
      </c>
      <c r="L779" s="23" t="s">
        <v>600</v>
      </c>
      <c r="M779" s="22" t="s">
        <v>4024</v>
      </c>
      <c r="N779" s="22" t="s">
        <v>55</v>
      </c>
      <c r="O779" s="22" t="s">
        <v>98</v>
      </c>
      <c r="P779" s="23" t="s">
        <v>4097</v>
      </c>
      <c r="Q779" s="23" t="s">
        <v>78</v>
      </c>
      <c r="R779" s="23" t="s">
        <v>98</v>
      </c>
      <c r="S779" s="23" t="s">
        <v>80</v>
      </c>
      <c r="T779" s="23" t="s">
        <v>66</v>
      </c>
      <c r="U779" s="23" t="s">
        <v>67</v>
      </c>
      <c r="V779" s="23" t="s">
        <v>66</v>
      </c>
      <c r="W779" s="23" t="s">
        <v>66</v>
      </c>
      <c r="X779" s="23" t="s">
        <v>55</v>
      </c>
      <c r="Y779" s="23">
        <v>1</v>
      </c>
      <c r="Z779" s="23" t="s">
        <v>55</v>
      </c>
      <c r="AA779" s="23" t="s">
        <v>66</v>
      </c>
      <c r="AB779" s="23" t="s">
        <v>55</v>
      </c>
      <c r="AC779" s="23" t="s">
        <v>4026</v>
      </c>
    </row>
    <row r="780" spans="1:29" customFormat="1" ht="79.95" customHeight="1" x14ac:dyDescent="0.3">
      <c r="A780" s="23" t="s">
        <v>3965</v>
      </c>
      <c r="B780" s="22" t="s">
        <v>3966</v>
      </c>
      <c r="C780" s="24" t="s">
        <v>4127</v>
      </c>
      <c r="D780" s="22" t="s">
        <v>4019</v>
      </c>
      <c r="E780" s="24" t="s">
        <v>55</v>
      </c>
      <c r="F780" s="22" t="s">
        <v>4128</v>
      </c>
      <c r="G780" s="22" t="s">
        <v>4129</v>
      </c>
      <c r="H780" s="22" t="s">
        <v>4130</v>
      </c>
      <c r="I780" s="22" t="s">
        <v>4131</v>
      </c>
      <c r="J780" s="22" t="s">
        <v>600</v>
      </c>
      <c r="K780" s="22" t="s">
        <v>600</v>
      </c>
      <c r="L780" s="23" t="s">
        <v>600</v>
      </c>
      <c r="M780" s="22" t="s">
        <v>4024</v>
      </c>
      <c r="N780" s="22" t="s">
        <v>55</v>
      </c>
      <c r="O780" s="22" t="s">
        <v>98</v>
      </c>
      <c r="P780" s="23" t="s">
        <v>4097</v>
      </c>
      <c r="Q780" s="23" t="s">
        <v>78</v>
      </c>
      <c r="R780" s="23" t="s">
        <v>98</v>
      </c>
      <c r="S780" s="23" t="s">
        <v>80</v>
      </c>
      <c r="T780" s="23" t="s">
        <v>66</v>
      </c>
      <c r="U780" s="23" t="s">
        <v>67</v>
      </c>
      <c r="V780" s="23" t="s">
        <v>66</v>
      </c>
      <c r="W780" s="23" t="s">
        <v>66</v>
      </c>
      <c r="X780" s="23" t="s">
        <v>55</v>
      </c>
      <c r="Y780" s="23">
        <v>1</v>
      </c>
      <c r="Z780" s="23" t="s">
        <v>55</v>
      </c>
      <c r="AA780" s="23" t="s">
        <v>66</v>
      </c>
      <c r="AB780" s="23" t="s">
        <v>55</v>
      </c>
      <c r="AC780" s="23" t="s">
        <v>4026</v>
      </c>
    </row>
    <row r="781" spans="1:29" customFormat="1" ht="79.95" customHeight="1" x14ac:dyDescent="0.3">
      <c r="A781" s="23" t="s">
        <v>3965</v>
      </c>
      <c r="B781" s="22" t="s">
        <v>3966</v>
      </c>
      <c r="C781" s="24" t="s">
        <v>4132</v>
      </c>
      <c r="D781" s="22" t="s">
        <v>4019</v>
      </c>
      <c r="E781" s="24" t="s">
        <v>55</v>
      </c>
      <c r="F781" s="22" t="s">
        <v>4133</v>
      </c>
      <c r="G781" s="22" t="s">
        <v>4134</v>
      </c>
      <c r="H781" s="22" t="s">
        <v>4135</v>
      </c>
      <c r="I781" s="22" t="s">
        <v>4136</v>
      </c>
      <c r="J781" s="22" t="s">
        <v>600</v>
      </c>
      <c r="K781" s="22" t="s">
        <v>600</v>
      </c>
      <c r="L781" s="23" t="s">
        <v>600</v>
      </c>
      <c r="M781" s="22" t="s">
        <v>4024</v>
      </c>
      <c r="N781" s="22" t="s">
        <v>55</v>
      </c>
      <c r="O781" s="22" t="s">
        <v>98</v>
      </c>
      <c r="P781" s="23" t="s">
        <v>4097</v>
      </c>
      <c r="Q781" s="23" t="s">
        <v>78</v>
      </c>
      <c r="R781" s="23" t="s">
        <v>98</v>
      </c>
      <c r="S781" s="23" t="s">
        <v>80</v>
      </c>
      <c r="T781" s="23" t="s">
        <v>66</v>
      </c>
      <c r="U781" s="23" t="s">
        <v>67</v>
      </c>
      <c r="V781" s="23" t="s">
        <v>66</v>
      </c>
      <c r="W781" s="23" t="s">
        <v>66</v>
      </c>
      <c r="X781" s="23" t="s">
        <v>55</v>
      </c>
      <c r="Y781" s="23">
        <v>1</v>
      </c>
      <c r="Z781" s="23" t="s">
        <v>55</v>
      </c>
      <c r="AA781" s="23" t="s">
        <v>66</v>
      </c>
      <c r="AB781" s="23" t="s">
        <v>55</v>
      </c>
      <c r="AC781" s="23" t="s">
        <v>4026</v>
      </c>
    </row>
    <row r="782" spans="1:29" customFormat="1" ht="79.95" customHeight="1" x14ac:dyDescent="0.3">
      <c r="A782" s="23" t="s">
        <v>3965</v>
      </c>
      <c r="B782" s="22" t="s">
        <v>3966</v>
      </c>
      <c r="C782" s="24" t="s">
        <v>4137</v>
      </c>
      <c r="D782" s="22" t="s">
        <v>4019</v>
      </c>
      <c r="E782" s="24" t="s">
        <v>55</v>
      </c>
      <c r="F782" s="22" t="s">
        <v>4138</v>
      </c>
      <c r="G782" s="22" t="s">
        <v>4139</v>
      </c>
      <c r="H782" s="22" t="s">
        <v>4140</v>
      </c>
      <c r="I782" s="22" t="s">
        <v>4141</v>
      </c>
      <c r="J782" s="22" t="s">
        <v>600</v>
      </c>
      <c r="K782" s="22" t="s">
        <v>600</v>
      </c>
      <c r="L782" s="23" t="s">
        <v>600</v>
      </c>
      <c r="M782" s="22" t="s">
        <v>4024</v>
      </c>
      <c r="N782" s="22" t="s">
        <v>55</v>
      </c>
      <c r="O782" s="22" t="s">
        <v>98</v>
      </c>
      <c r="P782" s="23" t="s">
        <v>4097</v>
      </c>
      <c r="Q782" s="23" t="s">
        <v>78</v>
      </c>
      <c r="R782" s="23" t="s">
        <v>98</v>
      </c>
      <c r="S782" s="23" t="s">
        <v>80</v>
      </c>
      <c r="T782" s="23" t="s">
        <v>66</v>
      </c>
      <c r="U782" s="23" t="s">
        <v>67</v>
      </c>
      <c r="V782" s="23" t="s">
        <v>66</v>
      </c>
      <c r="W782" s="23" t="s">
        <v>66</v>
      </c>
      <c r="X782" s="23" t="s">
        <v>55</v>
      </c>
      <c r="Y782" s="23">
        <v>1</v>
      </c>
      <c r="Z782" s="23" t="s">
        <v>55</v>
      </c>
      <c r="AA782" s="23" t="s">
        <v>66</v>
      </c>
      <c r="AB782" s="23" t="s">
        <v>55</v>
      </c>
      <c r="AC782" s="23" t="s">
        <v>4026</v>
      </c>
    </row>
    <row r="783" spans="1:29" customFormat="1" ht="79.95" customHeight="1" x14ac:dyDescent="0.3">
      <c r="A783" s="23" t="s">
        <v>3965</v>
      </c>
      <c r="B783" s="22" t="s">
        <v>3966</v>
      </c>
      <c r="C783" s="24" t="s">
        <v>4142</v>
      </c>
      <c r="D783" s="22" t="s">
        <v>4019</v>
      </c>
      <c r="E783" s="24" t="s">
        <v>55</v>
      </c>
      <c r="F783" s="22" t="s">
        <v>4143</v>
      </c>
      <c r="G783" s="22" t="s">
        <v>4144</v>
      </c>
      <c r="H783" s="22" t="s">
        <v>4145</v>
      </c>
      <c r="I783" s="22" t="s">
        <v>4146</v>
      </c>
      <c r="J783" s="22" t="s">
        <v>600</v>
      </c>
      <c r="K783" s="22" t="s">
        <v>134</v>
      </c>
      <c r="L783" s="23" t="s">
        <v>600</v>
      </c>
      <c r="M783" s="22" t="s">
        <v>4024</v>
      </c>
      <c r="N783" s="22" t="s">
        <v>55</v>
      </c>
      <c r="O783" s="22" t="s">
        <v>98</v>
      </c>
      <c r="P783" s="23" t="s">
        <v>4097</v>
      </c>
      <c r="Q783" s="23" t="s">
        <v>78</v>
      </c>
      <c r="R783" s="23" t="s">
        <v>98</v>
      </c>
      <c r="S783" s="23" t="s">
        <v>80</v>
      </c>
      <c r="T783" s="23" t="s">
        <v>66</v>
      </c>
      <c r="U783" s="23" t="s">
        <v>67</v>
      </c>
      <c r="V783" s="23" t="s">
        <v>66</v>
      </c>
      <c r="W783" s="23" t="s">
        <v>66</v>
      </c>
      <c r="X783" s="23" t="s">
        <v>55</v>
      </c>
      <c r="Y783" s="23">
        <v>1</v>
      </c>
      <c r="Z783" s="23" t="s">
        <v>55</v>
      </c>
      <c r="AA783" s="23" t="s">
        <v>66</v>
      </c>
      <c r="AB783" s="23" t="s">
        <v>55</v>
      </c>
      <c r="AC783" s="23" t="s">
        <v>4026</v>
      </c>
    </row>
    <row r="784" spans="1:29" customFormat="1" ht="79.95" customHeight="1" x14ac:dyDescent="0.3">
      <c r="A784" s="23" t="s">
        <v>3965</v>
      </c>
      <c r="B784" s="22" t="s">
        <v>3966</v>
      </c>
      <c r="C784" s="24" t="s">
        <v>4147</v>
      </c>
      <c r="D784" s="22" t="s">
        <v>4019</v>
      </c>
      <c r="E784" s="24" t="s">
        <v>55</v>
      </c>
      <c r="F784" s="22" t="s">
        <v>4148</v>
      </c>
      <c r="G784" s="22" t="s">
        <v>4149</v>
      </c>
      <c r="H784" s="22" t="s">
        <v>4150</v>
      </c>
      <c r="I784" s="22" t="s">
        <v>4151</v>
      </c>
      <c r="J784" s="22" t="s">
        <v>600</v>
      </c>
      <c r="K784" s="22" t="s">
        <v>600</v>
      </c>
      <c r="L784" s="23" t="s">
        <v>600</v>
      </c>
      <c r="M784" s="22" t="s">
        <v>4024</v>
      </c>
      <c r="N784" s="22" t="s">
        <v>55</v>
      </c>
      <c r="O784" s="22" t="s">
        <v>98</v>
      </c>
      <c r="P784" s="23" t="s">
        <v>4097</v>
      </c>
      <c r="Q784" s="23" t="s">
        <v>78</v>
      </c>
      <c r="R784" s="23" t="s">
        <v>98</v>
      </c>
      <c r="S784" s="23" t="s">
        <v>80</v>
      </c>
      <c r="T784" s="23" t="s">
        <v>66</v>
      </c>
      <c r="U784" s="23" t="s">
        <v>67</v>
      </c>
      <c r="V784" s="23" t="s">
        <v>66</v>
      </c>
      <c r="W784" s="23" t="s">
        <v>66</v>
      </c>
      <c r="X784" s="23" t="s">
        <v>55</v>
      </c>
      <c r="Y784" s="23">
        <v>1</v>
      </c>
      <c r="Z784" s="23" t="s">
        <v>55</v>
      </c>
      <c r="AA784" s="23" t="s">
        <v>66</v>
      </c>
      <c r="AB784" s="23" t="s">
        <v>55</v>
      </c>
      <c r="AC784" s="23" t="s">
        <v>4026</v>
      </c>
    </row>
    <row r="785" spans="1:29" customFormat="1" ht="79.95" customHeight="1" x14ac:dyDescent="0.3">
      <c r="A785" s="23" t="s">
        <v>3965</v>
      </c>
      <c r="B785" s="22" t="s">
        <v>3966</v>
      </c>
      <c r="C785" s="24" t="s">
        <v>4152</v>
      </c>
      <c r="D785" s="22" t="s">
        <v>4019</v>
      </c>
      <c r="E785" s="24" t="s">
        <v>55</v>
      </c>
      <c r="F785" s="22" t="s">
        <v>4153</v>
      </c>
      <c r="G785" s="22" t="s">
        <v>4154</v>
      </c>
      <c r="H785" s="22" t="s">
        <v>4155</v>
      </c>
      <c r="I785" s="22" t="s">
        <v>4156</v>
      </c>
      <c r="J785" s="22" t="s">
        <v>600</v>
      </c>
      <c r="K785" s="22" t="s">
        <v>600</v>
      </c>
      <c r="L785" s="23" t="s">
        <v>600</v>
      </c>
      <c r="M785" s="22" t="s">
        <v>4024</v>
      </c>
      <c r="N785" s="22" t="s">
        <v>55</v>
      </c>
      <c r="O785" s="22" t="s">
        <v>98</v>
      </c>
      <c r="P785" s="23" t="s">
        <v>4097</v>
      </c>
      <c r="Q785" s="23" t="s">
        <v>78</v>
      </c>
      <c r="R785" s="23" t="s">
        <v>98</v>
      </c>
      <c r="S785" s="23" t="s">
        <v>80</v>
      </c>
      <c r="T785" s="23" t="s">
        <v>66</v>
      </c>
      <c r="U785" s="23" t="s">
        <v>67</v>
      </c>
      <c r="V785" s="23" t="s">
        <v>66</v>
      </c>
      <c r="W785" s="23" t="s">
        <v>66</v>
      </c>
      <c r="X785" s="23" t="s">
        <v>55</v>
      </c>
      <c r="Y785" s="23">
        <v>1</v>
      </c>
      <c r="Z785" s="23" t="s">
        <v>55</v>
      </c>
      <c r="AA785" s="23" t="s">
        <v>66</v>
      </c>
      <c r="AB785" s="23" t="s">
        <v>55</v>
      </c>
      <c r="AC785" s="23" t="s">
        <v>4026</v>
      </c>
    </row>
    <row r="786" spans="1:29" customFormat="1" ht="79.95" customHeight="1" x14ac:dyDescent="0.3">
      <c r="A786" s="23" t="s">
        <v>3965</v>
      </c>
      <c r="B786" s="22" t="s">
        <v>3966</v>
      </c>
      <c r="C786" s="24" t="s">
        <v>4157</v>
      </c>
      <c r="D786" s="22" t="s">
        <v>4019</v>
      </c>
      <c r="E786" s="24" t="s">
        <v>55</v>
      </c>
      <c r="F786" s="22" t="s">
        <v>4158</v>
      </c>
      <c r="G786" s="22" t="s">
        <v>4159</v>
      </c>
      <c r="H786" s="22" t="s">
        <v>4160</v>
      </c>
      <c r="I786" s="22" t="s">
        <v>4161</v>
      </c>
      <c r="J786" s="22" t="s">
        <v>600</v>
      </c>
      <c r="K786" s="22" t="s">
        <v>134</v>
      </c>
      <c r="L786" s="23" t="s">
        <v>600</v>
      </c>
      <c r="M786" s="22" t="s">
        <v>4024</v>
      </c>
      <c r="N786" s="22" t="s">
        <v>55</v>
      </c>
      <c r="O786" s="22" t="s">
        <v>98</v>
      </c>
      <c r="P786" s="23" t="s">
        <v>4097</v>
      </c>
      <c r="Q786" s="23" t="s">
        <v>78</v>
      </c>
      <c r="R786" s="23" t="s">
        <v>98</v>
      </c>
      <c r="S786" s="23" t="s">
        <v>80</v>
      </c>
      <c r="T786" s="23" t="s">
        <v>66</v>
      </c>
      <c r="U786" s="23" t="s">
        <v>67</v>
      </c>
      <c r="V786" s="23" t="s">
        <v>66</v>
      </c>
      <c r="W786" s="23" t="s">
        <v>66</v>
      </c>
      <c r="X786" s="23" t="s">
        <v>55</v>
      </c>
      <c r="Y786" s="23">
        <v>1</v>
      </c>
      <c r="Z786" s="23" t="s">
        <v>55</v>
      </c>
      <c r="AA786" s="23" t="s">
        <v>66</v>
      </c>
      <c r="AB786" s="23" t="s">
        <v>55</v>
      </c>
      <c r="AC786" s="23" t="s">
        <v>4026</v>
      </c>
    </row>
    <row r="787" spans="1:29" customFormat="1" ht="79.95" customHeight="1" x14ac:dyDescent="0.3">
      <c r="A787" s="23" t="s">
        <v>3965</v>
      </c>
      <c r="B787" s="22" t="s">
        <v>3966</v>
      </c>
      <c r="C787" s="24" t="s">
        <v>4162</v>
      </c>
      <c r="D787" s="22" t="s">
        <v>4019</v>
      </c>
      <c r="E787" s="24" t="s">
        <v>55</v>
      </c>
      <c r="F787" s="22" t="s">
        <v>4163</v>
      </c>
      <c r="G787" s="22" t="s">
        <v>4164</v>
      </c>
      <c r="H787" s="22" t="s">
        <v>4165</v>
      </c>
      <c r="I787" s="22" t="s">
        <v>4166</v>
      </c>
      <c r="J787" s="22" t="s">
        <v>600</v>
      </c>
      <c r="K787" s="22" t="s">
        <v>600</v>
      </c>
      <c r="L787" s="23" t="s">
        <v>600</v>
      </c>
      <c r="M787" s="22" t="s">
        <v>4024</v>
      </c>
      <c r="N787" s="22" t="s">
        <v>55</v>
      </c>
      <c r="O787" s="22" t="s">
        <v>98</v>
      </c>
      <c r="P787" s="23" t="s">
        <v>4097</v>
      </c>
      <c r="Q787" s="23" t="s">
        <v>78</v>
      </c>
      <c r="R787" s="23" t="s">
        <v>98</v>
      </c>
      <c r="S787" s="23" t="s">
        <v>80</v>
      </c>
      <c r="T787" s="23" t="s">
        <v>66</v>
      </c>
      <c r="U787" s="23" t="s">
        <v>67</v>
      </c>
      <c r="V787" s="23" t="s">
        <v>66</v>
      </c>
      <c r="W787" s="23" t="s">
        <v>66</v>
      </c>
      <c r="X787" s="23" t="s">
        <v>55</v>
      </c>
      <c r="Y787" s="23">
        <v>1</v>
      </c>
      <c r="Z787" s="23" t="s">
        <v>55</v>
      </c>
      <c r="AA787" s="23" t="s">
        <v>66</v>
      </c>
      <c r="AB787" s="23" t="s">
        <v>55</v>
      </c>
      <c r="AC787" s="23" t="s">
        <v>4026</v>
      </c>
    </row>
    <row r="788" spans="1:29" customFormat="1" ht="79.95" customHeight="1" x14ac:dyDescent="0.3">
      <c r="A788" s="23" t="s">
        <v>3965</v>
      </c>
      <c r="B788" s="22" t="s">
        <v>3966</v>
      </c>
      <c r="C788" s="24" t="s">
        <v>4167</v>
      </c>
      <c r="D788" s="22" t="s">
        <v>4019</v>
      </c>
      <c r="E788" s="24" t="s">
        <v>55</v>
      </c>
      <c r="F788" s="22" t="s">
        <v>4168</v>
      </c>
      <c r="G788" s="22" t="s">
        <v>4169</v>
      </c>
      <c r="H788" s="22" t="s">
        <v>4170</v>
      </c>
      <c r="I788" s="22" t="s">
        <v>4171</v>
      </c>
      <c r="J788" s="22" t="s">
        <v>600</v>
      </c>
      <c r="K788" s="22" t="s">
        <v>600</v>
      </c>
      <c r="L788" s="23" t="s">
        <v>600</v>
      </c>
      <c r="M788" s="22" t="s">
        <v>4024</v>
      </c>
      <c r="N788" s="22" t="s">
        <v>55</v>
      </c>
      <c r="O788" s="22" t="s">
        <v>98</v>
      </c>
      <c r="P788" s="23" t="s">
        <v>4097</v>
      </c>
      <c r="Q788" s="23" t="s">
        <v>78</v>
      </c>
      <c r="R788" s="23" t="s">
        <v>98</v>
      </c>
      <c r="S788" s="23" t="s">
        <v>80</v>
      </c>
      <c r="T788" s="23" t="s">
        <v>66</v>
      </c>
      <c r="U788" s="23" t="s">
        <v>67</v>
      </c>
      <c r="V788" s="23" t="s">
        <v>66</v>
      </c>
      <c r="W788" s="23" t="s">
        <v>66</v>
      </c>
      <c r="X788" s="23" t="s">
        <v>55</v>
      </c>
      <c r="Y788" s="23">
        <v>1</v>
      </c>
      <c r="Z788" s="23" t="s">
        <v>55</v>
      </c>
      <c r="AA788" s="23" t="s">
        <v>66</v>
      </c>
      <c r="AB788" s="23" t="s">
        <v>55</v>
      </c>
      <c r="AC788" s="23" t="s">
        <v>4026</v>
      </c>
    </row>
    <row r="789" spans="1:29" customFormat="1" ht="79.95" customHeight="1" x14ac:dyDescent="0.3">
      <c r="A789" s="23" t="s">
        <v>3965</v>
      </c>
      <c r="B789" s="22" t="s">
        <v>3966</v>
      </c>
      <c r="C789" s="24" t="s">
        <v>4172</v>
      </c>
      <c r="D789" s="22" t="s">
        <v>4019</v>
      </c>
      <c r="E789" s="24" t="s">
        <v>55</v>
      </c>
      <c r="F789" s="22" t="s">
        <v>4173</v>
      </c>
      <c r="G789" s="22" t="s">
        <v>4174</v>
      </c>
      <c r="H789" s="22" t="s">
        <v>4175</v>
      </c>
      <c r="I789" s="22" t="s">
        <v>4176</v>
      </c>
      <c r="J789" s="22" t="s">
        <v>600</v>
      </c>
      <c r="K789" s="22" t="s">
        <v>600</v>
      </c>
      <c r="L789" s="23" t="s">
        <v>600</v>
      </c>
      <c r="M789" s="22" t="s">
        <v>4024</v>
      </c>
      <c r="N789" s="22" t="s">
        <v>55</v>
      </c>
      <c r="O789" s="22" t="s">
        <v>98</v>
      </c>
      <c r="P789" s="23" t="s">
        <v>4097</v>
      </c>
      <c r="Q789" s="23" t="s">
        <v>78</v>
      </c>
      <c r="R789" s="23" t="s">
        <v>98</v>
      </c>
      <c r="S789" s="23" t="s">
        <v>80</v>
      </c>
      <c r="T789" s="23" t="s">
        <v>66</v>
      </c>
      <c r="U789" s="23" t="s">
        <v>67</v>
      </c>
      <c r="V789" s="23" t="s">
        <v>66</v>
      </c>
      <c r="W789" s="23" t="s">
        <v>66</v>
      </c>
      <c r="X789" s="23" t="s">
        <v>55</v>
      </c>
      <c r="Y789" s="23">
        <v>1</v>
      </c>
      <c r="Z789" s="23" t="s">
        <v>55</v>
      </c>
      <c r="AA789" s="23" t="s">
        <v>66</v>
      </c>
      <c r="AB789" s="23" t="s">
        <v>55</v>
      </c>
      <c r="AC789" s="23" t="s">
        <v>4026</v>
      </c>
    </row>
    <row r="790" spans="1:29" customFormat="1" ht="79.95" customHeight="1" x14ac:dyDescent="0.3">
      <c r="A790" s="23" t="s">
        <v>3965</v>
      </c>
      <c r="B790" s="22" t="s">
        <v>3966</v>
      </c>
      <c r="C790" s="24" t="s">
        <v>4177</v>
      </c>
      <c r="D790" s="22" t="s">
        <v>4019</v>
      </c>
      <c r="E790" s="24" t="s">
        <v>55</v>
      </c>
      <c r="F790" s="22" t="s">
        <v>4178</v>
      </c>
      <c r="G790" s="22" t="s">
        <v>4179</v>
      </c>
      <c r="H790" s="22" t="s">
        <v>4180</v>
      </c>
      <c r="I790" s="22" t="s">
        <v>4181</v>
      </c>
      <c r="J790" s="22" t="s">
        <v>600</v>
      </c>
      <c r="K790" s="22" t="s">
        <v>134</v>
      </c>
      <c r="L790" s="23" t="s">
        <v>600</v>
      </c>
      <c r="M790" s="22" t="s">
        <v>4024</v>
      </c>
      <c r="N790" s="22" t="s">
        <v>55</v>
      </c>
      <c r="O790" s="22" t="s">
        <v>98</v>
      </c>
      <c r="P790" s="23" t="s">
        <v>4097</v>
      </c>
      <c r="Q790" s="23" t="s">
        <v>78</v>
      </c>
      <c r="R790" s="23" t="s">
        <v>98</v>
      </c>
      <c r="S790" s="23" t="s">
        <v>80</v>
      </c>
      <c r="T790" s="23" t="s">
        <v>66</v>
      </c>
      <c r="U790" s="23" t="s">
        <v>67</v>
      </c>
      <c r="V790" s="23" t="s">
        <v>66</v>
      </c>
      <c r="W790" s="23" t="s">
        <v>66</v>
      </c>
      <c r="X790" s="23" t="s">
        <v>55</v>
      </c>
      <c r="Y790" s="23">
        <v>1</v>
      </c>
      <c r="Z790" s="23" t="s">
        <v>55</v>
      </c>
      <c r="AA790" s="23" t="s">
        <v>66</v>
      </c>
      <c r="AB790" s="23" t="s">
        <v>55</v>
      </c>
      <c r="AC790" s="23" t="s">
        <v>4026</v>
      </c>
    </row>
    <row r="791" spans="1:29" customFormat="1" ht="79.95" customHeight="1" x14ac:dyDescent="0.3">
      <c r="A791" s="23" t="s">
        <v>3965</v>
      </c>
      <c r="B791" s="22" t="s">
        <v>3966</v>
      </c>
      <c r="C791" s="24" t="s">
        <v>4182</v>
      </c>
      <c r="D791" s="22" t="s">
        <v>4019</v>
      </c>
      <c r="E791" s="24" t="s">
        <v>55</v>
      </c>
      <c r="F791" s="22" t="s">
        <v>4183</v>
      </c>
      <c r="G791" s="22" t="s">
        <v>4184</v>
      </c>
      <c r="H791" s="22" t="s">
        <v>4185</v>
      </c>
      <c r="I791" s="22" t="s">
        <v>4186</v>
      </c>
      <c r="J791" s="22" t="s">
        <v>600</v>
      </c>
      <c r="K791" s="22" t="s">
        <v>600</v>
      </c>
      <c r="L791" s="23" t="s">
        <v>600</v>
      </c>
      <c r="M791" s="22" t="s">
        <v>4024</v>
      </c>
      <c r="N791" s="22" t="s">
        <v>55</v>
      </c>
      <c r="O791" s="22" t="s">
        <v>98</v>
      </c>
      <c r="P791" s="23" t="s">
        <v>4097</v>
      </c>
      <c r="Q791" s="23" t="s">
        <v>78</v>
      </c>
      <c r="R791" s="23" t="s">
        <v>98</v>
      </c>
      <c r="S791" s="23" t="s">
        <v>80</v>
      </c>
      <c r="T791" s="23" t="s">
        <v>66</v>
      </c>
      <c r="U791" s="23" t="s">
        <v>67</v>
      </c>
      <c r="V791" s="23" t="s">
        <v>66</v>
      </c>
      <c r="W791" s="23" t="s">
        <v>66</v>
      </c>
      <c r="X791" s="23" t="s">
        <v>55</v>
      </c>
      <c r="Y791" s="23">
        <v>1</v>
      </c>
      <c r="Z791" s="23" t="s">
        <v>55</v>
      </c>
      <c r="AA791" s="23" t="s">
        <v>66</v>
      </c>
      <c r="AB791" s="23" t="s">
        <v>55</v>
      </c>
      <c r="AC791" s="23" t="s">
        <v>4026</v>
      </c>
    </row>
    <row r="792" spans="1:29" customFormat="1" ht="79.95" customHeight="1" x14ac:dyDescent="0.3">
      <c r="A792" s="23" t="s">
        <v>3965</v>
      </c>
      <c r="B792" s="22" t="s">
        <v>3966</v>
      </c>
      <c r="C792" s="24" t="s">
        <v>4187</v>
      </c>
      <c r="D792" s="22" t="s">
        <v>1709</v>
      </c>
      <c r="E792" s="24" t="s">
        <v>3991</v>
      </c>
      <c r="F792" s="22" t="s">
        <v>4188</v>
      </c>
      <c r="G792" s="22" t="s">
        <v>4189</v>
      </c>
      <c r="H792" s="22" t="s">
        <v>4190</v>
      </c>
      <c r="I792" s="22" t="s">
        <v>3995</v>
      </c>
      <c r="J792" s="22" t="s">
        <v>134</v>
      </c>
      <c r="K792" s="22" t="s">
        <v>3996</v>
      </c>
      <c r="L792" s="23" t="s">
        <v>134</v>
      </c>
      <c r="M792" s="22" t="s">
        <v>3997</v>
      </c>
      <c r="N792" s="22" t="s">
        <v>55</v>
      </c>
      <c r="O792" s="22" t="s">
        <v>76</v>
      </c>
      <c r="P792" s="23" t="s">
        <v>3998</v>
      </c>
      <c r="Q792" s="23" t="s">
        <v>65</v>
      </c>
      <c r="R792" s="23" t="s">
        <v>65</v>
      </c>
      <c r="S792" s="23" t="s">
        <v>65</v>
      </c>
      <c r="T792" s="23" t="s">
        <v>67</v>
      </c>
      <c r="U792" s="23" t="s">
        <v>66</v>
      </c>
      <c r="V792" s="23" t="s">
        <v>67</v>
      </c>
      <c r="W792" s="23" t="s">
        <v>66</v>
      </c>
      <c r="X792" s="23" t="s">
        <v>3999</v>
      </c>
      <c r="Y792" s="23">
        <v>1</v>
      </c>
      <c r="Z792" s="23" t="s">
        <v>55</v>
      </c>
      <c r="AA792" s="23" t="s">
        <v>66</v>
      </c>
      <c r="AB792" s="23" t="s">
        <v>55</v>
      </c>
      <c r="AC792" s="23" t="s">
        <v>3965</v>
      </c>
    </row>
    <row r="793" spans="1:29" customFormat="1" ht="79.95" customHeight="1" x14ac:dyDescent="0.3">
      <c r="A793" s="23" t="s">
        <v>4191</v>
      </c>
      <c r="B793" s="22" t="s">
        <v>3023</v>
      </c>
      <c r="C793" s="24" t="s">
        <v>4192</v>
      </c>
      <c r="D793" s="22" t="s">
        <v>4193</v>
      </c>
      <c r="E793" s="24" t="s">
        <v>55</v>
      </c>
      <c r="F793" s="22" t="s">
        <v>4194</v>
      </c>
      <c r="G793" s="22" t="s">
        <v>4195</v>
      </c>
      <c r="H793" s="22" t="s">
        <v>4196</v>
      </c>
      <c r="I793" s="22" t="s">
        <v>4197</v>
      </c>
      <c r="J793" s="22" t="s">
        <v>4198</v>
      </c>
      <c r="K793" s="22" t="s">
        <v>55</v>
      </c>
      <c r="L793" s="23" t="s">
        <v>55</v>
      </c>
      <c r="M793" s="22" t="s">
        <v>4199</v>
      </c>
      <c r="N793" s="22" t="s">
        <v>55</v>
      </c>
      <c r="O793" s="22" t="s">
        <v>63</v>
      </c>
      <c r="P793" s="23" t="s">
        <v>4200</v>
      </c>
      <c r="Q793" s="23" t="s">
        <v>65</v>
      </c>
      <c r="R793" s="23" t="s">
        <v>65</v>
      </c>
      <c r="S793" s="23" t="s">
        <v>456</v>
      </c>
      <c r="T793" s="23" t="s">
        <v>66</v>
      </c>
      <c r="U793" s="23" t="s">
        <v>67</v>
      </c>
      <c r="V793" s="23" t="s">
        <v>66</v>
      </c>
      <c r="W793" s="23" t="s">
        <v>66</v>
      </c>
      <c r="X793" s="23" t="s">
        <v>55</v>
      </c>
      <c r="Y793" s="23">
        <v>1</v>
      </c>
      <c r="Z793" s="23" t="s">
        <v>55</v>
      </c>
      <c r="AA793" s="23" t="s">
        <v>66</v>
      </c>
      <c r="AB793" s="23" t="s">
        <v>55</v>
      </c>
      <c r="AC793" s="23" t="s">
        <v>4191</v>
      </c>
    </row>
    <row r="794" spans="1:29" customFormat="1" ht="79.95" customHeight="1" x14ac:dyDescent="0.3">
      <c r="A794" s="23" t="s">
        <v>4191</v>
      </c>
      <c r="B794" s="22" t="s">
        <v>3023</v>
      </c>
      <c r="C794" s="24" t="s">
        <v>4201</v>
      </c>
      <c r="D794" s="22" t="s">
        <v>4193</v>
      </c>
      <c r="E794" s="24" t="s">
        <v>55</v>
      </c>
      <c r="F794" s="22" t="s">
        <v>4202</v>
      </c>
      <c r="G794" s="22" t="s">
        <v>4203</v>
      </c>
      <c r="H794" s="22" t="s">
        <v>4204</v>
      </c>
      <c r="I794" s="22" t="s">
        <v>4205</v>
      </c>
      <c r="J794" s="22" t="s">
        <v>4206</v>
      </c>
      <c r="K794" s="22" t="s">
        <v>55</v>
      </c>
      <c r="L794" s="23" t="s">
        <v>55</v>
      </c>
      <c r="M794" s="22" t="s">
        <v>4199</v>
      </c>
      <c r="N794" s="22" t="s">
        <v>55</v>
      </c>
      <c r="O794" s="22" t="s">
        <v>136</v>
      </c>
      <c r="P794" s="23" t="s">
        <v>4207</v>
      </c>
      <c r="Q794" s="23" t="s">
        <v>78</v>
      </c>
      <c r="R794" s="23" t="s">
        <v>138</v>
      </c>
      <c r="S794" s="23" t="s">
        <v>80</v>
      </c>
      <c r="T794" s="23" t="s">
        <v>66</v>
      </c>
      <c r="U794" s="23" t="s">
        <v>67</v>
      </c>
      <c r="V794" s="23" t="s">
        <v>66</v>
      </c>
      <c r="W794" s="23" t="s">
        <v>66</v>
      </c>
      <c r="X794" s="23" t="s">
        <v>55</v>
      </c>
      <c r="Y794" s="23">
        <v>1</v>
      </c>
      <c r="Z794" s="23" t="s">
        <v>55</v>
      </c>
      <c r="AA794" s="23" t="s">
        <v>66</v>
      </c>
      <c r="AB794" s="23" t="s">
        <v>55</v>
      </c>
      <c r="AC794" s="23" t="s">
        <v>4191</v>
      </c>
    </row>
    <row r="795" spans="1:29" customFormat="1" ht="79.95" customHeight="1" x14ac:dyDescent="0.3">
      <c r="A795" s="23" t="s">
        <v>4191</v>
      </c>
      <c r="B795" s="22" t="s">
        <v>4208</v>
      </c>
      <c r="C795" s="24" t="s">
        <v>4209</v>
      </c>
      <c r="D795" s="22" t="s">
        <v>4210</v>
      </c>
      <c r="E795" s="24" t="s">
        <v>1060</v>
      </c>
      <c r="F795" s="22" t="s">
        <v>4211</v>
      </c>
      <c r="G795" s="22" t="s">
        <v>4212</v>
      </c>
      <c r="H795" s="22" t="s">
        <v>4213</v>
      </c>
      <c r="I795" s="22" t="s">
        <v>4214</v>
      </c>
      <c r="J795" s="22" t="s">
        <v>4215</v>
      </c>
      <c r="K795" s="22" t="s">
        <v>4216</v>
      </c>
      <c r="L795" s="23" t="s">
        <v>2819</v>
      </c>
      <c r="M795" s="22" t="s">
        <v>4217</v>
      </c>
      <c r="N795" s="22" t="s">
        <v>55</v>
      </c>
      <c r="O795" s="22" t="s">
        <v>510</v>
      </c>
      <c r="P795" s="23" t="s">
        <v>4218</v>
      </c>
      <c r="Q795" s="23" t="s">
        <v>65</v>
      </c>
      <c r="R795" s="23" t="s">
        <v>65</v>
      </c>
      <c r="S795" s="23" t="s">
        <v>456</v>
      </c>
      <c r="T795" s="23" t="s">
        <v>66</v>
      </c>
      <c r="U795" s="23" t="s">
        <v>67</v>
      </c>
      <c r="V795" s="23" t="s">
        <v>66</v>
      </c>
      <c r="W795" s="23" t="s">
        <v>575</v>
      </c>
      <c r="X795" s="23" t="s">
        <v>55</v>
      </c>
      <c r="Y795" s="23">
        <v>1</v>
      </c>
      <c r="Z795" s="23" t="s">
        <v>55</v>
      </c>
      <c r="AA795" s="23" t="s">
        <v>66</v>
      </c>
      <c r="AB795" s="23" t="s">
        <v>55</v>
      </c>
      <c r="AC795" s="23" t="s">
        <v>4219</v>
      </c>
    </row>
    <row r="796" spans="1:29" customFormat="1" ht="79.95" customHeight="1" x14ac:dyDescent="0.3">
      <c r="A796" s="23" t="s">
        <v>4191</v>
      </c>
      <c r="B796" s="22" t="s">
        <v>4208</v>
      </c>
      <c r="C796" s="24" t="s">
        <v>4220</v>
      </c>
      <c r="D796" s="22" t="s">
        <v>4193</v>
      </c>
      <c r="E796" s="24" t="s">
        <v>55</v>
      </c>
      <c r="F796" s="22" t="s">
        <v>4221</v>
      </c>
      <c r="G796" s="22" t="s">
        <v>4222</v>
      </c>
      <c r="H796" s="22" t="s">
        <v>4223</v>
      </c>
      <c r="I796" s="22" t="s">
        <v>4224</v>
      </c>
      <c r="J796" s="22" t="s">
        <v>4225</v>
      </c>
      <c r="K796" s="22" t="s">
        <v>55</v>
      </c>
      <c r="L796" s="23" t="s">
        <v>55</v>
      </c>
      <c r="M796" s="22" t="s">
        <v>4199</v>
      </c>
      <c r="N796" s="22" t="s">
        <v>55</v>
      </c>
      <c r="O796" s="22" t="s">
        <v>63</v>
      </c>
      <c r="P796" s="23" t="s">
        <v>4226</v>
      </c>
      <c r="Q796" s="23" t="s">
        <v>65</v>
      </c>
      <c r="R796" s="23" t="s">
        <v>65</v>
      </c>
      <c r="S796" s="23" t="s">
        <v>456</v>
      </c>
      <c r="T796" s="23" t="s">
        <v>66</v>
      </c>
      <c r="U796" s="23" t="s">
        <v>67</v>
      </c>
      <c r="V796" s="23" t="s">
        <v>66</v>
      </c>
      <c r="W796" s="23" t="s">
        <v>66</v>
      </c>
      <c r="X796" s="23" t="s">
        <v>55</v>
      </c>
      <c r="Y796" s="23">
        <v>1</v>
      </c>
      <c r="Z796" s="23" t="s">
        <v>55</v>
      </c>
      <c r="AA796" s="23" t="s">
        <v>66</v>
      </c>
      <c r="AB796" s="23" t="s">
        <v>55</v>
      </c>
      <c r="AC796" s="23" t="s">
        <v>4191</v>
      </c>
    </row>
    <row r="797" spans="1:29" customFormat="1" ht="79.95" customHeight="1" x14ac:dyDescent="0.3">
      <c r="A797" s="23" t="s">
        <v>4191</v>
      </c>
      <c r="B797" s="22" t="s">
        <v>765</v>
      </c>
      <c r="C797" s="24" t="s">
        <v>4227</v>
      </c>
      <c r="D797" s="22" t="s">
        <v>4193</v>
      </c>
      <c r="E797" s="24" t="s">
        <v>55</v>
      </c>
      <c r="F797" s="22" t="s">
        <v>4228</v>
      </c>
      <c r="G797" s="22" t="s">
        <v>4229</v>
      </c>
      <c r="H797" s="22" t="s">
        <v>4230</v>
      </c>
      <c r="I797" s="22" t="s">
        <v>4231</v>
      </c>
      <c r="J797" s="22" t="s">
        <v>4206</v>
      </c>
      <c r="K797" s="22" t="s">
        <v>55</v>
      </c>
      <c r="L797" s="23" t="s">
        <v>55</v>
      </c>
      <c r="M797" s="22" t="s">
        <v>4199</v>
      </c>
      <c r="N797" s="22" t="s">
        <v>55</v>
      </c>
      <c r="O797" s="22" t="s">
        <v>63</v>
      </c>
      <c r="P797" s="23" t="s">
        <v>4232</v>
      </c>
      <c r="Q797" s="23" t="s">
        <v>55</v>
      </c>
      <c r="R797" s="23" t="s">
        <v>55</v>
      </c>
      <c r="S797" s="23" t="s">
        <v>80</v>
      </c>
      <c r="T797" s="23" t="s">
        <v>66</v>
      </c>
      <c r="U797" s="23" t="s">
        <v>67</v>
      </c>
      <c r="V797" s="23" t="s">
        <v>66</v>
      </c>
      <c r="W797" s="23" t="s">
        <v>66</v>
      </c>
      <c r="X797" s="23" t="s">
        <v>55</v>
      </c>
      <c r="Y797" s="23">
        <v>1</v>
      </c>
      <c r="Z797" s="23" t="s">
        <v>55</v>
      </c>
      <c r="AA797" s="23" t="s">
        <v>66</v>
      </c>
      <c r="AB797" s="23" t="s">
        <v>55</v>
      </c>
      <c r="AC797" s="23" t="s">
        <v>4191</v>
      </c>
    </row>
    <row r="798" spans="1:29" customFormat="1" ht="79.95" customHeight="1" x14ac:dyDescent="0.3">
      <c r="A798" s="23" t="s">
        <v>4191</v>
      </c>
      <c r="B798" s="22" t="s">
        <v>4233</v>
      </c>
      <c r="C798" s="24" t="s">
        <v>4234</v>
      </c>
      <c r="D798" s="22" t="s">
        <v>4193</v>
      </c>
      <c r="E798" s="24" t="s">
        <v>55</v>
      </c>
      <c r="F798" s="22" t="s">
        <v>4235</v>
      </c>
      <c r="G798" s="22" t="s">
        <v>4236</v>
      </c>
      <c r="H798" s="22" t="s">
        <v>4237</v>
      </c>
      <c r="I798" s="22" t="s">
        <v>4238</v>
      </c>
      <c r="J798" s="22" t="s">
        <v>4206</v>
      </c>
      <c r="K798" s="22" t="s">
        <v>55</v>
      </c>
      <c r="L798" s="23" t="s">
        <v>55</v>
      </c>
      <c r="M798" s="22" t="s">
        <v>4199</v>
      </c>
      <c r="N798" s="22" t="s">
        <v>55</v>
      </c>
      <c r="O798" s="22" t="s">
        <v>63</v>
      </c>
      <c r="P798" s="23" t="s">
        <v>4239</v>
      </c>
      <c r="Q798" s="23" t="s">
        <v>55</v>
      </c>
      <c r="R798" s="23" t="s">
        <v>55</v>
      </c>
      <c r="S798" s="23" t="s">
        <v>80</v>
      </c>
      <c r="T798" s="23" t="s">
        <v>66</v>
      </c>
      <c r="U798" s="23" t="s">
        <v>67</v>
      </c>
      <c r="V798" s="23" t="s">
        <v>66</v>
      </c>
      <c r="W798" s="23" t="s">
        <v>66</v>
      </c>
      <c r="X798" s="23" t="s">
        <v>55</v>
      </c>
      <c r="Y798" s="23">
        <v>1</v>
      </c>
      <c r="Z798" s="23" t="s">
        <v>55</v>
      </c>
      <c r="AA798" s="23" t="s">
        <v>66</v>
      </c>
      <c r="AB798" s="23" t="s">
        <v>55</v>
      </c>
      <c r="AC798" s="23" t="s">
        <v>4191</v>
      </c>
    </row>
    <row r="799" spans="1:29" customFormat="1" ht="79.95" customHeight="1" x14ac:dyDescent="0.3">
      <c r="A799" s="23" t="s">
        <v>4240</v>
      </c>
      <c r="B799" s="22" t="s">
        <v>4241</v>
      </c>
      <c r="C799" s="24" t="s">
        <v>4242</v>
      </c>
      <c r="D799" s="22" t="s">
        <v>4243</v>
      </c>
      <c r="E799" s="24" t="s">
        <v>55</v>
      </c>
      <c r="F799" s="22" t="s">
        <v>4244</v>
      </c>
      <c r="G799" s="22" t="s">
        <v>4245</v>
      </c>
      <c r="H799" s="22" t="s">
        <v>4246</v>
      </c>
      <c r="I799" s="22" t="s">
        <v>4247</v>
      </c>
      <c r="J799" s="22" t="s">
        <v>4248</v>
      </c>
      <c r="K799" s="22" t="s">
        <v>4249</v>
      </c>
      <c r="L799" s="23" t="s">
        <v>4249</v>
      </c>
      <c r="M799" s="22" t="s">
        <v>4250</v>
      </c>
      <c r="N799" s="22" t="s">
        <v>55</v>
      </c>
      <c r="O799" s="22" t="s">
        <v>136</v>
      </c>
      <c r="P799" s="23" t="s">
        <v>4251</v>
      </c>
      <c r="Q799" s="23" t="s">
        <v>78</v>
      </c>
      <c r="R799" s="23" t="s">
        <v>749</v>
      </c>
      <c r="S799" s="23" t="s">
        <v>655</v>
      </c>
      <c r="T799" s="23" t="s">
        <v>66</v>
      </c>
      <c r="U799" s="23" t="s">
        <v>67</v>
      </c>
      <c r="V799" s="23" t="s">
        <v>66</v>
      </c>
      <c r="W799" s="23" t="s">
        <v>66</v>
      </c>
      <c r="X799" s="23" t="s">
        <v>55</v>
      </c>
      <c r="Y799" s="23">
        <v>1</v>
      </c>
      <c r="Z799" s="23" t="s">
        <v>55</v>
      </c>
      <c r="AA799" s="23" t="s">
        <v>66</v>
      </c>
      <c r="AB799" s="23" t="s">
        <v>55</v>
      </c>
      <c r="AC799" s="23" t="s">
        <v>4252</v>
      </c>
    </row>
    <row r="800" spans="1:29" customFormat="1" ht="79.95" customHeight="1" x14ac:dyDescent="0.3">
      <c r="A800" s="23" t="s">
        <v>4240</v>
      </c>
      <c r="B800" s="22" t="s">
        <v>4241</v>
      </c>
      <c r="C800" s="24" t="s">
        <v>4253</v>
      </c>
      <c r="D800" s="22" t="s">
        <v>4254</v>
      </c>
      <c r="E800" s="24" t="s">
        <v>55</v>
      </c>
      <c r="F800" s="22" t="s">
        <v>4255</v>
      </c>
      <c r="G800" s="22" t="s">
        <v>4256</v>
      </c>
      <c r="H800" s="22" t="s">
        <v>4257</v>
      </c>
      <c r="I800" s="22" t="s">
        <v>4258</v>
      </c>
      <c r="J800" s="22" t="s">
        <v>4259</v>
      </c>
      <c r="K800" s="22" t="s">
        <v>4260</v>
      </c>
      <c r="L800" s="23" t="s">
        <v>134</v>
      </c>
      <c r="M800" s="22" t="s">
        <v>4261</v>
      </c>
      <c r="N800" s="22" t="s">
        <v>55</v>
      </c>
      <c r="O800" s="22" t="s">
        <v>98</v>
      </c>
      <c r="P800" s="23" t="s">
        <v>4262</v>
      </c>
      <c r="Q800" s="23" t="s">
        <v>65</v>
      </c>
      <c r="R800" s="23" t="s">
        <v>65</v>
      </c>
      <c r="S800" s="23" t="s">
        <v>65</v>
      </c>
      <c r="T800" s="23" t="s">
        <v>67</v>
      </c>
      <c r="U800" s="23" t="s">
        <v>67</v>
      </c>
      <c r="V800" s="23" t="s">
        <v>66</v>
      </c>
      <c r="W800" s="23" t="s">
        <v>66</v>
      </c>
      <c r="X800" s="23" t="s">
        <v>55</v>
      </c>
      <c r="Y800" s="23">
        <v>1</v>
      </c>
      <c r="Z800" s="23" t="s">
        <v>656</v>
      </c>
      <c r="AA800" s="23" t="s">
        <v>66</v>
      </c>
      <c r="AB800" s="23" t="s">
        <v>55</v>
      </c>
      <c r="AC800" s="23" t="s">
        <v>4263</v>
      </c>
    </row>
    <row r="801" spans="1:29" customFormat="1" ht="79.95" customHeight="1" x14ac:dyDescent="0.3">
      <c r="A801" s="23" t="s">
        <v>4240</v>
      </c>
      <c r="B801" s="22" t="s">
        <v>4241</v>
      </c>
      <c r="C801" s="24" t="s">
        <v>4264</v>
      </c>
      <c r="D801" s="22" t="s">
        <v>4254</v>
      </c>
      <c r="E801" s="24" t="s">
        <v>55</v>
      </c>
      <c r="F801" s="22" t="s">
        <v>4265</v>
      </c>
      <c r="G801" s="22" t="s">
        <v>4266</v>
      </c>
      <c r="H801" s="22" t="s">
        <v>4267</v>
      </c>
      <c r="I801" s="22" t="s">
        <v>4268</v>
      </c>
      <c r="J801" s="22" t="s">
        <v>134</v>
      </c>
      <c r="K801" s="22" t="s">
        <v>134</v>
      </c>
      <c r="L801" s="23" t="s">
        <v>55</v>
      </c>
      <c r="M801" s="22" t="s">
        <v>4269</v>
      </c>
      <c r="N801" s="22" t="s">
        <v>55</v>
      </c>
      <c r="O801" s="22" t="s">
        <v>76</v>
      </c>
      <c r="P801" s="23" t="s">
        <v>4270</v>
      </c>
      <c r="Q801" s="23" t="s">
        <v>78</v>
      </c>
      <c r="R801" s="23" t="s">
        <v>79</v>
      </c>
      <c r="S801" s="23" t="s">
        <v>80</v>
      </c>
      <c r="T801" s="23" t="s">
        <v>66</v>
      </c>
      <c r="U801" s="23" t="s">
        <v>67</v>
      </c>
      <c r="V801" s="23" t="s">
        <v>66</v>
      </c>
      <c r="W801" s="23" t="s">
        <v>66</v>
      </c>
      <c r="X801" s="23" t="s">
        <v>55</v>
      </c>
      <c r="Y801" s="23">
        <v>1</v>
      </c>
      <c r="Z801" s="23" t="s">
        <v>55</v>
      </c>
      <c r="AA801" s="23" t="s">
        <v>66</v>
      </c>
      <c r="AB801" s="23" t="s">
        <v>55</v>
      </c>
      <c r="AC801" s="23" t="s">
        <v>4263</v>
      </c>
    </row>
    <row r="802" spans="1:29" customFormat="1" ht="79.95" customHeight="1" x14ac:dyDescent="0.3">
      <c r="A802" s="23" t="s">
        <v>4240</v>
      </c>
      <c r="B802" s="22" t="s">
        <v>4241</v>
      </c>
      <c r="C802" s="24" t="s">
        <v>4271</v>
      </c>
      <c r="D802" s="22" t="s">
        <v>4254</v>
      </c>
      <c r="E802" s="24" t="s">
        <v>55</v>
      </c>
      <c r="F802" s="22" t="s">
        <v>4272</v>
      </c>
      <c r="G802" s="22" t="s">
        <v>4273</v>
      </c>
      <c r="H802" s="22" t="s">
        <v>4274</v>
      </c>
      <c r="I802" s="22" t="s">
        <v>4275</v>
      </c>
      <c r="J802" s="22" t="s">
        <v>4259</v>
      </c>
      <c r="K802" s="22" t="s">
        <v>4276</v>
      </c>
      <c r="L802" s="23" t="s">
        <v>600</v>
      </c>
      <c r="M802" s="22" t="s">
        <v>4261</v>
      </c>
      <c r="N802" s="22" t="s">
        <v>55</v>
      </c>
      <c r="O802" s="22" t="s">
        <v>136</v>
      </c>
      <c r="P802" s="23" t="s">
        <v>4262</v>
      </c>
      <c r="Q802" s="23" t="s">
        <v>65</v>
      </c>
      <c r="R802" s="23" t="s">
        <v>65</v>
      </c>
      <c r="S802" s="23" t="s">
        <v>456</v>
      </c>
      <c r="T802" s="23" t="s">
        <v>67</v>
      </c>
      <c r="U802" s="23" t="s">
        <v>67</v>
      </c>
      <c r="V802" s="23" t="s">
        <v>66</v>
      </c>
      <c r="W802" s="23" t="s">
        <v>66</v>
      </c>
      <c r="X802" s="23" t="s">
        <v>55</v>
      </c>
      <c r="Y802" s="23">
        <v>1</v>
      </c>
      <c r="Z802" s="23" t="s">
        <v>55</v>
      </c>
      <c r="AA802" s="23" t="s">
        <v>66</v>
      </c>
      <c r="AB802" s="23" t="s">
        <v>55</v>
      </c>
      <c r="AC802" s="23" t="s">
        <v>4263</v>
      </c>
    </row>
    <row r="803" spans="1:29" customFormat="1" ht="79.95" customHeight="1" x14ac:dyDescent="0.3">
      <c r="A803" s="23" t="s">
        <v>4240</v>
      </c>
      <c r="B803" s="22" t="s">
        <v>4241</v>
      </c>
      <c r="C803" s="24" t="s">
        <v>4277</v>
      </c>
      <c r="D803" s="22" t="s">
        <v>4254</v>
      </c>
      <c r="E803" s="24" t="s">
        <v>55</v>
      </c>
      <c r="F803" s="22" t="s">
        <v>4278</v>
      </c>
      <c r="G803" s="22" t="s">
        <v>4279</v>
      </c>
      <c r="H803" s="22" t="s">
        <v>4280</v>
      </c>
      <c r="I803" s="22" t="s">
        <v>4281</v>
      </c>
      <c r="J803" s="22" t="s">
        <v>134</v>
      </c>
      <c r="K803" s="22" t="s">
        <v>134</v>
      </c>
      <c r="L803" s="23" t="s">
        <v>134</v>
      </c>
      <c r="M803" s="22" t="s">
        <v>4261</v>
      </c>
      <c r="N803" s="22" t="s">
        <v>55</v>
      </c>
      <c r="O803" s="22" t="s">
        <v>98</v>
      </c>
      <c r="P803" s="23" t="s">
        <v>4282</v>
      </c>
      <c r="Q803" s="23" t="s">
        <v>65</v>
      </c>
      <c r="R803" s="23" t="s">
        <v>65</v>
      </c>
      <c r="S803" s="23" t="s">
        <v>65</v>
      </c>
      <c r="T803" s="23" t="s">
        <v>66</v>
      </c>
      <c r="U803" s="23" t="s">
        <v>67</v>
      </c>
      <c r="V803" s="23" t="s">
        <v>66</v>
      </c>
      <c r="W803" s="23" t="s">
        <v>66</v>
      </c>
      <c r="X803" s="23" t="s">
        <v>55</v>
      </c>
      <c r="Y803" s="23">
        <v>1</v>
      </c>
      <c r="Z803" s="23" t="s">
        <v>55</v>
      </c>
      <c r="AA803" s="23" t="s">
        <v>66</v>
      </c>
      <c r="AB803" s="23" t="s">
        <v>55</v>
      </c>
      <c r="AC803" s="23" t="s">
        <v>4263</v>
      </c>
    </row>
    <row r="804" spans="1:29" customFormat="1" ht="79.95" customHeight="1" x14ac:dyDescent="0.3">
      <c r="A804" s="23" t="s">
        <v>4240</v>
      </c>
      <c r="B804" s="22" t="s">
        <v>4241</v>
      </c>
      <c r="C804" s="24" t="s">
        <v>4283</v>
      </c>
      <c r="D804" s="22" t="s">
        <v>4254</v>
      </c>
      <c r="E804" s="24" t="s">
        <v>55</v>
      </c>
      <c r="F804" s="22" t="s">
        <v>4284</v>
      </c>
      <c r="G804" s="22" t="s">
        <v>4262</v>
      </c>
      <c r="H804" s="22" t="s">
        <v>4257</v>
      </c>
      <c r="I804" s="22" t="s">
        <v>4285</v>
      </c>
      <c r="J804" s="22" t="s">
        <v>134</v>
      </c>
      <c r="K804" s="22" t="s">
        <v>134</v>
      </c>
      <c r="L804" s="23" t="s">
        <v>55</v>
      </c>
      <c r="M804" s="22" t="s">
        <v>4269</v>
      </c>
      <c r="N804" s="22" t="s">
        <v>55</v>
      </c>
      <c r="O804" s="22" t="s">
        <v>98</v>
      </c>
      <c r="P804" s="23" t="s">
        <v>4262</v>
      </c>
      <c r="Q804" s="23" t="s">
        <v>65</v>
      </c>
      <c r="R804" s="23" t="s">
        <v>65</v>
      </c>
      <c r="S804" s="23" t="s">
        <v>65</v>
      </c>
      <c r="T804" s="23" t="s">
        <v>67</v>
      </c>
      <c r="U804" s="23" t="s">
        <v>67</v>
      </c>
      <c r="V804" s="23" t="s">
        <v>66</v>
      </c>
      <c r="W804" s="23" t="s">
        <v>66</v>
      </c>
      <c r="X804" s="23" t="s">
        <v>55</v>
      </c>
      <c r="Y804" s="23">
        <v>1</v>
      </c>
      <c r="Z804" s="23" t="s">
        <v>55</v>
      </c>
      <c r="AA804" s="23" t="s">
        <v>66</v>
      </c>
      <c r="AB804" s="23" t="s">
        <v>55</v>
      </c>
      <c r="AC804" s="23" t="s">
        <v>4263</v>
      </c>
    </row>
    <row r="805" spans="1:29" customFormat="1" ht="79.95" customHeight="1" x14ac:dyDescent="0.3">
      <c r="A805" s="23" t="s">
        <v>4240</v>
      </c>
      <c r="B805" s="22" t="s">
        <v>4241</v>
      </c>
      <c r="C805" s="24" t="s">
        <v>4286</v>
      </c>
      <c r="D805" s="22" t="s">
        <v>4254</v>
      </c>
      <c r="E805" s="24" t="s">
        <v>55</v>
      </c>
      <c r="F805" s="22" t="s">
        <v>4287</v>
      </c>
      <c r="G805" s="22" t="s">
        <v>4288</v>
      </c>
      <c r="H805" s="22" t="s">
        <v>4289</v>
      </c>
      <c r="I805" s="22" t="s">
        <v>4290</v>
      </c>
      <c r="J805" s="22" t="s">
        <v>134</v>
      </c>
      <c r="K805" s="22" t="s">
        <v>134</v>
      </c>
      <c r="L805" s="23" t="s">
        <v>55</v>
      </c>
      <c r="M805" s="22" t="s">
        <v>4269</v>
      </c>
      <c r="N805" s="22" t="s">
        <v>55</v>
      </c>
      <c r="O805" s="22" t="s">
        <v>98</v>
      </c>
      <c r="P805" s="23" t="s">
        <v>4291</v>
      </c>
      <c r="Q805" s="23" t="s">
        <v>65</v>
      </c>
      <c r="R805" s="23" t="s">
        <v>65</v>
      </c>
      <c r="S805" s="23" t="s">
        <v>456</v>
      </c>
      <c r="T805" s="23" t="s">
        <v>67</v>
      </c>
      <c r="U805" s="23" t="s">
        <v>67</v>
      </c>
      <c r="V805" s="23" t="s">
        <v>66</v>
      </c>
      <c r="W805" s="23" t="s">
        <v>66</v>
      </c>
      <c r="X805" s="23" t="s">
        <v>55</v>
      </c>
      <c r="Y805" s="23">
        <v>1</v>
      </c>
      <c r="Z805" s="23" t="s">
        <v>55</v>
      </c>
      <c r="AA805" s="23" t="s">
        <v>66</v>
      </c>
      <c r="AB805" s="23" t="s">
        <v>55</v>
      </c>
      <c r="AC805" s="23" t="s">
        <v>4263</v>
      </c>
    </row>
    <row r="806" spans="1:29" customFormat="1" ht="79.95" customHeight="1" x14ac:dyDescent="0.3">
      <c r="A806" s="23" t="s">
        <v>4240</v>
      </c>
      <c r="B806" s="22" t="s">
        <v>4241</v>
      </c>
      <c r="C806" s="24" t="s">
        <v>4292</v>
      </c>
      <c r="D806" s="22" t="s">
        <v>4243</v>
      </c>
      <c r="E806" s="24" t="s">
        <v>55</v>
      </c>
      <c r="F806" s="22" t="s">
        <v>4293</v>
      </c>
      <c r="G806" s="22" t="s">
        <v>4294</v>
      </c>
      <c r="H806" s="22" t="s">
        <v>4295</v>
      </c>
      <c r="I806" s="22" t="s">
        <v>4296</v>
      </c>
      <c r="J806" s="22" t="s">
        <v>477</v>
      </c>
      <c r="K806" s="22" t="s">
        <v>4297</v>
      </c>
      <c r="L806" s="23" t="s">
        <v>4249</v>
      </c>
      <c r="M806" s="22" t="s">
        <v>4250</v>
      </c>
      <c r="N806" s="22" t="s">
        <v>55</v>
      </c>
      <c r="O806" s="22" t="s">
        <v>510</v>
      </c>
      <c r="P806" s="23" t="s">
        <v>4298</v>
      </c>
      <c r="Q806" s="23" t="s">
        <v>65</v>
      </c>
      <c r="R806" s="23" t="s">
        <v>65</v>
      </c>
      <c r="S806" s="23" t="s">
        <v>854</v>
      </c>
      <c r="T806" s="23" t="s">
        <v>66</v>
      </c>
      <c r="U806" s="23" t="s">
        <v>67</v>
      </c>
      <c r="V806" s="23" t="s">
        <v>66</v>
      </c>
      <c r="W806" s="23" t="s">
        <v>66</v>
      </c>
      <c r="X806" s="23" t="s">
        <v>55</v>
      </c>
      <c r="Y806" s="23">
        <v>1</v>
      </c>
      <c r="Z806" s="23" t="s">
        <v>55</v>
      </c>
      <c r="AA806" s="23" t="s">
        <v>66</v>
      </c>
      <c r="AB806" s="23" t="s">
        <v>55</v>
      </c>
      <c r="AC806" s="23"/>
    </row>
    <row r="807" spans="1:29" customFormat="1" ht="79.95" customHeight="1" x14ac:dyDescent="0.3">
      <c r="A807" s="23" t="s">
        <v>4240</v>
      </c>
      <c r="B807" s="22" t="s">
        <v>4241</v>
      </c>
      <c r="C807" s="24" t="s">
        <v>4299</v>
      </c>
      <c r="D807" s="22" t="s">
        <v>4243</v>
      </c>
      <c r="E807" s="24" t="s">
        <v>55</v>
      </c>
      <c r="F807" s="22" t="s">
        <v>4300</v>
      </c>
      <c r="G807" s="22" t="s">
        <v>4301</v>
      </c>
      <c r="H807" s="22" t="s">
        <v>4302</v>
      </c>
      <c r="I807" s="22" t="s">
        <v>4303</v>
      </c>
      <c r="J807" s="22" t="s">
        <v>4304</v>
      </c>
      <c r="K807" s="22" t="s">
        <v>4305</v>
      </c>
      <c r="L807" s="23" t="s">
        <v>477</v>
      </c>
      <c r="M807" s="22" t="s">
        <v>4250</v>
      </c>
      <c r="N807" s="22" t="s">
        <v>55</v>
      </c>
      <c r="O807" s="22" t="s">
        <v>98</v>
      </c>
      <c r="P807" s="23" t="s">
        <v>4306</v>
      </c>
      <c r="Q807" s="23" t="s">
        <v>65</v>
      </c>
      <c r="R807" s="23" t="s">
        <v>65</v>
      </c>
      <c r="S807" s="23" t="s">
        <v>65</v>
      </c>
      <c r="T807" s="23" t="s">
        <v>66</v>
      </c>
      <c r="U807" s="23" t="s">
        <v>67</v>
      </c>
      <c r="V807" s="23" t="s">
        <v>66</v>
      </c>
      <c r="W807" s="23" t="s">
        <v>66</v>
      </c>
      <c r="X807" s="23" t="s">
        <v>55</v>
      </c>
      <c r="Y807" s="23">
        <v>1</v>
      </c>
      <c r="Z807" s="23" t="s">
        <v>55</v>
      </c>
      <c r="AA807" s="23" t="s">
        <v>66</v>
      </c>
      <c r="AB807" s="23" t="s">
        <v>55</v>
      </c>
      <c r="AC807" s="23" t="s">
        <v>4252</v>
      </c>
    </row>
    <row r="808" spans="1:29" customFormat="1" ht="79.95" customHeight="1" x14ac:dyDescent="0.3">
      <c r="A808" s="23" t="s">
        <v>4240</v>
      </c>
      <c r="B808" s="22" t="s">
        <v>4241</v>
      </c>
      <c r="C808" s="24" t="s">
        <v>4307</v>
      </c>
      <c r="D808" s="22" t="s">
        <v>4254</v>
      </c>
      <c r="E808" s="24" t="s">
        <v>55</v>
      </c>
      <c r="F808" s="22" t="s">
        <v>4308</v>
      </c>
      <c r="G808" s="22" t="s">
        <v>4309</v>
      </c>
      <c r="H808" s="22" t="s">
        <v>4310</v>
      </c>
      <c r="I808" s="22" t="s">
        <v>4311</v>
      </c>
      <c r="J808" s="22" t="s">
        <v>134</v>
      </c>
      <c r="K808" s="22" t="s">
        <v>4312</v>
      </c>
      <c r="L808" s="23" t="s">
        <v>134</v>
      </c>
      <c r="M808" s="22" t="s">
        <v>4313</v>
      </c>
      <c r="N808" s="22" t="s">
        <v>55</v>
      </c>
      <c r="O808" s="22" t="s">
        <v>114</v>
      </c>
      <c r="P808" s="23" t="s">
        <v>4291</v>
      </c>
      <c r="Q808" s="23" t="s">
        <v>65</v>
      </c>
      <c r="R808" s="23" t="s">
        <v>65</v>
      </c>
      <c r="S808" s="23" t="s">
        <v>65</v>
      </c>
      <c r="T808" s="23" t="s">
        <v>66</v>
      </c>
      <c r="U808" s="23" t="s">
        <v>67</v>
      </c>
      <c r="V808" s="23" t="s">
        <v>66</v>
      </c>
      <c r="W808" s="23" t="s">
        <v>66</v>
      </c>
      <c r="X808" s="23" t="s">
        <v>55</v>
      </c>
      <c r="Y808" s="23">
        <v>1</v>
      </c>
      <c r="Z808" s="23" t="s">
        <v>55</v>
      </c>
      <c r="AA808" s="23" t="s">
        <v>66</v>
      </c>
      <c r="AB808" s="23" t="s">
        <v>55</v>
      </c>
      <c r="AC808" s="23" t="s">
        <v>4263</v>
      </c>
    </row>
    <row r="809" spans="1:29" customFormat="1" ht="79.95" customHeight="1" x14ac:dyDescent="0.3">
      <c r="A809" s="23" t="s">
        <v>4240</v>
      </c>
      <c r="B809" s="22" t="s">
        <v>4241</v>
      </c>
      <c r="C809" s="24" t="s">
        <v>4314</v>
      </c>
      <c r="D809" s="22" t="s">
        <v>4243</v>
      </c>
      <c r="E809" s="24" t="s">
        <v>55</v>
      </c>
      <c r="F809" s="22" t="s">
        <v>4315</v>
      </c>
      <c r="G809" s="22" t="s">
        <v>4316</v>
      </c>
      <c r="H809" s="22" t="s">
        <v>4317</v>
      </c>
      <c r="I809" s="22" t="s">
        <v>4318</v>
      </c>
      <c r="J809" s="22" t="s">
        <v>477</v>
      </c>
      <c r="K809" s="22" t="s">
        <v>4319</v>
      </c>
      <c r="L809" s="23" t="s">
        <v>477</v>
      </c>
      <c r="M809" s="22" t="s">
        <v>4250</v>
      </c>
      <c r="N809" s="22" t="s">
        <v>55</v>
      </c>
      <c r="O809" s="22" t="s">
        <v>510</v>
      </c>
      <c r="P809" s="23" t="s">
        <v>4320</v>
      </c>
      <c r="Q809" s="23" t="s">
        <v>55</v>
      </c>
      <c r="R809" s="23" t="s">
        <v>55</v>
      </c>
      <c r="S809" s="23" t="s">
        <v>655</v>
      </c>
      <c r="T809" s="23" t="s">
        <v>66</v>
      </c>
      <c r="U809" s="23" t="s">
        <v>67</v>
      </c>
      <c r="V809" s="23" t="s">
        <v>66</v>
      </c>
      <c r="W809" s="23" t="s">
        <v>66</v>
      </c>
      <c r="X809" s="23" t="s">
        <v>55</v>
      </c>
      <c r="Y809" s="23">
        <v>1</v>
      </c>
      <c r="Z809" s="23" t="s">
        <v>55</v>
      </c>
      <c r="AA809" s="23" t="s">
        <v>66</v>
      </c>
      <c r="AB809" s="23" t="s">
        <v>55</v>
      </c>
      <c r="AC809" s="23"/>
    </row>
    <row r="810" spans="1:29" customFormat="1" ht="79.95" customHeight="1" x14ac:dyDescent="0.3">
      <c r="A810" s="23" t="s">
        <v>4240</v>
      </c>
      <c r="B810" s="22" t="s">
        <v>4241</v>
      </c>
      <c r="C810" s="24" t="s">
        <v>4321</v>
      </c>
      <c r="D810" s="22" t="s">
        <v>4243</v>
      </c>
      <c r="E810" s="24" t="s">
        <v>55</v>
      </c>
      <c r="F810" s="22" t="s">
        <v>4322</v>
      </c>
      <c r="G810" s="22" t="s">
        <v>4323</v>
      </c>
      <c r="H810" s="22" t="s">
        <v>4324</v>
      </c>
      <c r="I810" s="22" t="s">
        <v>4325</v>
      </c>
      <c r="J810" s="22" t="s">
        <v>4326</v>
      </c>
      <c r="K810" s="22" t="s">
        <v>4327</v>
      </c>
      <c r="L810" s="23" t="s">
        <v>477</v>
      </c>
      <c r="M810" s="22" t="s">
        <v>4250</v>
      </c>
      <c r="N810" s="22" t="s">
        <v>55</v>
      </c>
      <c r="O810" s="22" t="s">
        <v>510</v>
      </c>
      <c r="P810" s="23" t="s">
        <v>4328</v>
      </c>
      <c r="Q810" s="23" t="s">
        <v>55</v>
      </c>
      <c r="R810" s="23" t="s">
        <v>55</v>
      </c>
      <c r="S810" s="23" t="s">
        <v>655</v>
      </c>
      <c r="T810" s="23" t="s">
        <v>66</v>
      </c>
      <c r="U810" s="23" t="s">
        <v>67</v>
      </c>
      <c r="V810" s="23" t="s">
        <v>66</v>
      </c>
      <c r="W810" s="23" t="s">
        <v>66</v>
      </c>
      <c r="X810" s="23" t="s">
        <v>55</v>
      </c>
      <c r="Y810" s="23">
        <v>1</v>
      </c>
      <c r="Z810" s="23" t="s">
        <v>55</v>
      </c>
      <c r="AA810" s="23" t="s">
        <v>66</v>
      </c>
      <c r="AB810" s="23" t="s">
        <v>55</v>
      </c>
      <c r="AC810" s="23" t="s">
        <v>4252</v>
      </c>
    </row>
    <row r="811" spans="1:29" customFormat="1" ht="79.95" customHeight="1" x14ac:dyDescent="0.3">
      <c r="A811" s="23" t="s">
        <v>4240</v>
      </c>
      <c r="B811" s="22" t="s">
        <v>4241</v>
      </c>
      <c r="C811" s="24" t="s">
        <v>4329</v>
      </c>
      <c r="D811" s="22" t="s">
        <v>4243</v>
      </c>
      <c r="E811" s="24" t="s">
        <v>55</v>
      </c>
      <c r="F811" s="22" t="s">
        <v>4330</v>
      </c>
      <c r="G811" s="22" t="s">
        <v>4331</v>
      </c>
      <c r="H811" s="22" t="s">
        <v>4332</v>
      </c>
      <c r="I811" s="22" t="s">
        <v>4333</v>
      </c>
      <c r="J811" s="22" t="s">
        <v>477</v>
      </c>
      <c r="K811" s="22" t="s">
        <v>4334</v>
      </c>
      <c r="L811" s="23" t="s">
        <v>477</v>
      </c>
      <c r="M811" s="22" t="s">
        <v>4250</v>
      </c>
      <c r="N811" s="22" t="s">
        <v>55</v>
      </c>
      <c r="O811" s="22" t="s">
        <v>510</v>
      </c>
      <c r="P811" s="23" t="s">
        <v>4335</v>
      </c>
      <c r="Q811" s="23" t="s">
        <v>55</v>
      </c>
      <c r="R811" s="23" t="s">
        <v>55</v>
      </c>
      <c r="S811" s="23" t="s">
        <v>655</v>
      </c>
      <c r="T811" s="23" t="s">
        <v>66</v>
      </c>
      <c r="U811" s="23" t="s">
        <v>67</v>
      </c>
      <c r="V811" s="23" t="s">
        <v>66</v>
      </c>
      <c r="W811" s="23" t="s">
        <v>66</v>
      </c>
      <c r="X811" s="23" t="s">
        <v>55</v>
      </c>
      <c r="Y811" s="23">
        <v>1</v>
      </c>
      <c r="Z811" s="23" t="s">
        <v>55</v>
      </c>
      <c r="AA811" s="23" t="s">
        <v>66</v>
      </c>
      <c r="AB811" s="23" t="s">
        <v>55</v>
      </c>
      <c r="AC811" s="23"/>
    </row>
    <row r="812" spans="1:29" customFormat="1" ht="79.95" customHeight="1" x14ac:dyDescent="0.3">
      <c r="A812" s="23" t="s">
        <v>4336</v>
      </c>
      <c r="B812" s="22" t="s">
        <v>4337</v>
      </c>
      <c r="C812" s="24" t="s">
        <v>4338</v>
      </c>
      <c r="D812" s="22" t="s">
        <v>4339</v>
      </c>
      <c r="E812" s="24" t="s">
        <v>55</v>
      </c>
      <c r="F812" s="22" t="s">
        <v>4340</v>
      </c>
      <c r="G812" s="22" t="s">
        <v>4341</v>
      </c>
      <c r="H812" s="22" t="s">
        <v>4342</v>
      </c>
      <c r="I812" s="22" t="s">
        <v>4343</v>
      </c>
      <c r="J812" s="22" t="s">
        <v>134</v>
      </c>
      <c r="K812" s="22" t="s">
        <v>134</v>
      </c>
      <c r="L812" s="23" t="s">
        <v>4344</v>
      </c>
      <c r="M812" s="22" t="s">
        <v>4345</v>
      </c>
      <c r="N812" s="22" t="s">
        <v>55</v>
      </c>
      <c r="O812" s="22" t="s">
        <v>63</v>
      </c>
      <c r="P812" s="23" t="s">
        <v>4346</v>
      </c>
      <c r="Q812" s="23" t="s">
        <v>55</v>
      </c>
      <c r="R812" s="23" t="s">
        <v>55</v>
      </c>
      <c r="S812" s="23" t="s">
        <v>237</v>
      </c>
      <c r="T812" s="23" t="s">
        <v>67</v>
      </c>
      <c r="U812" s="23" t="s">
        <v>67</v>
      </c>
      <c r="V812" s="23" t="s">
        <v>66</v>
      </c>
      <c r="W812" s="23" t="s">
        <v>66</v>
      </c>
      <c r="X812" s="23" t="s">
        <v>55</v>
      </c>
      <c r="Y812" s="23" t="s">
        <v>4347</v>
      </c>
      <c r="Z812" s="23" t="s">
        <v>55</v>
      </c>
      <c r="AA812" s="23" t="s">
        <v>67</v>
      </c>
      <c r="AB812" s="23" t="s">
        <v>4348</v>
      </c>
      <c r="AC812" s="23" t="s">
        <v>4349</v>
      </c>
    </row>
    <row r="813" spans="1:29" customFormat="1" ht="79.95" customHeight="1" x14ac:dyDescent="0.3">
      <c r="A813" s="23" t="s">
        <v>4336</v>
      </c>
      <c r="B813" s="22" t="s">
        <v>4337</v>
      </c>
      <c r="C813" s="24" t="s">
        <v>4350</v>
      </c>
      <c r="D813" s="22" t="s">
        <v>4339</v>
      </c>
      <c r="E813" s="24" t="s">
        <v>55</v>
      </c>
      <c r="F813" s="22" t="s">
        <v>4351</v>
      </c>
      <c r="G813" s="22" t="s">
        <v>4352</v>
      </c>
      <c r="H813" s="22" t="s">
        <v>4342</v>
      </c>
      <c r="I813" s="22" t="s">
        <v>4353</v>
      </c>
      <c r="J813" s="22" t="s">
        <v>134</v>
      </c>
      <c r="K813" s="22" t="s">
        <v>134</v>
      </c>
      <c r="L813" s="23" t="s">
        <v>4354</v>
      </c>
      <c r="M813" s="22" t="s">
        <v>4345</v>
      </c>
      <c r="N813" s="22" t="s">
        <v>55</v>
      </c>
      <c r="O813" s="22" t="s">
        <v>63</v>
      </c>
      <c r="P813" s="23" t="s">
        <v>4355</v>
      </c>
      <c r="Q813" s="23" t="s">
        <v>65</v>
      </c>
      <c r="R813" s="23" t="s">
        <v>65</v>
      </c>
      <c r="S813" s="23" t="s">
        <v>237</v>
      </c>
      <c r="T813" s="23" t="s">
        <v>67</v>
      </c>
      <c r="U813" s="23" t="s">
        <v>67</v>
      </c>
      <c r="V813" s="23" t="s">
        <v>66</v>
      </c>
      <c r="W813" s="23" t="s">
        <v>66</v>
      </c>
      <c r="X813" s="23" t="s">
        <v>55</v>
      </c>
      <c r="Y813" s="23" t="s">
        <v>4356</v>
      </c>
      <c r="Z813" s="23" t="s">
        <v>55</v>
      </c>
      <c r="AA813" s="23" t="s">
        <v>67</v>
      </c>
      <c r="AB813" s="23" t="s">
        <v>4357</v>
      </c>
      <c r="AC813" s="23" t="s">
        <v>4349</v>
      </c>
    </row>
    <row r="814" spans="1:29" customFormat="1" ht="79.95" customHeight="1" x14ac:dyDescent="0.3">
      <c r="A814" s="23" t="s">
        <v>4336</v>
      </c>
      <c r="B814" s="22" t="s">
        <v>4337</v>
      </c>
      <c r="C814" s="24" t="s">
        <v>4358</v>
      </c>
      <c r="D814" s="22" t="s">
        <v>4339</v>
      </c>
      <c r="E814" s="24" t="s">
        <v>55</v>
      </c>
      <c r="F814" s="22" t="s">
        <v>4359</v>
      </c>
      <c r="G814" s="22" t="s">
        <v>4360</v>
      </c>
      <c r="H814" s="22" t="s">
        <v>4342</v>
      </c>
      <c r="I814" s="22" t="s">
        <v>4361</v>
      </c>
      <c r="J814" s="22" t="s">
        <v>134</v>
      </c>
      <c r="K814" s="22" t="s">
        <v>134</v>
      </c>
      <c r="L814" s="23" t="s">
        <v>4362</v>
      </c>
      <c r="M814" s="22" t="s">
        <v>4345</v>
      </c>
      <c r="N814" s="22" t="s">
        <v>55</v>
      </c>
      <c r="O814" s="22" t="s">
        <v>63</v>
      </c>
      <c r="P814" s="23"/>
      <c r="Q814" s="23" t="s">
        <v>65</v>
      </c>
      <c r="R814" s="23" t="s">
        <v>65</v>
      </c>
      <c r="S814" s="23" t="s">
        <v>237</v>
      </c>
      <c r="T814" s="23" t="s">
        <v>67</v>
      </c>
      <c r="U814" s="23" t="s">
        <v>67</v>
      </c>
      <c r="V814" s="23" t="s">
        <v>66</v>
      </c>
      <c r="W814" s="23" t="s">
        <v>66</v>
      </c>
      <c r="X814" s="23" t="s">
        <v>55</v>
      </c>
      <c r="Y814" s="23" t="s">
        <v>4363</v>
      </c>
      <c r="Z814" s="23" t="s">
        <v>55</v>
      </c>
      <c r="AA814" s="23" t="s">
        <v>67</v>
      </c>
      <c r="AB814" s="23" t="s">
        <v>4364</v>
      </c>
      <c r="AC814" s="23" t="s">
        <v>4349</v>
      </c>
    </row>
    <row r="815" spans="1:29" customFormat="1" ht="79.95" customHeight="1" x14ac:dyDescent="0.3">
      <c r="A815" s="23" t="s">
        <v>4336</v>
      </c>
      <c r="B815" s="22" t="s">
        <v>4337</v>
      </c>
      <c r="C815" s="24" t="s">
        <v>4365</v>
      </c>
      <c r="D815" s="22" t="s">
        <v>4339</v>
      </c>
      <c r="E815" s="24" t="s">
        <v>55</v>
      </c>
      <c r="F815" s="22" t="s">
        <v>4366</v>
      </c>
      <c r="G815" s="22" t="s">
        <v>4367</v>
      </c>
      <c r="H815" s="22" t="s">
        <v>4342</v>
      </c>
      <c r="I815" s="22" t="s">
        <v>4368</v>
      </c>
      <c r="J815" s="22" t="s">
        <v>134</v>
      </c>
      <c r="K815" s="22" t="s">
        <v>134</v>
      </c>
      <c r="L815" s="23" t="s">
        <v>4354</v>
      </c>
      <c r="M815" s="22" t="s">
        <v>4345</v>
      </c>
      <c r="N815" s="22" t="s">
        <v>55</v>
      </c>
      <c r="O815" s="22" t="s">
        <v>63</v>
      </c>
      <c r="P815" s="23" t="s">
        <v>4369</v>
      </c>
      <c r="Q815" s="23" t="s">
        <v>65</v>
      </c>
      <c r="R815" s="23" t="s">
        <v>65</v>
      </c>
      <c r="S815" s="23" t="s">
        <v>65</v>
      </c>
      <c r="T815" s="23" t="s">
        <v>67</v>
      </c>
      <c r="U815" s="23" t="s">
        <v>67</v>
      </c>
      <c r="V815" s="23" t="s">
        <v>66</v>
      </c>
      <c r="W815" s="23" t="s">
        <v>66</v>
      </c>
      <c r="X815" s="23" t="s">
        <v>55</v>
      </c>
      <c r="Y815" s="23" t="s">
        <v>4370</v>
      </c>
      <c r="Z815" s="23" t="s">
        <v>55</v>
      </c>
      <c r="AA815" s="23" t="s">
        <v>67</v>
      </c>
      <c r="AB815" s="23" t="s">
        <v>4371</v>
      </c>
      <c r="AC815" s="23" t="s">
        <v>4349</v>
      </c>
    </row>
    <row r="816" spans="1:29" customFormat="1" ht="79.95" customHeight="1" x14ac:dyDescent="0.3">
      <c r="A816" s="23" t="s">
        <v>4336</v>
      </c>
      <c r="B816" s="22" t="s">
        <v>4337</v>
      </c>
      <c r="C816" s="24" t="s">
        <v>4372</v>
      </c>
      <c r="D816" s="22" t="s">
        <v>4339</v>
      </c>
      <c r="E816" s="24" t="s">
        <v>55</v>
      </c>
      <c r="F816" s="22" t="s">
        <v>4373</v>
      </c>
      <c r="G816" s="22" t="s">
        <v>4374</v>
      </c>
      <c r="H816" s="22" t="s">
        <v>4342</v>
      </c>
      <c r="I816" s="22" t="s">
        <v>4375</v>
      </c>
      <c r="J816" s="22" t="s">
        <v>134</v>
      </c>
      <c r="K816" s="22" t="s">
        <v>134</v>
      </c>
      <c r="L816" s="23" t="s">
        <v>4354</v>
      </c>
      <c r="M816" s="22" t="s">
        <v>4345</v>
      </c>
      <c r="N816" s="22" t="s">
        <v>55</v>
      </c>
      <c r="O816" s="22" t="s">
        <v>63</v>
      </c>
      <c r="P816" s="23" t="s">
        <v>4376</v>
      </c>
      <c r="Q816" s="23" t="s">
        <v>65</v>
      </c>
      <c r="R816" s="23" t="s">
        <v>65</v>
      </c>
      <c r="S816" s="23" t="s">
        <v>65</v>
      </c>
      <c r="T816" s="23" t="s">
        <v>67</v>
      </c>
      <c r="U816" s="23" t="s">
        <v>67</v>
      </c>
      <c r="V816" s="23" t="s">
        <v>66</v>
      </c>
      <c r="W816" s="23" t="s">
        <v>66</v>
      </c>
      <c r="X816" s="23" t="s">
        <v>55</v>
      </c>
      <c r="Y816" s="23" t="s">
        <v>4377</v>
      </c>
      <c r="Z816" s="23" t="s">
        <v>55</v>
      </c>
      <c r="AA816" s="23" t="s">
        <v>67</v>
      </c>
      <c r="AB816" s="23" t="s">
        <v>4378</v>
      </c>
      <c r="AC816" s="23" t="s">
        <v>4349</v>
      </c>
    </row>
    <row r="817" spans="1:29" customFormat="1" ht="79.95" customHeight="1" x14ac:dyDescent="0.3">
      <c r="A817" s="23" t="s">
        <v>4336</v>
      </c>
      <c r="B817" s="22" t="s">
        <v>907</v>
      </c>
      <c r="C817" s="24" t="s">
        <v>908</v>
      </c>
      <c r="D817" s="22" t="s">
        <v>578</v>
      </c>
      <c r="E817" s="24" t="s">
        <v>55</v>
      </c>
      <c r="F817" s="22" t="s">
        <v>909</v>
      </c>
      <c r="G817" s="22" t="s">
        <v>910</v>
      </c>
      <c r="H817" s="22" t="s">
        <v>911</v>
      </c>
      <c r="I817" s="22" t="s">
        <v>912</v>
      </c>
      <c r="J817" s="22" t="s">
        <v>134</v>
      </c>
      <c r="K817" s="22" t="s">
        <v>134</v>
      </c>
      <c r="L817" s="23" t="s">
        <v>55</v>
      </c>
      <c r="M817" s="22" t="s">
        <v>583</v>
      </c>
      <c r="N817" s="22" t="s">
        <v>55</v>
      </c>
      <c r="O817" s="22" t="s">
        <v>63</v>
      </c>
      <c r="P817" s="23" t="s">
        <v>913</v>
      </c>
      <c r="Q817" s="23" t="s">
        <v>65</v>
      </c>
      <c r="R817" s="23" t="s">
        <v>65</v>
      </c>
      <c r="S817" s="23" t="s">
        <v>65</v>
      </c>
      <c r="T817" s="23" t="s">
        <v>67</v>
      </c>
      <c r="U817" s="23" t="s">
        <v>67</v>
      </c>
      <c r="V817" s="23" t="s">
        <v>66</v>
      </c>
      <c r="W817" s="23" t="s">
        <v>66</v>
      </c>
      <c r="X817" s="23" t="s">
        <v>55</v>
      </c>
      <c r="Y817" s="23">
        <v>1</v>
      </c>
      <c r="Z817" s="23" t="s">
        <v>55</v>
      </c>
      <c r="AA817" s="23" t="s">
        <v>66</v>
      </c>
      <c r="AB817" s="23" t="s">
        <v>55</v>
      </c>
      <c r="AC817" s="23"/>
    </row>
    <row r="818" spans="1:29" customFormat="1" ht="79.95" customHeight="1" x14ac:dyDescent="0.3">
      <c r="A818" s="23" t="s">
        <v>4379</v>
      </c>
      <c r="B818" s="22" t="s">
        <v>907</v>
      </c>
      <c r="C818" s="24" t="s">
        <v>4380</v>
      </c>
      <c r="D818" s="22" t="s">
        <v>4381</v>
      </c>
      <c r="E818" s="24" t="s">
        <v>55</v>
      </c>
      <c r="F818" s="22" t="s">
        <v>4382</v>
      </c>
      <c r="G818" s="22" t="s">
        <v>4383</v>
      </c>
      <c r="H818" s="22" t="s">
        <v>4384</v>
      </c>
      <c r="I818" s="22" t="s">
        <v>4385</v>
      </c>
      <c r="J818" s="22" t="s">
        <v>55</v>
      </c>
      <c r="K818" s="22" t="s">
        <v>55</v>
      </c>
      <c r="L818" s="23" t="s">
        <v>4386</v>
      </c>
      <c r="M818" s="22" t="s">
        <v>4387</v>
      </c>
      <c r="N818" s="22" t="s">
        <v>55</v>
      </c>
      <c r="O818" s="22" t="s">
        <v>98</v>
      </c>
      <c r="P818" s="23" t="s">
        <v>4388</v>
      </c>
      <c r="Q818" s="23" t="s">
        <v>78</v>
      </c>
      <c r="R818" s="23" t="s">
        <v>98</v>
      </c>
      <c r="S818" s="23" t="s">
        <v>237</v>
      </c>
      <c r="T818" s="23" t="s">
        <v>66</v>
      </c>
      <c r="U818" s="23" t="s">
        <v>67</v>
      </c>
      <c r="V818" s="23" t="s">
        <v>66</v>
      </c>
      <c r="W818" s="23" t="s">
        <v>66</v>
      </c>
      <c r="X818" s="23" t="s">
        <v>55</v>
      </c>
      <c r="Y818" s="23">
        <v>1</v>
      </c>
      <c r="Z818" s="23" t="s">
        <v>55</v>
      </c>
      <c r="AA818" s="23" t="s">
        <v>66</v>
      </c>
      <c r="AB818" s="23" t="s">
        <v>55</v>
      </c>
      <c r="AC818" s="23"/>
    </row>
    <row r="819" spans="1:29" customFormat="1" ht="79.95" customHeight="1" x14ac:dyDescent="0.3">
      <c r="A819" s="23" t="s">
        <v>4379</v>
      </c>
      <c r="B819" s="22" t="s">
        <v>907</v>
      </c>
      <c r="C819" s="24" t="s">
        <v>4389</v>
      </c>
      <c r="D819" s="22" t="s">
        <v>4381</v>
      </c>
      <c r="E819" s="24" t="s">
        <v>55</v>
      </c>
      <c r="F819" s="22" t="s">
        <v>4390</v>
      </c>
      <c r="G819" s="22" t="s">
        <v>4391</v>
      </c>
      <c r="H819" s="22" t="s">
        <v>4392</v>
      </c>
      <c r="I819" s="22" t="s">
        <v>4393</v>
      </c>
      <c r="J819" s="22" t="s">
        <v>4394</v>
      </c>
      <c r="K819" s="22" t="s">
        <v>55</v>
      </c>
      <c r="L819" s="23" t="s">
        <v>4395</v>
      </c>
      <c r="M819" s="22" t="s">
        <v>4387</v>
      </c>
      <c r="N819" s="22" t="s">
        <v>55</v>
      </c>
      <c r="O819" s="22" t="s">
        <v>76</v>
      </c>
      <c r="P819" s="23" t="s">
        <v>4396</v>
      </c>
      <c r="Q819" s="23" t="s">
        <v>78</v>
      </c>
      <c r="R819" s="23" t="s">
        <v>79</v>
      </c>
      <c r="S819" s="23" t="s">
        <v>237</v>
      </c>
      <c r="T819" s="23" t="s">
        <v>66</v>
      </c>
      <c r="U819" s="23" t="s">
        <v>67</v>
      </c>
      <c r="V819" s="23" t="s">
        <v>66</v>
      </c>
      <c r="W819" s="23" t="s">
        <v>66</v>
      </c>
      <c r="X819" s="23" t="s">
        <v>55</v>
      </c>
      <c r="Y819" s="23">
        <v>1</v>
      </c>
      <c r="Z819" s="23" t="s">
        <v>55</v>
      </c>
      <c r="AA819" s="23" t="s">
        <v>66</v>
      </c>
      <c r="AB819" s="23" t="s">
        <v>55</v>
      </c>
      <c r="AC819" s="23"/>
    </row>
    <row r="820" spans="1:29" customFormat="1" ht="79.95" customHeight="1" x14ac:dyDescent="0.3">
      <c r="A820" s="23" t="s">
        <v>4379</v>
      </c>
      <c r="B820" s="22" t="s">
        <v>907</v>
      </c>
      <c r="C820" s="24" t="s">
        <v>4397</v>
      </c>
      <c r="D820" s="22" t="s">
        <v>4381</v>
      </c>
      <c r="E820" s="24" t="s">
        <v>55</v>
      </c>
      <c r="F820" s="22" t="s">
        <v>4398</v>
      </c>
      <c r="G820" s="22" t="s">
        <v>4399</v>
      </c>
      <c r="H820" s="22" t="s">
        <v>4400</v>
      </c>
      <c r="I820" s="22" t="s">
        <v>4401</v>
      </c>
      <c r="J820" s="22" t="s">
        <v>4402</v>
      </c>
      <c r="K820" s="22" t="s">
        <v>55</v>
      </c>
      <c r="L820" s="23" t="s">
        <v>55</v>
      </c>
      <c r="M820" s="22" t="s">
        <v>4387</v>
      </c>
      <c r="N820" s="22" t="s">
        <v>55</v>
      </c>
      <c r="O820" s="22" t="s">
        <v>98</v>
      </c>
      <c r="P820" s="23" t="s">
        <v>4403</v>
      </c>
      <c r="Q820" s="23" t="s">
        <v>78</v>
      </c>
      <c r="R820" s="23" t="s">
        <v>98</v>
      </c>
      <c r="S820" s="23" t="s">
        <v>237</v>
      </c>
      <c r="T820" s="23" t="s">
        <v>66</v>
      </c>
      <c r="U820" s="23" t="s">
        <v>67</v>
      </c>
      <c r="V820" s="23" t="s">
        <v>66</v>
      </c>
      <c r="W820" s="23" t="s">
        <v>66</v>
      </c>
      <c r="X820" s="23" t="s">
        <v>55</v>
      </c>
      <c r="Y820" s="23">
        <v>1</v>
      </c>
      <c r="Z820" s="23" t="s">
        <v>55</v>
      </c>
      <c r="AA820" s="23" t="s">
        <v>66</v>
      </c>
      <c r="AB820" s="23" t="s">
        <v>55</v>
      </c>
      <c r="AC820" s="23"/>
    </row>
    <row r="821" spans="1:29" customFormat="1" ht="79.95" customHeight="1" x14ac:dyDescent="0.3">
      <c r="A821" s="23" t="s">
        <v>4379</v>
      </c>
      <c r="B821" s="22" t="s">
        <v>907</v>
      </c>
      <c r="C821" s="24" t="s">
        <v>4404</v>
      </c>
      <c r="D821" s="22" t="s">
        <v>4381</v>
      </c>
      <c r="E821" s="24" t="s">
        <v>55</v>
      </c>
      <c r="F821" s="22" t="s">
        <v>4405</v>
      </c>
      <c r="G821" s="22" t="s">
        <v>4406</v>
      </c>
      <c r="H821" s="22" t="s">
        <v>4407</v>
      </c>
      <c r="I821" s="22" t="s">
        <v>4408</v>
      </c>
      <c r="J821" s="22" t="s">
        <v>4409</v>
      </c>
      <c r="K821" s="22" t="s">
        <v>55</v>
      </c>
      <c r="L821" s="23" t="s">
        <v>4410</v>
      </c>
      <c r="M821" s="22" t="s">
        <v>4387</v>
      </c>
      <c r="N821" s="22" t="s">
        <v>55</v>
      </c>
      <c r="O821" s="22" t="s">
        <v>76</v>
      </c>
      <c r="P821" s="23" t="s">
        <v>4411</v>
      </c>
      <c r="Q821" s="23" t="s">
        <v>78</v>
      </c>
      <c r="R821" s="23" t="s">
        <v>79</v>
      </c>
      <c r="S821" s="23" t="s">
        <v>237</v>
      </c>
      <c r="T821" s="23" t="s">
        <v>66</v>
      </c>
      <c r="U821" s="23" t="s">
        <v>67</v>
      </c>
      <c r="V821" s="23" t="s">
        <v>66</v>
      </c>
      <c r="W821" s="23" t="s">
        <v>66</v>
      </c>
      <c r="X821" s="23" t="s">
        <v>55</v>
      </c>
      <c r="Y821" s="23">
        <v>1</v>
      </c>
      <c r="Z821" s="23" t="s">
        <v>55</v>
      </c>
      <c r="AA821" s="23" t="s">
        <v>66</v>
      </c>
      <c r="AB821" s="23" t="s">
        <v>55</v>
      </c>
      <c r="AC821" s="23"/>
    </row>
    <row r="822" spans="1:29" customFormat="1" ht="79.95" customHeight="1" x14ac:dyDescent="0.3">
      <c r="A822" s="23" t="s">
        <v>4379</v>
      </c>
      <c r="B822" s="22" t="s">
        <v>907</v>
      </c>
      <c r="C822" s="24" t="s">
        <v>4412</v>
      </c>
      <c r="D822" s="22" t="s">
        <v>4381</v>
      </c>
      <c r="E822" s="24" t="s">
        <v>55</v>
      </c>
      <c r="F822" s="22" t="s">
        <v>4413</v>
      </c>
      <c r="G822" s="22" t="s">
        <v>4414</v>
      </c>
      <c r="H822" s="22" t="s">
        <v>4415</v>
      </c>
      <c r="I822" s="22" t="s">
        <v>4416</v>
      </c>
      <c r="J822" s="22" t="s">
        <v>55</v>
      </c>
      <c r="K822" s="22" t="s">
        <v>55</v>
      </c>
      <c r="L822" s="23" t="s">
        <v>4417</v>
      </c>
      <c r="M822" s="22" t="s">
        <v>4387</v>
      </c>
      <c r="N822" s="22" t="s">
        <v>55</v>
      </c>
      <c r="O822" s="22" t="s">
        <v>98</v>
      </c>
      <c r="P822" s="23" t="s">
        <v>4418</v>
      </c>
      <c r="Q822" s="23" t="s">
        <v>78</v>
      </c>
      <c r="R822" s="23" t="s">
        <v>98</v>
      </c>
      <c r="S822" s="23" t="s">
        <v>80</v>
      </c>
      <c r="T822" s="23" t="s">
        <v>66</v>
      </c>
      <c r="U822" s="23" t="s">
        <v>67</v>
      </c>
      <c r="V822" s="23" t="s">
        <v>66</v>
      </c>
      <c r="W822" s="23" t="s">
        <v>66</v>
      </c>
      <c r="X822" s="23" t="s">
        <v>55</v>
      </c>
      <c r="Y822" s="23">
        <v>1</v>
      </c>
      <c r="Z822" s="23" t="s">
        <v>55</v>
      </c>
      <c r="AA822" s="23" t="s">
        <v>66</v>
      </c>
      <c r="AB822" s="23" t="s">
        <v>55</v>
      </c>
      <c r="AC822" s="23"/>
    </row>
    <row r="823" spans="1:29" customFormat="1" ht="79.95" customHeight="1" x14ac:dyDescent="0.3">
      <c r="A823" s="23" t="s">
        <v>4379</v>
      </c>
      <c r="B823" s="22" t="s">
        <v>907</v>
      </c>
      <c r="C823" s="24" t="s">
        <v>4419</v>
      </c>
      <c r="D823" s="22" t="s">
        <v>4381</v>
      </c>
      <c r="E823" s="24" t="s">
        <v>55</v>
      </c>
      <c r="F823" s="22" t="s">
        <v>4420</v>
      </c>
      <c r="G823" s="22" t="s">
        <v>4421</v>
      </c>
      <c r="H823" s="22" t="s">
        <v>4422</v>
      </c>
      <c r="I823" s="22" t="s">
        <v>4423</v>
      </c>
      <c r="J823" s="22" t="s">
        <v>55</v>
      </c>
      <c r="K823" s="22" t="s">
        <v>55</v>
      </c>
      <c r="L823" s="23" t="s">
        <v>4424</v>
      </c>
      <c r="M823" s="22" t="s">
        <v>4387</v>
      </c>
      <c r="N823" s="22" t="s">
        <v>55</v>
      </c>
      <c r="O823" s="22" t="s">
        <v>584</v>
      </c>
      <c r="P823" s="23" t="s">
        <v>4425</v>
      </c>
      <c r="Q823" s="23" t="s">
        <v>55</v>
      </c>
      <c r="R823" s="23" t="s">
        <v>55</v>
      </c>
      <c r="S823" s="23" t="s">
        <v>80</v>
      </c>
      <c r="T823" s="23" t="s">
        <v>66</v>
      </c>
      <c r="U823" s="23" t="s">
        <v>67</v>
      </c>
      <c r="V823" s="23" t="s">
        <v>66</v>
      </c>
      <c r="W823" s="23" t="s">
        <v>66</v>
      </c>
      <c r="X823" s="23" t="s">
        <v>55</v>
      </c>
      <c r="Y823" s="23">
        <v>1</v>
      </c>
      <c r="Z823" s="23" t="s">
        <v>55</v>
      </c>
      <c r="AA823" s="23" t="s">
        <v>66</v>
      </c>
      <c r="AB823" s="23" t="s">
        <v>55</v>
      </c>
      <c r="AC823" s="23"/>
    </row>
    <row r="824" spans="1:29" customFormat="1" ht="79.95" customHeight="1" x14ac:dyDescent="0.3">
      <c r="A824" s="23" t="s">
        <v>4379</v>
      </c>
      <c r="B824" s="22" t="s">
        <v>907</v>
      </c>
      <c r="C824" s="24" t="s">
        <v>4426</v>
      </c>
      <c r="D824" s="22" t="s">
        <v>4381</v>
      </c>
      <c r="E824" s="24" t="s">
        <v>320</v>
      </c>
      <c r="F824" s="22" t="s">
        <v>4427</v>
      </c>
      <c r="G824" s="22" t="s">
        <v>4428</v>
      </c>
      <c r="H824" s="22" t="s">
        <v>4429</v>
      </c>
      <c r="I824" s="22" t="s">
        <v>4430</v>
      </c>
      <c r="J824" s="22" t="s">
        <v>55</v>
      </c>
      <c r="K824" s="22" t="s">
        <v>55</v>
      </c>
      <c r="L824" s="23" t="s">
        <v>4431</v>
      </c>
      <c r="M824" s="22" t="s">
        <v>4387</v>
      </c>
      <c r="N824" s="22" t="s">
        <v>55</v>
      </c>
      <c r="O824" s="22" t="s">
        <v>63</v>
      </c>
      <c r="P824" s="23" t="s">
        <v>4432</v>
      </c>
      <c r="Q824" s="23" t="s">
        <v>55</v>
      </c>
      <c r="R824" s="23" t="s">
        <v>55</v>
      </c>
      <c r="S824" s="23" t="s">
        <v>80</v>
      </c>
      <c r="T824" s="23" t="s">
        <v>66</v>
      </c>
      <c r="U824" s="23" t="s">
        <v>67</v>
      </c>
      <c r="V824" s="23" t="s">
        <v>66</v>
      </c>
      <c r="W824" s="23" t="s">
        <v>66</v>
      </c>
      <c r="X824" s="23" t="s">
        <v>55</v>
      </c>
      <c r="Y824" s="23">
        <v>1</v>
      </c>
      <c r="Z824" s="23" t="s">
        <v>55</v>
      </c>
      <c r="AA824" s="23" t="s">
        <v>66</v>
      </c>
      <c r="AB824" s="23" t="s">
        <v>55</v>
      </c>
      <c r="AC824" s="23"/>
    </row>
    <row r="825" spans="1:29" customFormat="1" ht="79.95" customHeight="1" x14ac:dyDescent="0.3">
      <c r="A825" s="23" t="s">
        <v>4379</v>
      </c>
      <c r="B825" s="22" t="s">
        <v>907</v>
      </c>
      <c r="C825" s="24" t="s">
        <v>4433</v>
      </c>
      <c r="D825" s="22" t="s">
        <v>4434</v>
      </c>
      <c r="E825" s="24" t="s">
        <v>55</v>
      </c>
      <c r="F825" s="22" t="s">
        <v>4435</v>
      </c>
      <c r="G825" s="22" t="s">
        <v>4436</v>
      </c>
      <c r="H825" s="22" t="s">
        <v>4437</v>
      </c>
      <c r="I825" s="22" t="s">
        <v>4438</v>
      </c>
      <c r="J825" s="22" t="s">
        <v>134</v>
      </c>
      <c r="K825" s="22" t="s">
        <v>4439</v>
      </c>
      <c r="L825" s="23" t="s">
        <v>134</v>
      </c>
      <c r="M825" s="22" t="s">
        <v>4440</v>
      </c>
      <c r="N825" s="22" t="s">
        <v>55</v>
      </c>
      <c r="O825" s="22" t="s">
        <v>136</v>
      </c>
      <c r="P825" s="23" t="s">
        <v>4441</v>
      </c>
      <c r="Q825" s="23" t="s">
        <v>78</v>
      </c>
      <c r="R825" s="23" t="s">
        <v>138</v>
      </c>
      <c r="S825" s="23" t="s">
        <v>2593</v>
      </c>
      <c r="T825" s="23" t="s">
        <v>67</v>
      </c>
      <c r="U825" s="23" t="s">
        <v>67</v>
      </c>
      <c r="V825" s="23" t="s">
        <v>66</v>
      </c>
      <c r="W825" s="23" t="s">
        <v>66</v>
      </c>
      <c r="X825" s="23" t="s">
        <v>55</v>
      </c>
      <c r="Y825" s="23">
        <v>1</v>
      </c>
      <c r="Z825" s="23" t="s">
        <v>55</v>
      </c>
      <c r="AA825" s="23" t="s">
        <v>66</v>
      </c>
      <c r="AB825" s="23" t="s">
        <v>55</v>
      </c>
      <c r="AC825" s="23" t="s">
        <v>4442</v>
      </c>
    </row>
    <row r="826" spans="1:29" customFormat="1" ht="79.95" customHeight="1" x14ac:dyDescent="0.3">
      <c r="A826" s="23" t="s">
        <v>4379</v>
      </c>
      <c r="B826" s="22" t="s">
        <v>907</v>
      </c>
      <c r="C826" s="24" t="s">
        <v>4443</v>
      </c>
      <c r="D826" s="22" t="s">
        <v>4434</v>
      </c>
      <c r="E826" s="24" t="s">
        <v>55</v>
      </c>
      <c r="F826" s="22" t="s">
        <v>4444</v>
      </c>
      <c r="G826" s="22" t="s">
        <v>4445</v>
      </c>
      <c r="H826" s="22" t="s">
        <v>4446</v>
      </c>
      <c r="I826" s="22" t="s">
        <v>4447</v>
      </c>
      <c r="J826" s="22" t="s">
        <v>134</v>
      </c>
      <c r="K826" s="22" t="s">
        <v>4439</v>
      </c>
      <c r="L826" s="23" t="s">
        <v>134</v>
      </c>
      <c r="M826" s="22" t="s">
        <v>4440</v>
      </c>
      <c r="N826" s="22" t="s">
        <v>55</v>
      </c>
      <c r="O826" s="22" t="s">
        <v>114</v>
      </c>
      <c r="P826" s="23" t="s">
        <v>4448</v>
      </c>
      <c r="Q826" s="23" t="s">
        <v>65</v>
      </c>
      <c r="R826" s="23" t="s">
        <v>65</v>
      </c>
      <c r="S826" s="23" t="s">
        <v>446</v>
      </c>
      <c r="T826" s="23" t="s">
        <v>66</v>
      </c>
      <c r="U826" s="23" t="s">
        <v>67</v>
      </c>
      <c r="V826" s="23" t="s">
        <v>66</v>
      </c>
      <c r="W826" s="23" t="s">
        <v>66</v>
      </c>
      <c r="X826" s="23" t="s">
        <v>55</v>
      </c>
      <c r="Y826" s="23">
        <v>2</v>
      </c>
      <c r="Z826" s="23" t="s">
        <v>4449</v>
      </c>
      <c r="AA826" s="23" t="s">
        <v>66</v>
      </c>
      <c r="AB826" s="23" t="s">
        <v>55</v>
      </c>
      <c r="AC826" s="23" t="s">
        <v>4442</v>
      </c>
    </row>
    <row r="827" spans="1:29" customFormat="1" ht="79.95" customHeight="1" x14ac:dyDescent="0.3">
      <c r="A827" s="23" t="s">
        <v>4379</v>
      </c>
      <c r="B827" s="22" t="s">
        <v>907</v>
      </c>
      <c r="C827" s="24" t="s">
        <v>4450</v>
      </c>
      <c r="D827" s="22" t="s">
        <v>4434</v>
      </c>
      <c r="E827" s="24" t="s">
        <v>55</v>
      </c>
      <c r="F827" s="22" t="s">
        <v>4451</v>
      </c>
      <c r="G827" s="22" t="s">
        <v>4452</v>
      </c>
      <c r="H827" s="22" t="s">
        <v>4453</v>
      </c>
      <c r="I827" s="22" t="s">
        <v>4454</v>
      </c>
      <c r="J827" s="22" t="s">
        <v>134</v>
      </c>
      <c r="K827" s="22" t="s">
        <v>4455</v>
      </c>
      <c r="L827" s="23" t="s">
        <v>134</v>
      </c>
      <c r="M827" s="22" t="s">
        <v>4440</v>
      </c>
      <c r="N827" s="22" t="s">
        <v>55</v>
      </c>
      <c r="O827" s="22" t="s">
        <v>98</v>
      </c>
      <c r="P827" s="23" t="s">
        <v>4456</v>
      </c>
      <c r="Q827" s="23" t="s">
        <v>65</v>
      </c>
      <c r="R827" s="23" t="s">
        <v>65</v>
      </c>
      <c r="S827" s="23" t="s">
        <v>65</v>
      </c>
      <c r="T827" s="23" t="s">
        <v>67</v>
      </c>
      <c r="U827" s="23" t="s">
        <v>67</v>
      </c>
      <c r="V827" s="23" t="s">
        <v>66</v>
      </c>
      <c r="W827" s="23" t="s">
        <v>66</v>
      </c>
      <c r="X827" s="23" t="s">
        <v>55</v>
      </c>
      <c r="Y827" s="23">
        <v>3</v>
      </c>
      <c r="Z827" s="23" t="s">
        <v>4449</v>
      </c>
      <c r="AA827" s="23" t="s">
        <v>67</v>
      </c>
      <c r="AB827" s="23" t="s">
        <v>1472</v>
      </c>
      <c r="AC827" s="23" t="s">
        <v>4442</v>
      </c>
    </row>
    <row r="828" spans="1:29" customFormat="1" ht="79.95" customHeight="1" x14ac:dyDescent="0.3">
      <c r="A828" s="23" t="s">
        <v>4379</v>
      </c>
      <c r="B828" s="22" t="s">
        <v>907</v>
      </c>
      <c r="C828" s="24" t="s">
        <v>4457</v>
      </c>
      <c r="D828" s="22" t="s">
        <v>4434</v>
      </c>
      <c r="E828" s="24" t="s">
        <v>55</v>
      </c>
      <c r="F828" s="22" t="s">
        <v>4458</v>
      </c>
      <c r="G828" s="22" t="s">
        <v>4459</v>
      </c>
      <c r="H828" s="22" t="s">
        <v>4460</v>
      </c>
      <c r="I828" s="22" t="s">
        <v>4461</v>
      </c>
      <c r="J828" s="22" t="s">
        <v>134</v>
      </c>
      <c r="K828" s="22" t="s">
        <v>4455</v>
      </c>
      <c r="L828" s="23" t="s">
        <v>134</v>
      </c>
      <c r="M828" s="22" t="s">
        <v>4440</v>
      </c>
      <c r="N828" s="22" t="s">
        <v>55</v>
      </c>
      <c r="O828" s="22" t="s">
        <v>98</v>
      </c>
      <c r="P828" s="23" t="s">
        <v>4462</v>
      </c>
      <c r="Q828" s="23" t="s">
        <v>65</v>
      </c>
      <c r="R828" s="23" t="s">
        <v>65</v>
      </c>
      <c r="S828" s="23" t="s">
        <v>65</v>
      </c>
      <c r="T828" s="23" t="s">
        <v>67</v>
      </c>
      <c r="U828" s="23" t="s">
        <v>67</v>
      </c>
      <c r="V828" s="23" t="s">
        <v>66</v>
      </c>
      <c r="W828" s="23" t="s">
        <v>66</v>
      </c>
      <c r="X828" s="23" t="s">
        <v>55</v>
      </c>
      <c r="Y828" s="23">
        <v>1</v>
      </c>
      <c r="Z828" s="23" t="s">
        <v>55</v>
      </c>
      <c r="AA828" s="23" t="s">
        <v>67</v>
      </c>
      <c r="AB828" s="23" t="s">
        <v>55</v>
      </c>
      <c r="AC828" s="23" t="s">
        <v>4442</v>
      </c>
    </row>
    <row r="829" spans="1:29" customFormat="1" ht="79.95" customHeight="1" x14ac:dyDescent="0.3">
      <c r="A829" s="23" t="s">
        <v>4379</v>
      </c>
      <c r="B829" s="22" t="s">
        <v>907</v>
      </c>
      <c r="C829" s="24" t="s">
        <v>4463</v>
      </c>
      <c r="D829" s="22" t="s">
        <v>4381</v>
      </c>
      <c r="E829" s="24" t="s">
        <v>55</v>
      </c>
      <c r="F829" s="22" t="s">
        <v>4464</v>
      </c>
      <c r="G829" s="22" t="s">
        <v>4465</v>
      </c>
      <c r="H829" s="22" t="s">
        <v>4466</v>
      </c>
      <c r="I829" s="22" t="s">
        <v>4467</v>
      </c>
      <c r="J829" s="22" t="s">
        <v>55</v>
      </c>
      <c r="K829" s="22" t="s">
        <v>55</v>
      </c>
      <c r="L829" s="23" t="s">
        <v>55</v>
      </c>
      <c r="M829" s="22" t="s">
        <v>4387</v>
      </c>
      <c r="N829" s="22" t="s">
        <v>55</v>
      </c>
      <c r="O829" s="22" t="s">
        <v>63</v>
      </c>
      <c r="P829" s="23" t="s">
        <v>4468</v>
      </c>
      <c r="Q829" s="23" t="s">
        <v>65</v>
      </c>
      <c r="R829" s="23" t="s">
        <v>65</v>
      </c>
      <c r="S829" s="23" t="s">
        <v>65</v>
      </c>
      <c r="T829" s="23" t="s">
        <v>67</v>
      </c>
      <c r="U829" s="23" t="s">
        <v>67</v>
      </c>
      <c r="V829" s="23" t="s">
        <v>66</v>
      </c>
      <c r="W829" s="23" t="s">
        <v>66</v>
      </c>
      <c r="X829" s="23" t="s">
        <v>55</v>
      </c>
      <c r="Y829" s="23">
        <v>1</v>
      </c>
      <c r="Z829" s="23" t="s">
        <v>55</v>
      </c>
      <c r="AA829" s="23" t="s">
        <v>67</v>
      </c>
      <c r="AB829" s="23" t="s">
        <v>55</v>
      </c>
      <c r="AC829" s="23"/>
    </row>
    <row r="830" spans="1:29" customFormat="1" ht="79.95" customHeight="1" x14ac:dyDescent="0.3">
      <c r="A830" s="23" t="s">
        <v>4379</v>
      </c>
      <c r="B830" s="22" t="s">
        <v>907</v>
      </c>
      <c r="C830" s="24" t="s">
        <v>4469</v>
      </c>
      <c r="D830" s="22" t="s">
        <v>4470</v>
      </c>
      <c r="E830" s="24" t="s">
        <v>55</v>
      </c>
      <c r="F830" s="22" t="s">
        <v>4471</v>
      </c>
      <c r="G830" s="22" t="s">
        <v>4472</v>
      </c>
      <c r="H830" s="22" t="s">
        <v>4473</v>
      </c>
      <c r="I830" s="22" t="s">
        <v>4474</v>
      </c>
      <c r="J830" s="22" t="s">
        <v>4475</v>
      </c>
      <c r="K830" s="22" t="s">
        <v>4476</v>
      </c>
      <c r="L830" s="23" t="s">
        <v>4477</v>
      </c>
      <c r="M830" s="22" t="s">
        <v>4478</v>
      </c>
      <c r="N830" s="22" t="s">
        <v>55</v>
      </c>
      <c r="O830" s="22" t="s">
        <v>584</v>
      </c>
      <c r="P830" s="23" t="s">
        <v>4479</v>
      </c>
      <c r="Q830" s="23" t="s">
        <v>65</v>
      </c>
      <c r="R830" s="23" t="s">
        <v>65</v>
      </c>
      <c r="S830" s="23" t="s">
        <v>446</v>
      </c>
      <c r="T830" s="23" t="s">
        <v>66</v>
      </c>
      <c r="U830" s="23" t="s">
        <v>67</v>
      </c>
      <c r="V830" s="23" t="s">
        <v>66</v>
      </c>
      <c r="W830" s="23" t="s">
        <v>66</v>
      </c>
      <c r="X830" s="23" t="s">
        <v>55</v>
      </c>
      <c r="Y830" s="23">
        <v>2</v>
      </c>
      <c r="Z830" s="23" t="s">
        <v>4480</v>
      </c>
      <c r="AA830" s="23" t="s">
        <v>66</v>
      </c>
      <c r="AB830" s="23" t="s">
        <v>55</v>
      </c>
      <c r="AC830" s="23" t="s">
        <v>2843</v>
      </c>
    </row>
    <row r="831" spans="1:29" customFormat="1" ht="79.95" customHeight="1" x14ac:dyDescent="0.3">
      <c r="A831" s="23" t="s">
        <v>4379</v>
      </c>
      <c r="B831" s="22" t="s">
        <v>907</v>
      </c>
      <c r="C831" s="24" t="s">
        <v>4481</v>
      </c>
      <c r="D831" s="22" t="s">
        <v>4470</v>
      </c>
      <c r="E831" s="24" t="s">
        <v>55</v>
      </c>
      <c r="F831" s="22" t="s">
        <v>4482</v>
      </c>
      <c r="G831" s="22" t="s">
        <v>4483</v>
      </c>
      <c r="H831" s="22" t="s">
        <v>4484</v>
      </c>
      <c r="I831" s="22" t="s">
        <v>4485</v>
      </c>
      <c r="J831" s="22" t="s">
        <v>4475</v>
      </c>
      <c r="K831" s="22" t="s">
        <v>4476</v>
      </c>
      <c r="L831" s="23" t="s">
        <v>4477</v>
      </c>
      <c r="M831" s="22" t="s">
        <v>4478</v>
      </c>
      <c r="N831" s="22" t="s">
        <v>55</v>
      </c>
      <c r="O831" s="22" t="s">
        <v>63</v>
      </c>
      <c r="P831" s="23" t="s">
        <v>4486</v>
      </c>
      <c r="Q831" s="23" t="s">
        <v>65</v>
      </c>
      <c r="R831" s="23" t="s">
        <v>65</v>
      </c>
      <c r="S831" s="23" t="s">
        <v>446</v>
      </c>
      <c r="T831" s="23" t="s">
        <v>66</v>
      </c>
      <c r="U831" s="23" t="s">
        <v>67</v>
      </c>
      <c r="V831" s="23" t="s">
        <v>66</v>
      </c>
      <c r="W831" s="23" t="s">
        <v>66</v>
      </c>
      <c r="X831" s="23" t="s">
        <v>55</v>
      </c>
      <c r="Y831" s="23">
        <v>2</v>
      </c>
      <c r="Z831" s="23" t="s">
        <v>4487</v>
      </c>
      <c r="AA831" s="23" t="s">
        <v>66</v>
      </c>
      <c r="AB831" s="23" t="s">
        <v>55</v>
      </c>
      <c r="AC831" s="23" t="s">
        <v>2843</v>
      </c>
    </row>
    <row r="832" spans="1:29" customFormat="1" ht="79.95" customHeight="1" x14ac:dyDescent="0.3">
      <c r="A832" s="23" t="s">
        <v>4379</v>
      </c>
      <c r="B832" s="22" t="s">
        <v>907</v>
      </c>
      <c r="C832" s="24" t="s">
        <v>4488</v>
      </c>
      <c r="D832" s="22" t="s">
        <v>4470</v>
      </c>
      <c r="E832" s="24" t="s">
        <v>55</v>
      </c>
      <c r="F832" s="22" t="s">
        <v>4489</v>
      </c>
      <c r="G832" s="22" t="s">
        <v>4490</v>
      </c>
      <c r="H832" s="22" t="s">
        <v>4491</v>
      </c>
      <c r="I832" s="22" t="s">
        <v>4492</v>
      </c>
      <c r="J832" s="22" t="s">
        <v>4475</v>
      </c>
      <c r="K832" s="22" t="s">
        <v>4476</v>
      </c>
      <c r="L832" s="23" t="s">
        <v>4477</v>
      </c>
      <c r="M832" s="22" t="s">
        <v>4478</v>
      </c>
      <c r="N832" s="22" t="s">
        <v>55</v>
      </c>
      <c r="O832" s="22" t="s">
        <v>63</v>
      </c>
      <c r="P832" s="23" t="s">
        <v>4493</v>
      </c>
      <c r="Q832" s="23" t="s">
        <v>65</v>
      </c>
      <c r="R832" s="23" t="s">
        <v>65</v>
      </c>
      <c r="S832" s="23" t="s">
        <v>446</v>
      </c>
      <c r="T832" s="23" t="s">
        <v>66</v>
      </c>
      <c r="U832" s="23" t="s">
        <v>67</v>
      </c>
      <c r="V832" s="23" t="s">
        <v>66</v>
      </c>
      <c r="W832" s="23" t="s">
        <v>66</v>
      </c>
      <c r="X832" s="23" t="s">
        <v>55</v>
      </c>
      <c r="Y832" s="23">
        <v>2</v>
      </c>
      <c r="Z832" s="23" t="s">
        <v>4487</v>
      </c>
      <c r="AA832" s="23" t="s">
        <v>66</v>
      </c>
      <c r="AB832" s="23" t="s">
        <v>55</v>
      </c>
      <c r="AC832" s="23" t="s">
        <v>2843</v>
      </c>
    </row>
    <row r="833" spans="1:29" customFormat="1" ht="79.95" customHeight="1" x14ac:dyDescent="0.3">
      <c r="A833" s="23" t="s">
        <v>4379</v>
      </c>
      <c r="B833" s="22" t="s">
        <v>907</v>
      </c>
      <c r="C833" s="24" t="s">
        <v>4494</v>
      </c>
      <c r="D833" s="22" t="s">
        <v>4381</v>
      </c>
      <c r="E833" s="24" t="s">
        <v>55</v>
      </c>
      <c r="F833" s="22" t="s">
        <v>4495</v>
      </c>
      <c r="G833" s="22" t="s">
        <v>4496</v>
      </c>
      <c r="H833" s="22" t="s">
        <v>4497</v>
      </c>
      <c r="I833" s="22" t="s">
        <v>4498</v>
      </c>
      <c r="J833" s="22" t="s">
        <v>4499</v>
      </c>
      <c r="K833" s="22" t="s">
        <v>134</v>
      </c>
      <c r="L833" s="23" t="s">
        <v>134</v>
      </c>
      <c r="M833" s="22" t="s">
        <v>2570</v>
      </c>
      <c r="N833" s="22" t="s">
        <v>55</v>
      </c>
      <c r="O833" s="22" t="s">
        <v>114</v>
      </c>
      <c r="P833" s="23" t="s">
        <v>4500</v>
      </c>
      <c r="Q833" s="23" t="s">
        <v>65</v>
      </c>
      <c r="R833" s="23" t="s">
        <v>65</v>
      </c>
      <c r="S833" s="23" t="s">
        <v>2363</v>
      </c>
      <c r="T833" s="23" t="s">
        <v>66</v>
      </c>
      <c r="U833" s="23" t="s">
        <v>67</v>
      </c>
      <c r="V833" s="23" t="s">
        <v>66</v>
      </c>
      <c r="W833" s="23" t="s">
        <v>66</v>
      </c>
      <c r="X833" s="23" t="s">
        <v>55</v>
      </c>
      <c r="Y833" s="23">
        <v>1</v>
      </c>
      <c r="Z833" s="23" t="s">
        <v>4501</v>
      </c>
      <c r="AA833" s="23" t="s">
        <v>66</v>
      </c>
      <c r="AB833" s="23" t="s">
        <v>55</v>
      </c>
      <c r="AC833" s="23"/>
    </row>
    <row r="834" spans="1:29" customFormat="1" ht="79.95" customHeight="1" x14ac:dyDescent="0.3">
      <c r="A834" s="23" t="s">
        <v>4379</v>
      </c>
      <c r="B834" s="22" t="s">
        <v>907</v>
      </c>
      <c r="C834" s="24" t="s">
        <v>4502</v>
      </c>
      <c r="D834" s="22" t="s">
        <v>4434</v>
      </c>
      <c r="E834" s="24" t="s">
        <v>55</v>
      </c>
      <c r="F834" s="22" t="s">
        <v>4503</v>
      </c>
      <c r="G834" s="22" t="s">
        <v>4504</v>
      </c>
      <c r="H834" s="22" t="s">
        <v>4505</v>
      </c>
      <c r="I834" s="22" t="s">
        <v>4506</v>
      </c>
      <c r="J834" s="22" t="s">
        <v>134</v>
      </c>
      <c r="K834" s="22" t="s">
        <v>4455</v>
      </c>
      <c r="L834" s="23" t="s">
        <v>134</v>
      </c>
      <c r="M834" s="22" t="s">
        <v>4440</v>
      </c>
      <c r="N834" s="22" t="s">
        <v>55</v>
      </c>
      <c r="O834" s="22" t="s">
        <v>136</v>
      </c>
      <c r="P834" s="23" t="s">
        <v>4507</v>
      </c>
      <c r="Q834" s="23" t="s">
        <v>65</v>
      </c>
      <c r="R834" s="23" t="s">
        <v>65</v>
      </c>
      <c r="S834" s="23" t="s">
        <v>65</v>
      </c>
      <c r="T834" s="23" t="s">
        <v>67</v>
      </c>
      <c r="U834" s="23" t="s">
        <v>67</v>
      </c>
      <c r="V834" s="23" t="s">
        <v>66</v>
      </c>
      <c r="W834" s="23" t="s">
        <v>66</v>
      </c>
      <c r="X834" s="23" t="s">
        <v>55</v>
      </c>
      <c r="Y834" s="23">
        <v>1</v>
      </c>
      <c r="Z834" s="23" t="s">
        <v>55</v>
      </c>
      <c r="AA834" s="23" t="s">
        <v>67</v>
      </c>
      <c r="AB834" s="23" t="s">
        <v>55</v>
      </c>
      <c r="AC834" s="23" t="s">
        <v>4442</v>
      </c>
    </row>
    <row r="835" spans="1:29" customFormat="1" ht="79.95" customHeight="1" x14ac:dyDescent="0.3">
      <c r="A835" s="23" t="s">
        <v>4379</v>
      </c>
      <c r="B835" s="22" t="s">
        <v>907</v>
      </c>
      <c r="C835" s="24" t="s">
        <v>4508</v>
      </c>
      <c r="D835" s="22" t="s">
        <v>4381</v>
      </c>
      <c r="E835" s="24" t="s">
        <v>55</v>
      </c>
      <c r="F835" s="22" t="s">
        <v>4509</v>
      </c>
      <c r="G835" s="22" t="s">
        <v>4510</v>
      </c>
      <c r="H835" s="22" t="s">
        <v>4511</v>
      </c>
      <c r="I835" s="22" t="s">
        <v>4512</v>
      </c>
      <c r="J835" s="22" t="s">
        <v>55</v>
      </c>
      <c r="K835" s="22" t="s">
        <v>55</v>
      </c>
      <c r="L835" s="23" t="s">
        <v>55</v>
      </c>
      <c r="M835" s="22" t="s">
        <v>4387</v>
      </c>
      <c r="N835" s="22" t="s">
        <v>55</v>
      </c>
      <c r="O835" s="22" t="s">
        <v>63</v>
      </c>
      <c r="P835" s="23" t="s">
        <v>4513</v>
      </c>
      <c r="Q835" s="23" t="s">
        <v>65</v>
      </c>
      <c r="R835" s="23" t="s">
        <v>65</v>
      </c>
      <c r="S835" s="23" t="s">
        <v>65</v>
      </c>
      <c r="T835" s="23" t="s">
        <v>67</v>
      </c>
      <c r="U835" s="23" t="s">
        <v>67</v>
      </c>
      <c r="V835" s="23" t="s">
        <v>66</v>
      </c>
      <c r="W835" s="23" t="s">
        <v>66</v>
      </c>
      <c r="X835" s="23" t="s">
        <v>55</v>
      </c>
      <c r="Y835" s="23">
        <v>1</v>
      </c>
      <c r="Z835" s="23" t="s">
        <v>55</v>
      </c>
      <c r="AA835" s="23" t="s">
        <v>67</v>
      </c>
      <c r="AB835" s="23" t="s">
        <v>55</v>
      </c>
      <c r="AC835" s="23"/>
    </row>
    <row r="836" spans="1:29" customFormat="1" ht="79.95" customHeight="1" x14ac:dyDescent="0.3">
      <c r="A836" s="23" t="s">
        <v>4379</v>
      </c>
      <c r="B836" s="22" t="s">
        <v>907</v>
      </c>
      <c r="C836" s="24" t="s">
        <v>4514</v>
      </c>
      <c r="D836" s="22" t="s">
        <v>4381</v>
      </c>
      <c r="E836" s="24" t="s">
        <v>55</v>
      </c>
      <c r="F836" s="22" t="s">
        <v>4515</v>
      </c>
      <c r="G836" s="22" t="s">
        <v>4516</v>
      </c>
      <c r="H836" s="22" t="s">
        <v>4511</v>
      </c>
      <c r="I836" s="22" t="s">
        <v>4517</v>
      </c>
      <c r="J836" s="22" t="s">
        <v>55</v>
      </c>
      <c r="K836" s="22" t="s">
        <v>55</v>
      </c>
      <c r="L836" s="23" t="s">
        <v>55</v>
      </c>
      <c r="M836" s="22" t="s">
        <v>4387</v>
      </c>
      <c r="N836" s="22" t="s">
        <v>55</v>
      </c>
      <c r="O836" s="22" t="s">
        <v>98</v>
      </c>
      <c r="P836" s="23" t="s">
        <v>4468</v>
      </c>
      <c r="Q836" s="23" t="s">
        <v>65</v>
      </c>
      <c r="R836" s="23" t="s">
        <v>65</v>
      </c>
      <c r="S836" s="23" t="s">
        <v>65</v>
      </c>
      <c r="T836" s="23" t="s">
        <v>67</v>
      </c>
      <c r="U836" s="23" t="s">
        <v>67</v>
      </c>
      <c r="V836" s="23" t="s">
        <v>66</v>
      </c>
      <c r="W836" s="23" t="s">
        <v>66</v>
      </c>
      <c r="X836" s="23" t="s">
        <v>55</v>
      </c>
      <c r="Y836" s="23">
        <v>1</v>
      </c>
      <c r="Z836" s="23" t="s">
        <v>55</v>
      </c>
      <c r="AA836" s="23" t="s">
        <v>67</v>
      </c>
      <c r="AB836" s="23" t="s">
        <v>55</v>
      </c>
      <c r="AC836" s="23"/>
    </row>
    <row r="837" spans="1:29" customFormat="1" ht="79.95" customHeight="1" x14ac:dyDescent="0.3">
      <c r="A837" s="23" t="s">
        <v>4379</v>
      </c>
      <c r="B837" s="22" t="s">
        <v>907</v>
      </c>
      <c r="C837" s="24" t="s">
        <v>908</v>
      </c>
      <c r="D837" s="22" t="s">
        <v>578</v>
      </c>
      <c r="E837" s="24" t="s">
        <v>55</v>
      </c>
      <c r="F837" s="22" t="s">
        <v>909</v>
      </c>
      <c r="G837" s="22" t="s">
        <v>910</v>
      </c>
      <c r="H837" s="22" t="s">
        <v>911</v>
      </c>
      <c r="I837" s="22" t="s">
        <v>912</v>
      </c>
      <c r="J837" s="22" t="s">
        <v>134</v>
      </c>
      <c r="K837" s="22" t="s">
        <v>134</v>
      </c>
      <c r="L837" s="23" t="s">
        <v>55</v>
      </c>
      <c r="M837" s="22" t="s">
        <v>583</v>
      </c>
      <c r="N837" s="22" t="s">
        <v>55</v>
      </c>
      <c r="O837" s="22" t="s">
        <v>63</v>
      </c>
      <c r="P837" s="23" t="s">
        <v>913</v>
      </c>
      <c r="Q837" s="23" t="s">
        <v>65</v>
      </c>
      <c r="R837" s="23" t="s">
        <v>65</v>
      </c>
      <c r="S837" s="23" t="s">
        <v>65</v>
      </c>
      <c r="T837" s="23" t="s">
        <v>67</v>
      </c>
      <c r="U837" s="23" t="s">
        <v>67</v>
      </c>
      <c r="V837" s="23" t="s">
        <v>66</v>
      </c>
      <c r="W837" s="23" t="s">
        <v>66</v>
      </c>
      <c r="X837" s="23" t="s">
        <v>55</v>
      </c>
      <c r="Y837" s="23">
        <v>1</v>
      </c>
      <c r="Z837" s="23" t="s">
        <v>55</v>
      </c>
      <c r="AA837" s="23" t="s">
        <v>66</v>
      </c>
      <c r="AB837" s="23" t="s">
        <v>55</v>
      </c>
      <c r="AC837" s="23"/>
    </row>
    <row r="838" spans="1:29" customFormat="1" ht="79.95" customHeight="1" x14ac:dyDescent="0.3">
      <c r="A838" s="23" t="s">
        <v>4518</v>
      </c>
      <c r="B838" s="22" t="s">
        <v>4519</v>
      </c>
      <c r="C838" s="24" t="s">
        <v>4520</v>
      </c>
      <c r="D838" s="22" t="s">
        <v>4254</v>
      </c>
      <c r="E838" s="24" t="s">
        <v>55</v>
      </c>
      <c r="F838" s="22" t="s">
        <v>4521</v>
      </c>
      <c r="G838" s="22" t="s">
        <v>4522</v>
      </c>
      <c r="H838" s="22" t="s">
        <v>4523</v>
      </c>
      <c r="I838" s="22" t="s">
        <v>4524</v>
      </c>
      <c r="J838" s="22" t="s">
        <v>4525</v>
      </c>
      <c r="K838" s="22" t="s">
        <v>134</v>
      </c>
      <c r="L838" s="23" t="s">
        <v>600</v>
      </c>
      <c r="M838" s="22" t="s">
        <v>4261</v>
      </c>
      <c r="N838" s="22" t="s">
        <v>55</v>
      </c>
      <c r="O838" s="22" t="s">
        <v>63</v>
      </c>
      <c r="P838" s="23" t="s">
        <v>4526</v>
      </c>
      <c r="Q838" s="23" t="s">
        <v>65</v>
      </c>
      <c r="R838" s="23" t="s">
        <v>65</v>
      </c>
      <c r="S838" s="23" t="s">
        <v>65</v>
      </c>
      <c r="T838" s="23" t="s">
        <v>67</v>
      </c>
      <c r="U838" s="23" t="s">
        <v>67</v>
      </c>
      <c r="V838" s="23" t="s">
        <v>66</v>
      </c>
      <c r="W838" s="23" t="s">
        <v>66</v>
      </c>
      <c r="X838" s="23" t="s">
        <v>55</v>
      </c>
      <c r="Y838" s="23">
        <v>1</v>
      </c>
      <c r="Z838" s="23" t="s">
        <v>656</v>
      </c>
      <c r="AA838" s="23" t="s">
        <v>66</v>
      </c>
      <c r="AB838" s="23" t="s">
        <v>656</v>
      </c>
      <c r="AC838" s="23" t="s">
        <v>4263</v>
      </c>
    </row>
    <row r="839" spans="1:29" customFormat="1" ht="79.95" customHeight="1" x14ac:dyDescent="0.3">
      <c r="A839" s="23" t="s">
        <v>4518</v>
      </c>
      <c r="B839" s="22" t="s">
        <v>4519</v>
      </c>
      <c r="C839" s="24" t="s">
        <v>4527</v>
      </c>
      <c r="D839" s="22" t="s">
        <v>4254</v>
      </c>
      <c r="E839" s="24" t="s">
        <v>55</v>
      </c>
      <c r="F839" s="22" t="s">
        <v>4528</v>
      </c>
      <c r="G839" s="22" t="s">
        <v>4529</v>
      </c>
      <c r="H839" s="22" t="s">
        <v>4530</v>
      </c>
      <c r="I839" s="22" t="s">
        <v>4531</v>
      </c>
      <c r="J839" s="22" t="s">
        <v>4532</v>
      </c>
      <c r="K839" s="22" t="s">
        <v>134</v>
      </c>
      <c r="L839" s="23" t="s">
        <v>134</v>
      </c>
      <c r="M839" s="22" t="s">
        <v>4261</v>
      </c>
      <c r="N839" s="22" t="s">
        <v>55</v>
      </c>
      <c r="O839" s="22" t="s">
        <v>98</v>
      </c>
      <c r="P839" s="23" t="s">
        <v>4526</v>
      </c>
      <c r="Q839" s="23" t="s">
        <v>65</v>
      </c>
      <c r="R839" s="23" t="s">
        <v>65</v>
      </c>
      <c r="S839" s="23" t="s">
        <v>65</v>
      </c>
      <c r="T839" s="23" t="s">
        <v>67</v>
      </c>
      <c r="U839" s="23" t="s">
        <v>67</v>
      </c>
      <c r="V839" s="23" t="s">
        <v>66</v>
      </c>
      <c r="W839" s="23" t="s">
        <v>66</v>
      </c>
      <c r="X839" s="23" t="s">
        <v>55</v>
      </c>
      <c r="Y839" s="23">
        <v>1</v>
      </c>
      <c r="Z839" s="23" t="s">
        <v>656</v>
      </c>
      <c r="AA839" s="23" t="s">
        <v>66</v>
      </c>
      <c r="AB839" s="23" t="s">
        <v>656</v>
      </c>
      <c r="AC839" s="23" t="s">
        <v>4263</v>
      </c>
    </row>
    <row r="840" spans="1:29" customFormat="1" ht="79.95" customHeight="1" x14ac:dyDescent="0.3">
      <c r="A840" s="23" t="s">
        <v>4518</v>
      </c>
      <c r="B840" s="22" t="s">
        <v>4519</v>
      </c>
      <c r="C840" s="24" t="s">
        <v>4533</v>
      </c>
      <c r="D840" s="22" t="s">
        <v>4254</v>
      </c>
      <c r="E840" s="24" t="s">
        <v>55</v>
      </c>
      <c r="F840" s="22" t="s">
        <v>4534</v>
      </c>
      <c r="G840" s="22" t="s">
        <v>4535</v>
      </c>
      <c r="H840" s="22" t="s">
        <v>4536</v>
      </c>
      <c r="I840" s="22" t="s">
        <v>4537</v>
      </c>
      <c r="J840" s="22" t="s">
        <v>4532</v>
      </c>
      <c r="K840" s="22" t="s">
        <v>600</v>
      </c>
      <c r="L840" s="23" t="s">
        <v>600</v>
      </c>
      <c r="M840" s="22" t="s">
        <v>4261</v>
      </c>
      <c r="N840" s="22" t="s">
        <v>55</v>
      </c>
      <c r="O840" s="22" t="s">
        <v>98</v>
      </c>
      <c r="P840" s="23" t="s">
        <v>4538</v>
      </c>
      <c r="Q840" s="23" t="s">
        <v>65</v>
      </c>
      <c r="R840" s="23" t="s">
        <v>65</v>
      </c>
      <c r="S840" s="23" t="s">
        <v>65</v>
      </c>
      <c r="T840" s="23" t="s">
        <v>67</v>
      </c>
      <c r="U840" s="23" t="s">
        <v>67</v>
      </c>
      <c r="V840" s="23" t="s">
        <v>66</v>
      </c>
      <c r="W840" s="23" t="s">
        <v>66</v>
      </c>
      <c r="X840" s="23" t="s">
        <v>55</v>
      </c>
      <c r="Y840" s="23">
        <v>1</v>
      </c>
      <c r="Z840" s="23" t="s">
        <v>656</v>
      </c>
      <c r="AA840" s="23" t="s">
        <v>66</v>
      </c>
      <c r="AB840" s="23" t="s">
        <v>656</v>
      </c>
      <c r="AC840" s="23" t="s">
        <v>4263</v>
      </c>
    </row>
    <row r="841" spans="1:29" customFormat="1" ht="79.95" customHeight="1" x14ac:dyDescent="0.3">
      <c r="A841" s="23" t="s">
        <v>4518</v>
      </c>
      <c r="B841" s="22" t="s">
        <v>4519</v>
      </c>
      <c r="C841" s="24" t="s">
        <v>4539</v>
      </c>
      <c r="D841" s="22" t="s">
        <v>4254</v>
      </c>
      <c r="E841" s="24" t="s">
        <v>55</v>
      </c>
      <c r="F841" s="22" t="s">
        <v>4540</v>
      </c>
      <c r="G841" s="22" t="s">
        <v>4541</v>
      </c>
      <c r="H841" s="22" t="s">
        <v>4542</v>
      </c>
      <c r="I841" s="22" t="s">
        <v>4543</v>
      </c>
      <c r="J841" s="22" t="s">
        <v>4532</v>
      </c>
      <c r="K841" s="22" t="s">
        <v>600</v>
      </c>
      <c r="L841" s="23" t="s">
        <v>600</v>
      </c>
      <c r="M841" s="22" t="s">
        <v>4261</v>
      </c>
      <c r="N841" s="22" t="s">
        <v>55</v>
      </c>
      <c r="O841" s="22" t="s">
        <v>98</v>
      </c>
      <c r="P841" s="23" t="s">
        <v>4544</v>
      </c>
      <c r="Q841" s="23" t="s">
        <v>65</v>
      </c>
      <c r="R841" s="23" t="s">
        <v>65</v>
      </c>
      <c r="S841" s="23" t="s">
        <v>65</v>
      </c>
      <c r="T841" s="23" t="s">
        <v>67</v>
      </c>
      <c r="U841" s="23" t="s">
        <v>67</v>
      </c>
      <c r="V841" s="23" t="s">
        <v>66</v>
      </c>
      <c r="W841" s="23" t="s">
        <v>66</v>
      </c>
      <c r="X841" s="23" t="s">
        <v>55</v>
      </c>
      <c r="Y841" s="23">
        <v>1</v>
      </c>
      <c r="Z841" s="23" t="s">
        <v>656</v>
      </c>
      <c r="AA841" s="23" t="s">
        <v>66</v>
      </c>
      <c r="AB841" s="23" t="s">
        <v>656</v>
      </c>
      <c r="AC841" s="23" t="s">
        <v>4263</v>
      </c>
    </row>
    <row r="842" spans="1:29" customFormat="1" ht="79.95" customHeight="1" x14ac:dyDescent="0.3">
      <c r="A842" s="23" t="s">
        <v>4545</v>
      </c>
      <c r="B842" s="22" t="s">
        <v>4546</v>
      </c>
      <c r="C842" s="24" t="s">
        <v>4547</v>
      </c>
      <c r="D842" s="22" t="s">
        <v>4548</v>
      </c>
      <c r="E842" s="24" t="s">
        <v>55</v>
      </c>
      <c r="F842" s="22" t="s">
        <v>4549</v>
      </c>
      <c r="G842" s="22" t="s">
        <v>4550</v>
      </c>
      <c r="H842" s="22" t="s">
        <v>4551</v>
      </c>
      <c r="I842" s="22" t="s">
        <v>4552</v>
      </c>
      <c r="J842" s="22" t="s">
        <v>55</v>
      </c>
      <c r="K842" s="22" t="s">
        <v>55</v>
      </c>
      <c r="L842" s="23" t="s">
        <v>55</v>
      </c>
      <c r="M842" s="22" t="s">
        <v>186</v>
      </c>
      <c r="N842" s="22" t="s">
        <v>55</v>
      </c>
      <c r="O842" s="22" t="s">
        <v>136</v>
      </c>
      <c r="P842" s="23" t="s">
        <v>4553</v>
      </c>
      <c r="Q842" s="23" t="s">
        <v>65</v>
      </c>
      <c r="R842" s="23" t="s">
        <v>65</v>
      </c>
      <c r="S842" s="23" t="s">
        <v>65</v>
      </c>
      <c r="T842" s="23" t="s">
        <v>67</v>
      </c>
      <c r="U842" s="23" t="s">
        <v>67</v>
      </c>
      <c r="V842" s="23" t="s">
        <v>66</v>
      </c>
      <c r="W842" s="23" t="s">
        <v>66</v>
      </c>
      <c r="X842" s="23" t="s">
        <v>55</v>
      </c>
      <c r="Y842" s="23">
        <v>1</v>
      </c>
      <c r="Z842" s="23" t="s">
        <v>723</v>
      </c>
      <c r="AA842" s="23" t="s">
        <v>67</v>
      </c>
      <c r="AB842" s="23" t="s">
        <v>55</v>
      </c>
      <c r="AC842" s="23"/>
    </row>
    <row r="843" spans="1:29" customFormat="1" ht="79.95" customHeight="1" x14ac:dyDescent="0.3">
      <c r="A843" s="23" t="s">
        <v>4545</v>
      </c>
      <c r="B843" s="22" t="s">
        <v>4546</v>
      </c>
      <c r="C843" s="24" t="s">
        <v>4554</v>
      </c>
      <c r="D843" s="22" t="s">
        <v>4548</v>
      </c>
      <c r="E843" s="24" t="s">
        <v>55</v>
      </c>
      <c r="F843" s="22" t="s">
        <v>4555</v>
      </c>
      <c r="G843" s="22" t="s">
        <v>4556</v>
      </c>
      <c r="H843" s="22" t="s">
        <v>4557</v>
      </c>
      <c r="I843" s="22" t="s">
        <v>4558</v>
      </c>
      <c r="J843" s="22" t="s">
        <v>55</v>
      </c>
      <c r="K843" s="22" t="s">
        <v>134</v>
      </c>
      <c r="L843" s="23" t="s">
        <v>55</v>
      </c>
      <c r="M843" s="22" t="s">
        <v>186</v>
      </c>
      <c r="N843" s="22" t="s">
        <v>55</v>
      </c>
      <c r="O843" s="22" t="s">
        <v>136</v>
      </c>
      <c r="P843" s="23" t="s">
        <v>4559</v>
      </c>
      <c r="Q843" s="23" t="s">
        <v>65</v>
      </c>
      <c r="R843" s="23" t="s">
        <v>65</v>
      </c>
      <c r="S843" s="23" t="s">
        <v>65</v>
      </c>
      <c r="T843" s="23" t="s">
        <v>67</v>
      </c>
      <c r="U843" s="23" t="s">
        <v>67</v>
      </c>
      <c r="V843" s="23" t="s">
        <v>66</v>
      </c>
      <c r="W843" s="23" t="s">
        <v>66</v>
      </c>
      <c r="X843" s="23" t="s">
        <v>55</v>
      </c>
      <c r="Y843" s="23">
        <v>1</v>
      </c>
      <c r="Z843" s="23" t="s">
        <v>723</v>
      </c>
      <c r="AA843" s="23" t="s">
        <v>67</v>
      </c>
      <c r="AB843" s="23" t="s">
        <v>55</v>
      </c>
      <c r="AC843" s="23"/>
    </row>
    <row r="844" spans="1:29" customFormat="1" ht="79.95" customHeight="1" x14ac:dyDescent="0.3">
      <c r="A844" s="23" t="s">
        <v>4545</v>
      </c>
      <c r="B844" s="22" t="s">
        <v>4546</v>
      </c>
      <c r="C844" s="24" t="s">
        <v>4560</v>
      </c>
      <c r="D844" s="22" t="s">
        <v>4548</v>
      </c>
      <c r="E844" s="24" t="s">
        <v>55</v>
      </c>
      <c r="F844" s="22" t="s">
        <v>4561</v>
      </c>
      <c r="G844" s="22" t="s">
        <v>4562</v>
      </c>
      <c r="H844" s="22" t="s">
        <v>4563</v>
      </c>
      <c r="I844" s="22" t="s">
        <v>4564</v>
      </c>
      <c r="J844" s="22" t="s">
        <v>55</v>
      </c>
      <c r="K844" s="22" t="s">
        <v>134</v>
      </c>
      <c r="L844" s="23" t="s">
        <v>55</v>
      </c>
      <c r="M844" s="22" t="s">
        <v>186</v>
      </c>
      <c r="N844" s="22" t="s">
        <v>55</v>
      </c>
      <c r="O844" s="22" t="s">
        <v>136</v>
      </c>
      <c r="P844" s="23" t="s">
        <v>4565</v>
      </c>
      <c r="Q844" s="23" t="s">
        <v>65</v>
      </c>
      <c r="R844" s="23" t="s">
        <v>65</v>
      </c>
      <c r="S844" s="23" t="s">
        <v>65</v>
      </c>
      <c r="T844" s="23" t="s">
        <v>67</v>
      </c>
      <c r="U844" s="23" t="s">
        <v>67</v>
      </c>
      <c r="V844" s="23" t="s">
        <v>66</v>
      </c>
      <c r="W844" s="23" t="s">
        <v>66</v>
      </c>
      <c r="X844" s="23" t="s">
        <v>55</v>
      </c>
      <c r="Y844" s="23">
        <v>1</v>
      </c>
      <c r="Z844" s="23" t="s">
        <v>723</v>
      </c>
      <c r="AA844" s="23" t="s">
        <v>67</v>
      </c>
      <c r="AB844" s="23" t="s">
        <v>55</v>
      </c>
      <c r="AC844" s="23"/>
    </row>
    <row r="845" spans="1:29" customFormat="1" ht="79.95" customHeight="1" x14ac:dyDescent="0.3">
      <c r="A845" s="23" t="s">
        <v>4545</v>
      </c>
      <c r="B845" s="22" t="s">
        <v>4546</v>
      </c>
      <c r="C845" s="24" t="s">
        <v>4566</v>
      </c>
      <c r="D845" s="22" t="s">
        <v>4548</v>
      </c>
      <c r="E845" s="24" t="s">
        <v>55</v>
      </c>
      <c r="F845" s="22" t="s">
        <v>4567</v>
      </c>
      <c r="G845" s="22" t="s">
        <v>4568</v>
      </c>
      <c r="H845" s="22" t="s">
        <v>4569</v>
      </c>
      <c r="I845" s="22" t="s">
        <v>4570</v>
      </c>
      <c r="J845" s="22" t="s">
        <v>4571</v>
      </c>
      <c r="K845" s="22" t="s">
        <v>134</v>
      </c>
      <c r="L845" s="23" t="s">
        <v>134</v>
      </c>
      <c r="M845" s="22" t="s">
        <v>186</v>
      </c>
      <c r="N845" s="22" t="s">
        <v>55</v>
      </c>
      <c r="O845" s="22" t="s">
        <v>114</v>
      </c>
      <c r="P845" s="23" t="s">
        <v>4572</v>
      </c>
      <c r="Q845" s="23" t="s">
        <v>78</v>
      </c>
      <c r="R845" s="23" t="s">
        <v>773</v>
      </c>
      <c r="S845" s="23" t="s">
        <v>2363</v>
      </c>
      <c r="T845" s="23" t="s">
        <v>66</v>
      </c>
      <c r="U845" s="23" t="s">
        <v>67</v>
      </c>
      <c r="V845" s="23" t="s">
        <v>66</v>
      </c>
      <c r="W845" s="23" t="s">
        <v>66</v>
      </c>
      <c r="X845" s="23" t="s">
        <v>55</v>
      </c>
      <c r="Y845" s="23">
        <v>1</v>
      </c>
      <c r="Z845" s="23" t="s">
        <v>723</v>
      </c>
      <c r="AA845" s="23" t="s">
        <v>66</v>
      </c>
      <c r="AB845" s="23" t="s">
        <v>55</v>
      </c>
      <c r="AC845" s="23"/>
    </row>
    <row r="846" spans="1:29" customFormat="1" ht="79.95" customHeight="1" x14ac:dyDescent="0.3">
      <c r="A846" s="23" t="s">
        <v>4545</v>
      </c>
      <c r="B846" s="22" t="s">
        <v>4546</v>
      </c>
      <c r="C846" s="24" t="s">
        <v>4573</v>
      </c>
      <c r="D846" s="22" t="s">
        <v>4548</v>
      </c>
      <c r="E846" s="24" t="s">
        <v>55</v>
      </c>
      <c r="F846" s="22" t="s">
        <v>4574</v>
      </c>
      <c r="G846" s="22" t="s">
        <v>4575</v>
      </c>
      <c r="H846" s="22" t="s">
        <v>4576</v>
      </c>
      <c r="I846" s="22" t="s">
        <v>4577</v>
      </c>
      <c r="J846" s="22" t="s">
        <v>55</v>
      </c>
      <c r="K846" s="22" t="s">
        <v>134</v>
      </c>
      <c r="L846" s="23" t="s">
        <v>55</v>
      </c>
      <c r="M846" s="22" t="s">
        <v>186</v>
      </c>
      <c r="N846" s="22" t="s">
        <v>55</v>
      </c>
      <c r="O846" s="22" t="s">
        <v>98</v>
      </c>
      <c r="P846" s="23" t="s">
        <v>4578</v>
      </c>
      <c r="Q846" s="23" t="s">
        <v>65</v>
      </c>
      <c r="R846" s="23" t="s">
        <v>65</v>
      </c>
      <c r="S846" s="23" t="s">
        <v>65</v>
      </c>
      <c r="T846" s="23" t="s">
        <v>67</v>
      </c>
      <c r="U846" s="23" t="s">
        <v>67</v>
      </c>
      <c r="V846" s="23" t="s">
        <v>66</v>
      </c>
      <c r="W846" s="23" t="s">
        <v>66</v>
      </c>
      <c r="X846" s="23" t="s">
        <v>55</v>
      </c>
      <c r="Y846" s="23">
        <v>1</v>
      </c>
      <c r="Z846" s="23" t="s">
        <v>723</v>
      </c>
      <c r="AA846" s="23" t="s">
        <v>67</v>
      </c>
      <c r="AB846" s="23" t="s">
        <v>55</v>
      </c>
      <c r="AC846" s="23"/>
    </row>
    <row r="847" spans="1:29" customFormat="1" ht="79.95" customHeight="1" x14ac:dyDescent="0.3">
      <c r="A847" s="23" t="s">
        <v>4545</v>
      </c>
      <c r="B847" s="22" t="s">
        <v>4546</v>
      </c>
      <c r="C847" s="24" t="s">
        <v>4579</v>
      </c>
      <c r="D847" s="22" t="s">
        <v>4548</v>
      </c>
      <c r="E847" s="24" t="s">
        <v>55</v>
      </c>
      <c r="F847" s="22" t="s">
        <v>4580</v>
      </c>
      <c r="G847" s="22" t="s">
        <v>4581</v>
      </c>
      <c r="H847" s="22" t="s">
        <v>4582</v>
      </c>
      <c r="I847" s="22" t="s">
        <v>4583</v>
      </c>
      <c r="J847" s="22" t="s">
        <v>55</v>
      </c>
      <c r="K847" s="22" t="s">
        <v>134</v>
      </c>
      <c r="L847" s="23" t="s">
        <v>55</v>
      </c>
      <c r="M847" s="22" t="s">
        <v>186</v>
      </c>
      <c r="N847" s="22" t="s">
        <v>55</v>
      </c>
      <c r="O847" s="22" t="s">
        <v>63</v>
      </c>
      <c r="P847" s="23" t="s">
        <v>4584</v>
      </c>
      <c r="Q847" s="23" t="s">
        <v>55</v>
      </c>
      <c r="R847" s="23" t="s">
        <v>55</v>
      </c>
      <c r="S847" s="23" t="s">
        <v>80</v>
      </c>
      <c r="T847" s="23" t="s">
        <v>66</v>
      </c>
      <c r="U847" s="23" t="s">
        <v>67</v>
      </c>
      <c r="V847" s="23" t="s">
        <v>66</v>
      </c>
      <c r="W847" s="23" t="s">
        <v>66</v>
      </c>
      <c r="X847" s="23" t="s">
        <v>55</v>
      </c>
      <c r="Y847" s="23">
        <v>1</v>
      </c>
      <c r="Z847" s="23" t="s">
        <v>723</v>
      </c>
      <c r="AA847" s="23" t="s">
        <v>66</v>
      </c>
      <c r="AB847" s="23" t="s">
        <v>55</v>
      </c>
      <c r="AC847" s="23"/>
    </row>
    <row r="848" spans="1:29" customFormat="1" ht="79.95" customHeight="1" x14ac:dyDescent="0.3">
      <c r="A848" s="23" t="s">
        <v>4545</v>
      </c>
      <c r="B848" s="22" t="s">
        <v>4546</v>
      </c>
      <c r="C848" s="24" t="s">
        <v>4585</v>
      </c>
      <c r="D848" s="22" t="s">
        <v>4548</v>
      </c>
      <c r="E848" s="24" t="s">
        <v>55</v>
      </c>
      <c r="F848" s="22" t="s">
        <v>4586</v>
      </c>
      <c r="G848" s="22" t="s">
        <v>4587</v>
      </c>
      <c r="H848" s="22" t="s">
        <v>4588</v>
      </c>
      <c r="I848" s="22" t="s">
        <v>4589</v>
      </c>
      <c r="J848" s="22" t="s">
        <v>55</v>
      </c>
      <c r="K848" s="22" t="s">
        <v>55</v>
      </c>
      <c r="L848" s="23" t="s">
        <v>55</v>
      </c>
      <c r="M848" s="22" t="s">
        <v>186</v>
      </c>
      <c r="N848" s="22" t="s">
        <v>55</v>
      </c>
      <c r="O848" s="22" t="s">
        <v>114</v>
      </c>
      <c r="P848" s="23" t="s">
        <v>4584</v>
      </c>
      <c r="Q848" s="23" t="s">
        <v>78</v>
      </c>
      <c r="R848" s="23" t="s">
        <v>773</v>
      </c>
      <c r="S848" s="23" t="s">
        <v>80</v>
      </c>
      <c r="T848" s="23" t="s">
        <v>66</v>
      </c>
      <c r="U848" s="23" t="s">
        <v>67</v>
      </c>
      <c r="V848" s="23" t="s">
        <v>66</v>
      </c>
      <c r="W848" s="23" t="s">
        <v>66</v>
      </c>
      <c r="X848" s="23" t="s">
        <v>55</v>
      </c>
      <c r="Y848" s="23">
        <v>1</v>
      </c>
      <c r="Z848" s="23" t="s">
        <v>723</v>
      </c>
      <c r="AA848" s="23" t="s">
        <v>66</v>
      </c>
      <c r="AB848" s="23" t="s">
        <v>55</v>
      </c>
      <c r="AC848" s="23"/>
    </row>
    <row r="849" spans="1:29" customFormat="1" ht="79.95" customHeight="1" x14ac:dyDescent="0.3">
      <c r="A849" s="23" t="s">
        <v>4545</v>
      </c>
      <c r="B849" s="22" t="s">
        <v>4546</v>
      </c>
      <c r="C849" s="24" t="s">
        <v>4590</v>
      </c>
      <c r="D849" s="22" t="s">
        <v>4548</v>
      </c>
      <c r="E849" s="24" t="s">
        <v>55</v>
      </c>
      <c r="F849" s="22" t="s">
        <v>4591</v>
      </c>
      <c r="G849" s="22" t="s">
        <v>4592</v>
      </c>
      <c r="H849" s="22" t="s">
        <v>4593</v>
      </c>
      <c r="I849" s="22" t="s">
        <v>4594</v>
      </c>
      <c r="J849" s="22" t="s">
        <v>55</v>
      </c>
      <c r="K849" s="22" t="s">
        <v>55</v>
      </c>
      <c r="L849" s="23" t="s">
        <v>55</v>
      </c>
      <c r="M849" s="22" t="s">
        <v>186</v>
      </c>
      <c r="N849" s="22" t="s">
        <v>55</v>
      </c>
      <c r="O849" s="22" t="s">
        <v>98</v>
      </c>
      <c r="P849" s="23" t="s">
        <v>4595</v>
      </c>
      <c r="Q849" s="23" t="s">
        <v>65</v>
      </c>
      <c r="R849" s="23" t="s">
        <v>65</v>
      </c>
      <c r="S849" s="23" t="s">
        <v>65</v>
      </c>
      <c r="T849" s="23" t="s">
        <v>67</v>
      </c>
      <c r="U849" s="23" t="s">
        <v>67</v>
      </c>
      <c r="V849" s="23" t="s">
        <v>66</v>
      </c>
      <c r="W849" s="23" t="s">
        <v>66</v>
      </c>
      <c r="X849" s="23" t="s">
        <v>55</v>
      </c>
      <c r="Y849" s="23">
        <v>1</v>
      </c>
      <c r="Z849" s="23" t="s">
        <v>723</v>
      </c>
      <c r="AA849" s="23" t="s">
        <v>66</v>
      </c>
      <c r="AB849" s="23" t="s">
        <v>55</v>
      </c>
      <c r="AC849" s="23"/>
    </row>
    <row r="850" spans="1:29" customFormat="1" ht="79.95" customHeight="1" x14ac:dyDescent="0.3">
      <c r="A850" s="23" t="s">
        <v>4545</v>
      </c>
      <c r="B850" s="22" t="s">
        <v>4546</v>
      </c>
      <c r="C850" s="24" t="s">
        <v>4596</v>
      </c>
      <c r="D850" s="22" t="s">
        <v>4548</v>
      </c>
      <c r="E850" s="24" t="s">
        <v>55</v>
      </c>
      <c r="F850" s="22" t="s">
        <v>4597</v>
      </c>
      <c r="G850" s="22" t="s">
        <v>4598</v>
      </c>
      <c r="H850" s="22" t="s">
        <v>4599</v>
      </c>
      <c r="I850" s="22" t="s">
        <v>4600</v>
      </c>
      <c r="J850" s="22" t="s">
        <v>55</v>
      </c>
      <c r="K850" s="22" t="s">
        <v>134</v>
      </c>
      <c r="L850" s="23" t="s">
        <v>55</v>
      </c>
      <c r="M850" s="22" t="s">
        <v>186</v>
      </c>
      <c r="N850" s="22" t="s">
        <v>55</v>
      </c>
      <c r="O850" s="22" t="s">
        <v>98</v>
      </c>
      <c r="P850" s="23" t="s">
        <v>4601</v>
      </c>
      <c r="Q850" s="23" t="s">
        <v>65</v>
      </c>
      <c r="R850" s="23" t="s">
        <v>65</v>
      </c>
      <c r="S850" s="23" t="s">
        <v>65</v>
      </c>
      <c r="T850" s="23" t="s">
        <v>67</v>
      </c>
      <c r="U850" s="23" t="s">
        <v>67</v>
      </c>
      <c r="V850" s="23" t="s">
        <v>66</v>
      </c>
      <c r="W850" s="23" t="s">
        <v>66</v>
      </c>
      <c r="X850" s="23" t="s">
        <v>55</v>
      </c>
      <c r="Y850" s="23">
        <v>1</v>
      </c>
      <c r="Z850" s="23" t="s">
        <v>55</v>
      </c>
      <c r="AA850" s="23" t="s">
        <v>67</v>
      </c>
      <c r="AB850" s="23" t="s">
        <v>55</v>
      </c>
      <c r="AC850" s="23"/>
    </row>
    <row r="851" spans="1:29" customFormat="1" ht="79.95" customHeight="1" x14ac:dyDescent="0.3">
      <c r="A851" s="23" t="s">
        <v>4545</v>
      </c>
      <c r="B851" s="22" t="s">
        <v>4546</v>
      </c>
      <c r="C851" s="24" t="s">
        <v>4602</v>
      </c>
      <c r="D851" s="22" t="s">
        <v>4548</v>
      </c>
      <c r="E851" s="24" t="s">
        <v>55</v>
      </c>
      <c r="F851" s="22" t="s">
        <v>4603</v>
      </c>
      <c r="G851" s="22" t="s">
        <v>4604</v>
      </c>
      <c r="H851" s="22" t="s">
        <v>4593</v>
      </c>
      <c r="I851" s="22" t="s">
        <v>4605</v>
      </c>
      <c r="J851" s="22" t="s">
        <v>55</v>
      </c>
      <c r="K851" s="22" t="s">
        <v>134</v>
      </c>
      <c r="L851" s="23" t="s">
        <v>55</v>
      </c>
      <c r="M851" s="22" t="s">
        <v>186</v>
      </c>
      <c r="N851" s="22" t="s">
        <v>55</v>
      </c>
      <c r="O851" s="22" t="s">
        <v>98</v>
      </c>
      <c r="P851" s="23" t="s">
        <v>4606</v>
      </c>
      <c r="Q851" s="23" t="s">
        <v>65</v>
      </c>
      <c r="R851" s="23" t="s">
        <v>65</v>
      </c>
      <c r="S851" s="23" t="s">
        <v>65</v>
      </c>
      <c r="T851" s="23" t="s">
        <v>67</v>
      </c>
      <c r="U851" s="23" t="s">
        <v>67</v>
      </c>
      <c r="V851" s="23" t="s">
        <v>66</v>
      </c>
      <c r="W851" s="23" t="s">
        <v>66</v>
      </c>
      <c r="X851" s="23" t="s">
        <v>55</v>
      </c>
      <c r="Y851" s="23">
        <v>1</v>
      </c>
      <c r="Z851" s="23" t="s">
        <v>723</v>
      </c>
      <c r="AA851" s="23" t="s">
        <v>67</v>
      </c>
      <c r="AB851" s="23" t="s">
        <v>55</v>
      </c>
      <c r="AC851" s="23"/>
    </row>
    <row r="852" spans="1:29" customFormat="1" ht="79.95" customHeight="1" x14ac:dyDescent="0.3">
      <c r="A852" s="23" t="s">
        <v>4545</v>
      </c>
      <c r="B852" s="22" t="s">
        <v>4607</v>
      </c>
      <c r="C852" s="24" t="s">
        <v>4608</v>
      </c>
      <c r="D852" s="22" t="s">
        <v>4609</v>
      </c>
      <c r="E852" s="24" t="s">
        <v>55</v>
      </c>
      <c r="F852" s="22" t="s">
        <v>4610</v>
      </c>
      <c r="G852" s="22" t="s">
        <v>4611</v>
      </c>
      <c r="H852" s="22" t="s">
        <v>4612</v>
      </c>
      <c r="I852" s="22" t="s">
        <v>4613</v>
      </c>
      <c r="J852" s="22" t="s">
        <v>4614</v>
      </c>
      <c r="K852" s="22" t="s">
        <v>656</v>
      </c>
      <c r="L852" s="23" t="s">
        <v>55</v>
      </c>
      <c r="M852" s="22" t="s">
        <v>4615</v>
      </c>
      <c r="N852" s="22" t="s">
        <v>55</v>
      </c>
      <c r="O852" s="22" t="s">
        <v>63</v>
      </c>
      <c r="P852" s="23" t="s">
        <v>4616</v>
      </c>
      <c r="Q852" s="23" t="s">
        <v>65</v>
      </c>
      <c r="R852" s="23" t="s">
        <v>65</v>
      </c>
      <c r="S852" s="23" t="s">
        <v>65</v>
      </c>
      <c r="T852" s="23" t="s">
        <v>66</v>
      </c>
      <c r="U852" s="23" t="s">
        <v>67</v>
      </c>
      <c r="V852" s="23" t="s">
        <v>66</v>
      </c>
      <c r="W852" s="23" t="s">
        <v>66</v>
      </c>
      <c r="X852" s="23" t="s">
        <v>55</v>
      </c>
      <c r="Y852" s="23">
        <v>1</v>
      </c>
      <c r="Z852" s="23" t="s">
        <v>656</v>
      </c>
      <c r="AA852" s="23" t="s">
        <v>66</v>
      </c>
      <c r="AB852" s="23" t="s">
        <v>656</v>
      </c>
      <c r="AC852" s="23" t="s">
        <v>4617</v>
      </c>
    </row>
    <row r="853" spans="1:29" customFormat="1" ht="79.95" customHeight="1" x14ac:dyDescent="0.3">
      <c r="A853" s="23" t="s">
        <v>4545</v>
      </c>
      <c r="B853" s="22" t="s">
        <v>4607</v>
      </c>
      <c r="C853" s="24" t="s">
        <v>4618</v>
      </c>
      <c r="D853" s="22" t="s">
        <v>4609</v>
      </c>
      <c r="E853" s="24" t="s">
        <v>55</v>
      </c>
      <c r="F853" s="22" t="s">
        <v>4619</v>
      </c>
      <c r="G853" s="22" t="s">
        <v>4620</v>
      </c>
      <c r="H853" s="22" t="s">
        <v>4621</v>
      </c>
      <c r="I853" s="22" t="s">
        <v>4622</v>
      </c>
      <c r="J853" s="22" t="s">
        <v>4623</v>
      </c>
      <c r="K853" s="22" t="s">
        <v>656</v>
      </c>
      <c r="L853" s="23" t="s">
        <v>55</v>
      </c>
      <c r="M853" s="22" t="s">
        <v>4615</v>
      </c>
      <c r="N853" s="22" t="s">
        <v>55</v>
      </c>
      <c r="O853" s="22" t="s">
        <v>76</v>
      </c>
      <c r="P853" s="23" t="s">
        <v>4624</v>
      </c>
      <c r="Q853" s="23" t="s">
        <v>78</v>
      </c>
      <c r="R853" s="23" t="s">
        <v>79</v>
      </c>
      <c r="S853" s="23" t="s">
        <v>80</v>
      </c>
      <c r="T853" s="23" t="s">
        <v>66</v>
      </c>
      <c r="U853" s="23" t="s">
        <v>67</v>
      </c>
      <c r="V853" s="23" t="s">
        <v>66</v>
      </c>
      <c r="W853" s="23" t="s">
        <v>66</v>
      </c>
      <c r="X853" s="23" t="s">
        <v>55</v>
      </c>
      <c r="Y853" s="23">
        <v>1</v>
      </c>
      <c r="Z853" s="23" t="s">
        <v>656</v>
      </c>
      <c r="AA853" s="23" t="s">
        <v>66</v>
      </c>
      <c r="AB853" s="23" t="s">
        <v>656</v>
      </c>
      <c r="AC853" s="23" t="s">
        <v>4617</v>
      </c>
    </row>
    <row r="854" spans="1:29" customFormat="1" ht="79.95" customHeight="1" x14ac:dyDescent="0.3">
      <c r="A854" s="23" t="s">
        <v>4545</v>
      </c>
      <c r="B854" s="22" t="s">
        <v>4607</v>
      </c>
      <c r="C854" s="24" t="s">
        <v>4625</v>
      </c>
      <c r="D854" s="22" t="s">
        <v>4609</v>
      </c>
      <c r="E854" s="24" t="s">
        <v>55</v>
      </c>
      <c r="F854" s="22" t="s">
        <v>4626</v>
      </c>
      <c r="G854" s="22" t="s">
        <v>4627</v>
      </c>
      <c r="H854" s="22" t="s">
        <v>4628</v>
      </c>
      <c r="I854" s="22" t="s">
        <v>4629</v>
      </c>
      <c r="J854" s="22" t="s">
        <v>4630</v>
      </c>
      <c r="K854" s="22" t="s">
        <v>656</v>
      </c>
      <c r="L854" s="23" t="s">
        <v>55</v>
      </c>
      <c r="M854" s="22" t="s">
        <v>4631</v>
      </c>
      <c r="N854" s="22" t="s">
        <v>55</v>
      </c>
      <c r="O854" s="22" t="s">
        <v>63</v>
      </c>
      <c r="P854" s="23" t="s">
        <v>4632</v>
      </c>
      <c r="Q854" s="23" t="s">
        <v>65</v>
      </c>
      <c r="R854" s="23" t="s">
        <v>65</v>
      </c>
      <c r="S854" s="23" t="s">
        <v>65</v>
      </c>
      <c r="T854" s="23" t="s">
        <v>66</v>
      </c>
      <c r="U854" s="23" t="s">
        <v>67</v>
      </c>
      <c r="V854" s="23" t="s">
        <v>66</v>
      </c>
      <c r="W854" s="23" t="s">
        <v>66</v>
      </c>
      <c r="X854" s="23" t="s">
        <v>55</v>
      </c>
      <c r="Y854" s="23">
        <v>1</v>
      </c>
      <c r="Z854" s="23" t="s">
        <v>656</v>
      </c>
      <c r="AA854" s="23" t="s">
        <v>66</v>
      </c>
      <c r="AB854" s="23" t="s">
        <v>656</v>
      </c>
      <c r="AC854" s="23" t="s">
        <v>4617</v>
      </c>
    </row>
    <row r="855" spans="1:29" customFormat="1" ht="79.95" customHeight="1" x14ac:dyDescent="0.3">
      <c r="A855" s="23" t="s">
        <v>4633</v>
      </c>
      <c r="B855" s="22" t="s">
        <v>789</v>
      </c>
      <c r="C855" s="24" t="s">
        <v>884</v>
      </c>
      <c r="D855" s="22" t="s">
        <v>846</v>
      </c>
      <c r="E855" s="24" t="s">
        <v>55</v>
      </c>
      <c r="F855" s="22" t="s">
        <v>885</v>
      </c>
      <c r="G855" s="22" t="s">
        <v>886</v>
      </c>
      <c r="H855" s="22" t="s">
        <v>887</v>
      </c>
      <c r="I855" s="22" t="s">
        <v>888</v>
      </c>
      <c r="J855" s="22" t="s">
        <v>134</v>
      </c>
      <c r="K855" s="22" t="s">
        <v>134</v>
      </c>
      <c r="L855" s="23" t="s">
        <v>889</v>
      </c>
      <c r="M855" s="22" t="s">
        <v>852</v>
      </c>
      <c r="N855" s="22" t="s">
        <v>55</v>
      </c>
      <c r="O855" s="22" t="s">
        <v>98</v>
      </c>
      <c r="P855" s="23" t="s">
        <v>890</v>
      </c>
      <c r="Q855" s="23" t="s">
        <v>78</v>
      </c>
      <c r="R855" s="23" t="s">
        <v>98</v>
      </c>
      <c r="S855" s="23" t="s">
        <v>655</v>
      </c>
      <c r="T855" s="23" t="s">
        <v>66</v>
      </c>
      <c r="U855" s="23" t="s">
        <v>67</v>
      </c>
      <c r="V855" s="23" t="s">
        <v>66</v>
      </c>
      <c r="W855" s="23" t="s">
        <v>66</v>
      </c>
      <c r="X855" s="23" t="s">
        <v>55</v>
      </c>
      <c r="Y855" s="23">
        <v>1</v>
      </c>
      <c r="Z855" s="23" t="s">
        <v>55</v>
      </c>
      <c r="AA855" s="23" t="s">
        <v>66</v>
      </c>
      <c r="AB855" s="23" t="s">
        <v>55</v>
      </c>
      <c r="AC855" s="23" t="s">
        <v>891</v>
      </c>
    </row>
    <row r="856" spans="1:29" customFormat="1" ht="79.95" customHeight="1" x14ac:dyDescent="0.3">
      <c r="A856" s="23" t="s">
        <v>4633</v>
      </c>
      <c r="B856" s="22" t="s">
        <v>907</v>
      </c>
      <c r="C856" s="24" t="s">
        <v>908</v>
      </c>
      <c r="D856" s="22" t="s">
        <v>578</v>
      </c>
      <c r="E856" s="24" t="s">
        <v>55</v>
      </c>
      <c r="F856" s="22" t="s">
        <v>909</v>
      </c>
      <c r="G856" s="22" t="s">
        <v>910</v>
      </c>
      <c r="H856" s="22" t="s">
        <v>911</v>
      </c>
      <c r="I856" s="22" t="s">
        <v>912</v>
      </c>
      <c r="J856" s="22" t="s">
        <v>134</v>
      </c>
      <c r="K856" s="22" t="s">
        <v>134</v>
      </c>
      <c r="L856" s="23" t="s">
        <v>55</v>
      </c>
      <c r="M856" s="22" t="s">
        <v>583</v>
      </c>
      <c r="N856" s="22" t="s">
        <v>55</v>
      </c>
      <c r="O856" s="22" t="s">
        <v>63</v>
      </c>
      <c r="P856" s="23" t="s">
        <v>913</v>
      </c>
      <c r="Q856" s="23" t="s">
        <v>65</v>
      </c>
      <c r="R856" s="23" t="s">
        <v>65</v>
      </c>
      <c r="S856" s="23" t="s">
        <v>65</v>
      </c>
      <c r="T856" s="23" t="s">
        <v>67</v>
      </c>
      <c r="U856" s="23" t="s">
        <v>67</v>
      </c>
      <c r="V856" s="23" t="s">
        <v>66</v>
      </c>
      <c r="W856" s="23" t="s">
        <v>66</v>
      </c>
      <c r="X856" s="23" t="s">
        <v>55</v>
      </c>
      <c r="Y856" s="23">
        <v>1</v>
      </c>
      <c r="Z856" s="23" t="s">
        <v>55</v>
      </c>
      <c r="AA856" s="23" t="s">
        <v>66</v>
      </c>
      <c r="AB856" s="23" t="s">
        <v>55</v>
      </c>
      <c r="AC856" s="23"/>
    </row>
    <row r="857" spans="1:29" customFormat="1" ht="145.94999999999999" customHeight="1" x14ac:dyDescent="0.3">
      <c r="A857" s="23" t="s">
        <v>4634</v>
      </c>
      <c r="B857" s="22" t="s">
        <v>1107</v>
      </c>
      <c r="C857" s="24" t="s">
        <v>1194</v>
      </c>
      <c r="D857" s="22" t="s">
        <v>1195</v>
      </c>
      <c r="E857" s="24" t="s">
        <v>55</v>
      </c>
      <c r="F857" s="22" t="s">
        <v>1196</v>
      </c>
      <c r="G857" s="22" t="s">
        <v>1197</v>
      </c>
      <c r="H857" s="22" t="s">
        <v>1198</v>
      </c>
      <c r="I857" s="22" t="s">
        <v>1199</v>
      </c>
      <c r="J857" s="22" t="s">
        <v>1200</v>
      </c>
      <c r="K857" s="22" t="s">
        <v>1201</v>
      </c>
      <c r="L857" s="23" t="s">
        <v>134</v>
      </c>
      <c r="M857" s="22" t="s">
        <v>1202</v>
      </c>
      <c r="N857" s="22" t="s">
        <v>55</v>
      </c>
      <c r="O857" s="22" t="s">
        <v>63</v>
      </c>
      <c r="P857" s="23" t="s">
        <v>1203</v>
      </c>
      <c r="Q857" s="23" t="s">
        <v>55</v>
      </c>
      <c r="R857" s="23" t="s">
        <v>55</v>
      </c>
      <c r="S857" s="23" t="s">
        <v>80</v>
      </c>
      <c r="T857" s="23" t="s">
        <v>66</v>
      </c>
      <c r="U857" s="23" t="s">
        <v>67</v>
      </c>
      <c r="V857" s="23" t="s">
        <v>66</v>
      </c>
      <c r="W857" s="23" t="s">
        <v>66</v>
      </c>
      <c r="X857" s="23" t="s">
        <v>55</v>
      </c>
      <c r="Y857" s="23">
        <v>1</v>
      </c>
      <c r="Z857" s="23" t="s">
        <v>55</v>
      </c>
      <c r="AA857" s="23" t="s">
        <v>66</v>
      </c>
      <c r="AB857" s="23" t="s">
        <v>55</v>
      </c>
      <c r="AC857" s="23" t="s">
        <v>1204</v>
      </c>
    </row>
    <row r="858" spans="1:29" customFormat="1" ht="79.95" customHeight="1" x14ac:dyDescent="0.3">
      <c r="A858" s="23" t="s">
        <v>4634</v>
      </c>
      <c r="B858" s="22" t="s">
        <v>3661</v>
      </c>
      <c r="C858" s="24" t="s">
        <v>3662</v>
      </c>
      <c r="D858" s="22" t="s">
        <v>1195</v>
      </c>
      <c r="E858" s="24" t="s">
        <v>55</v>
      </c>
      <c r="F858" s="22" t="s">
        <v>3663</v>
      </c>
      <c r="G858" s="22" t="s">
        <v>3664</v>
      </c>
      <c r="H858" s="22" t="s">
        <v>3665</v>
      </c>
      <c r="I858" s="22" t="s">
        <v>3666</v>
      </c>
      <c r="J858" s="22" t="s">
        <v>3667</v>
      </c>
      <c r="K858" s="22" t="s">
        <v>3668</v>
      </c>
      <c r="L858" s="23" t="s">
        <v>134</v>
      </c>
      <c r="M858" s="22" t="s">
        <v>1202</v>
      </c>
      <c r="N858" s="22" t="s">
        <v>55</v>
      </c>
      <c r="O858" s="22" t="s">
        <v>63</v>
      </c>
      <c r="P858" s="23" t="s">
        <v>3669</v>
      </c>
      <c r="Q858" s="23" t="s">
        <v>55</v>
      </c>
      <c r="R858" s="23" t="s">
        <v>55</v>
      </c>
      <c r="S858" s="23" t="s">
        <v>80</v>
      </c>
      <c r="T858" s="23" t="s">
        <v>66</v>
      </c>
      <c r="U858" s="23" t="s">
        <v>67</v>
      </c>
      <c r="V858" s="23" t="s">
        <v>66</v>
      </c>
      <c r="W858" s="23" t="s">
        <v>66</v>
      </c>
      <c r="X858" s="23" t="s">
        <v>55</v>
      </c>
      <c r="Y858" s="23">
        <v>1</v>
      </c>
      <c r="Z858" s="23" t="s">
        <v>55</v>
      </c>
      <c r="AA858" s="23" t="s">
        <v>66</v>
      </c>
      <c r="AB858" s="23" t="s">
        <v>55</v>
      </c>
      <c r="AC858" s="23" t="s">
        <v>1204</v>
      </c>
    </row>
    <row r="859" spans="1:29" customFormat="1" ht="79.95" customHeight="1" x14ac:dyDescent="0.3">
      <c r="A859" s="23" t="s">
        <v>4634</v>
      </c>
      <c r="B859" s="22" t="s">
        <v>3661</v>
      </c>
      <c r="C859" s="24" t="s">
        <v>3670</v>
      </c>
      <c r="D859" s="22" t="s">
        <v>1195</v>
      </c>
      <c r="E859" s="24" t="s">
        <v>55</v>
      </c>
      <c r="F859" s="22" t="s">
        <v>3671</v>
      </c>
      <c r="G859" s="22" t="s">
        <v>3672</v>
      </c>
      <c r="H859" s="22" t="s">
        <v>3673</v>
      </c>
      <c r="I859" s="22" t="s">
        <v>3674</v>
      </c>
      <c r="J859" s="22" t="s">
        <v>134</v>
      </c>
      <c r="K859" s="22" t="s">
        <v>3675</v>
      </c>
      <c r="L859" s="23" t="s">
        <v>134</v>
      </c>
      <c r="M859" s="22" t="s">
        <v>1202</v>
      </c>
      <c r="N859" s="22" t="s">
        <v>55</v>
      </c>
      <c r="O859" s="22" t="s">
        <v>63</v>
      </c>
      <c r="P859" s="23" t="s">
        <v>3676</v>
      </c>
      <c r="Q859" s="23" t="s">
        <v>65</v>
      </c>
      <c r="R859" s="23" t="s">
        <v>65</v>
      </c>
      <c r="S859" s="23" t="s">
        <v>65</v>
      </c>
      <c r="T859" s="23" t="s">
        <v>66</v>
      </c>
      <c r="U859" s="23" t="s">
        <v>67</v>
      </c>
      <c r="V859" s="23" t="s">
        <v>66</v>
      </c>
      <c r="W859" s="23" t="s">
        <v>66</v>
      </c>
      <c r="X859" s="23" t="s">
        <v>55</v>
      </c>
      <c r="Y859" s="23">
        <v>1</v>
      </c>
      <c r="Z859" s="23" t="s">
        <v>55</v>
      </c>
      <c r="AA859" s="23" t="s">
        <v>66</v>
      </c>
      <c r="AB859" s="23" t="s">
        <v>55</v>
      </c>
      <c r="AC859" s="23" t="s">
        <v>1204</v>
      </c>
    </row>
    <row r="860" spans="1:29" customFormat="1" ht="79.95" customHeight="1" x14ac:dyDescent="0.3">
      <c r="A860" s="23" t="s">
        <v>4634</v>
      </c>
      <c r="B860" s="22" t="s">
        <v>3661</v>
      </c>
      <c r="C860" s="24" t="s">
        <v>3692</v>
      </c>
      <c r="D860" s="22" t="s">
        <v>1195</v>
      </c>
      <c r="E860" s="24" t="s">
        <v>55</v>
      </c>
      <c r="F860" s="22" t="s">
        <v>3693</v>
      </c>
      <c r="G860" s="22" t="s">
        <v>3694</v>
      </c>
      <c r="H860" s="22" t="s">
        <v>3695</v>
      </c>
      <c r="I860" s="22" t="s">
        <v>3696</v>
      </c>
      <c r="J860" s="22" t="s">
        <v>134</v>
      </c>
      <c r="K860" s="22" t="s">
        <v>3697</v>
      </c>
      <c r="L860" s="23" t="s">
        <v>134</v>
      </c>
      <c r="M860" s="22" t="s">
        <v>1202</v>
      </c>
      <c r="N860" s="22" t="s">
        <v>55</v>
      </c>
      <c r="O860" s="22" t="s">
        <v>63</v>
      </c>
      <c r="P860" s="23" t="s">
        <v>3698</v>
      </c>
      <c r="Q860" s="23" t="s">
        <v>65</v>
      </c>
      <c r="R860" s="23" t="s">
        <v>65</v>
      </c>
      <c r="S860" s="23" t="s">
        <v>65</v>
      </c>
      <c r="T860" s="23" t="s">
        <v>66</v>
      </c>
      <c r="U860" s="23" t="s">
        <v>67</v>
      </c>
      <c r="V860" s="23" t="s">
        <v>66</v>
      </c>
      <c r="W860" s="23" t="s">
        <v>66</v>
      </c>
      <c r="X860" s="23" t="s">
        <v>55</v>
      </c>
      <c r="Y860" s="23">
        <v>1</v>
      </c>
      <c r="Z860" s="23" t="s">
        <v>55</v>
      </c>
      <c r="AA860" s="23" t="s">
        <v>66</v>
      </c>
      <c r="AB860" s="23" t="s">
        <v>55</v>
      </c>
      <c r="AC860" s="23" t="s">
        <v>1204</v>
      </c>
    </row>
    <row r="861" spans="1:29" customFormat="1" ht="79.95" customHeight="1" x14ac:dyDescent="0.3">
      <c r="A861" s="23" t="s">
        <v>4634</v>
      </c>
      <c r="B861" s="22" t="s">
        <v>564</v>
      </c>
      <c r="C861" s="24" t="s">
        <v>3796</v>
      </c>
      <c r="D861" s="22" t="s">
        <v>3797</v>
      </c>
      <c r="E861" s="24" t="s">
        <v>55</v>
      </c>
      <c r="F861" s="22" t="s">
        <v>3798</v>
      </c>
      <c r="G861" s="22" t="s">
        <v>3799</v>
      </c>
      <c r="H861" s="22" t="s">
        <v>3800</v>
      </c>
      <c r="I861" s="22" t="s">
        <v>3801</v>
      </c>
      <c r="J861" s="22" t="s">
        <v>3802</v>
      </c>
      <c r="K861" s="22" t="s">
        <v>134</v>
      </c>
      <c r="L861" s="23" t="s">
        <v>134</v>
      </c>
      <c r="M861" s="22" t="s">
        <v>3803</v>
      </c>
      <c r="N861" s="22" t="s">
        <v>55</v>
      </c>
      <c r="O861" s="22" t="s">
        <v>63</v>
      </c>
      <c r="P861" s="23" t="s">
        <v>3804</v>
      </c>
      <c r="Q861" s="23" t="s">
        <v>55</v>
      </c>
      <c r="R861" s="23" t="s">
        <v>55</v>
      </c>
      <c r="S861" s="23" t="s">
        <v>80</v>
      </c>
      <c r="T861" s="23" t="s">
        <v>66</v>
      </c>
      <c r="U861" s="23" t="s">
        <v>67</v>
      </c>
      <c r="V861" s="23" t="s">
        <v>66</v>
      </c>
      <c r="W861" s="23" t="s">
        <v>66</v>
      </c>
      <c r="X861" s="23" t="s">
        <v>55</v>
      </c>
      <c r="Y861" s="23">
        <v>1</v>
      </c>
      <c r="Z861" s="23" t="s">
        <v>55</v>
      </c>
      <c r="AA861" s="23" t="s">
        <v>66</v>
      </c>
      <c r="AB861" s="23" t="s">
        <v>55</v>
      </c>
      <c r="AC861" s="23"/>
    </row>
    <row r="862" spans="1:29" customFormat="1" ht="79.95" customHeight="1" x14ac:dyDescent="0.3">
      <c r="A862" s="23" t="s">
        <v>4634</v>
      </c>
      <c r="B862" s="22" t="s">
        <v>564</v>
      </c>
      <c r="C862" s="24" t="s">
        <v>3805</v>
      </c>
      <c r="D862" s="22" t="s">
        <v>3797</v>
      </c>
      <c r="E862" s="24" t="s">
        <v>55</v>
      </c>
      <c r="F862" s="22" t="s">
        <v>3806</v>
      </c>
      <c r="G862" s="22" t="s">
        <v>3807</v>
      </c>
      <c r="H862" s="22" t="s">
        <v>3808</v>
      </c>
      <c r="I862" s="22" t="s">
        <v>3809</v>
      </c>
      <c r="J862" s="22" t="s">
        <v>3810</v>
      </c>
      <c r="K862" s="22" t="s">
        <v>134</v>
      </c>
      <c r="L862" s="23" t="s">
        <v>134</v>
      </c>
      <c r="M862" s="22" t="s">
        <v>3811</v>
      </c>
      <c r="N862" s="22" t="s">
        <v>55</v>
      </c>
      <c r="O862" s="22" t="s">
        <v>63</v>
      </c>
      <c r="P862" s="23" t="s">
        <v>3812</v>
      </c>
      <c r="Q862" s="23" t="s">
        <v>55</v>
      </c>
      <c r="R862" s="23" t="s">
        <v>55</v>
      </c>
      <c r="S862" s="23" t="s">
        <v>80</v>
      </c>
      <c r="T862" s="23" t="s">
        <v>66</v>
      </c>
      <c r="U862" s="23" t="s">
        <v>67</v>
      </c>
      <c r="V862" s="23" t="s">
        <v>66</v>
      </c>
      <c r="W862" s="23" t="s">
        <v>66</v>
      </c>
      <c r="X862" s="23" t="s">
        <v>55</v>
      </c>
      <c r="Y862" s="23">
        <v>1</v>
      </c>
      <c r="Z862" s="23" t="s">
        <v>55</v>
      </c>
      <c r="AA862" s="23" t="s">
        <v>66</v>
      </c>
      <c r="AB862" s="23" t="s">
        <v>55</v>
      </c>
      <c r="AC862" s="23"/>
    </row>
    <row r="863" spans="1:29" customFormat="1" ht="79.95" customHeight="1" x14ac:dyDescent="0.3">
      <c r="A863" s="23" t="s">
        <v>4634</v>
      </c>
      <c r="B863" s="22" t="s">
        <v>4607</v>
      </c>
      <c r="C863" s="24" t="s">
        <v>4635</v>
      </c>
      <c r="D863" s="22" t="s">
        <v>4609</v>
      </c>
      <c r="E863" s="24" t="s">
        <v>55</v>
      </c>
      <c r="F863" s="22" t="s">
        <v>4636</v>
      </c>
      <c r="G863" s="22" t="s">
        <v>4637</v>
      </c>
      <c r="H863" s="22" t="s">
        <v>4638</v>
      </c>
      <c r="I863" s="22" t="s">
        <v>4639</v>
      </c>
      <c r="J863" s="22" t="s">
        <v>4640</v>
      </c>
      <c r="K863" s="22" t="s">
        <v>656</v>
      </c>
      <c r="L863" s="23" t="s">
        <v>4640</v>
      </c>
      <c r="M863" s="22" t="s">
        <v>4641</v>
      </c>
      <c r="N863" s="22" t="s">
        <v>55</v>
      </c>
      <c r="O863" s="22" t="s">
        <v>98</v>
      </c>
      <c r="P863" s="23" t="s">
        <v>4642</v>
      </c>
      <c r="Q863" s="23" t="s">
        <v>65</v>
      </c>
      <c r="R863" s="23" t="s">
        <v>65</v>
      </c>
      <c r="S863" s="23" t="s">
        <v>65</v>
      </c>
      <c r="T863" s="23" t="s">
        <v>66</v>
      </c>
      <c r="U863" s="23" t="s">
        <v>67</v>
      </c>
      <c r="V863" s="23" t="s">
        <v>66</v>
      </c>
      <c r="W863" s="23" t="s">
        <v>66</v>
      </c>
      <c r="X863" s="23" t="s">
        <v>55</v>
      </c>
      <c r="Y863" s="23">
        <v>1</v>
      </c>
      <c r="Z863" s="23" t="s">
        <v>656</v>
      </c>
      <c r="AA863" s="23" t="s">
        <v>66</v>
      </c>
      <c r="AB863" s="23" t="s">
        <v>656</v>
      </c>
      <c r="AC863" s="23" t="s">
        <v>4617</v>
      </c>
    </row>
    <row r="864" spans="1:29" customFormat="1" ht="79.95" customHeight="1" x14ac:dyDescent="0.3">
      <c r="A864" s="23" t="s">
        <v>4634</v>
      </c>
      <c r="B864" s="22" t="s">
        <v>4607</v>
      </c>
      <c r="C864" s="24" t="s">
        <v>4643</v>
      </c>
      <c r="D864" s="22" t="s">
        <v>4609</v>
      </c>
      <c r="E864" s="24" t="s">
        <v>55</v>
      </c>
      <c r="F864" s="22" t="s">
        <v>4644</v>
      </c>
      <c r="G864" s="22" t="s">
        <v>4645</v>
      </c>
      <c r="H864" s="22" t="s">
        <v>4646</v>
      </c>
      <c r="I864" s="22" t="s">
        <v>4647</v>
      </c>
      <c r="J864" s="22" t="s">
        <v>4648</v>
      </c>
      <c r="K864" s="22" t="s">
        <v>656</v>
      </c>
      <c r="L864" s="23" t="s">
        <v>55</v>
      </c>
      <c r="M864" s="22" t="s">
        <v>4649</v>
      </c>
      <c r="N864" s="22" t="s">
        <v>55</v>
      </c>
      <c r="O864" s="22" t="s">
        <v>76</v>
      </c>
      <c r="P864" s="23" t="s">
        <v>4650</v>
      </c>
      <c r="Q864" s="23" t="s">
        <v>78</v>
      </c>
      <c r="R864" s="23" t="s">
        <v>79</v>
      </c>
      <c r="S864" s="23" t="s">
        <v>80</v>
      </c>
      <c r="T864" s="23" t="s">
        <v>66</v>
      </c>
      <c r="U864" s="23" t="s">
        <v>67</v>
      </c>
      <c r="V864" s="23" t="s">
        <v>66</v>
      </c>
      <c r="W864" s="23" t="s">
        <v>66</v>
      </c>
      <c r="X864" s="23" t="s">
        <v>55</v>
      </c>
      <c r="Y864" s="23">
        <v>1</v>
      </c>
      <c r="Z864" s="23" t="s">
        <v>656</v>
      </c>
      <c r="AA864" s="23" t="s">
        <v>66</v>
      </c>
      <c r="AB864" s="23" t="s">
        <v>656</v>
      </c>
      <c r="AC864" s="23" t="s">
        <v>4617</v>
      </c>
    </row>
    <row r="865" spans="1:29" customFormat="1" ht="79.95" customHeight="1" x14ac:dyDescent="0.3">
      <c r="A865" s="23" t="s">
        <v>4634</v>
      </c>
      <c r="B865" s="22" t="s">
        <v>4607</v>
      </c>
      <c r="C865" s="24" t="s">
        <v>4651</v>
      </c>
      <c r="D865" s="22" t="s">
        <v>4609</v>
      </c>
      <c r="E865" s="24" t="s">
        <v>55</v>
      </c>
      <c r="F865" s="22" t="s">
        <v>4652</v>
      </c>
      <c r="G865" s="22" t="s">
        <v>4653</v>
      </c>
      <c r="H865" s="22" t="s">
        <v>4654</v>
      </c>
      <c r="I865" s="22" t="s">
        <v>4655</v>
      </c>
      <c r="J865" s="22" t="s">
        <v>4630</v>
      </c>
      <c r="K865" s="22" t="s">
        <v>656</v>
      </c>
      <c r="L865" s="23" t="s">
        <v>55</v>
      </c>
      <c r="M865" s="22" t="s">
        <v>4649</v>
      </c>
      <c r="N865" s="22" t="s">
        <v>55</v>
      </c>
      <c r="O865" s="22" t="s">
        <v>63</v>
      </c>
      <c r="P865" s="23" t="s">
        <v>4656</v>
      </c>
      <c r="Q865" s="23" t="s">
        <v>65</v>
      </c>
      <c r="R865" s="23" t="s">
        <v>65</v>
      </c>
      <c r="S865" s="23" t="s">
        <v>65</v>
      </c>
      <c r="T865" s="23" t="s">
        <v>66</v>
      </c>
      <c r="U865" s="23" t="s">
        <v>67</v>
      </c>
      <c r="V865" s="23" t="s">
        <v>66</v>
      </c>
      <c r="W865" s="23" t="s">
        <v>66</v>
      </c>
      <c r="X865" s="23" t="s">
        <v>55</v>
      </c>
      <c r="Y865" s="23">
        <v>1</v>
      </c>
      <c r="Z865" s="23" t="s">
        <v>656</v>
      </c>
      <c r="AA865" s="23" t="s">
        <v>66</v>
      </c>
      <c r="AB865" s="23" t="s">
        <v>656</v>
      </c>
      <c r="AC865" s="23" t="s">
        <v>4617</v>
      </c>
    </row>
    <row r="866" spans="1:29" customFormat="1" ht="79.95" customHeight="1" x14ac:dyDescent="0.3">
      <c r="A866" s="23" t="s">
        <v>4634</v>
      </c>
      <c r="B866" s="22" t="s">
        <v>4607</v>
      </c>
      <c r="C866" s="24" t="s">
        <v>4657</v>
      </c>
      <c r="D866" s="22" t="s">
        <v>4609</v>
      </c>
      <c r="E866" s="24" t="s">
        <v>55</v>
      </c>
      <c r="F866" s="22" t="s">
        <v>4658</v>
      </c>
      <c r="G866" s="22" t="s">
        <v>4659</v>
      </c>
      <c r="H866" s="22" t="s">
        <v>4660</v>
      </c>
      <c r="I866" s="22" t="s">
        <v>4661</v>
      </c>
      <c r="J866" s="22" t="s">
        <v>4630</v>
      </c>
      <c r="K866" s="22" t="s">
        <v>656</v>
      </c>
      <c r="L866" s="23" t="s">
        <v>55</v>
      </c>
      <c r="M866" s="22" t="s">
        <v>4662</v>
      </c>
      <c r="N866" s="22" t="s">
        <v>55</v>
      </c>
      <c r="O866" s="22" t="s">
        <v>63</v>
      </c>
      <c r="P866" s="23" t="s">
        <v>4663</v>
      </c>
      <c r="Q866" s="23" t="s">
        <v>65</v>
      </c>
      <c r="R866" s="23" t="s">
        <v>65</v>
      </c>
      <c r="S866" s="23" t="s">
        <v>65</v>
      </c>
      <c r="T866" s="23" t="s">
        <v>66</v>
      </c>
      <c r="U866" s="23" t="s">
        <v>67</v>
      </c>
      <c r="V866" s="23" t="s">
        <v>66</v>
      </c>
      <c r="W866" s="23" t="s">
        <v>66</v>
      </c>
      <c r="X866" s="23" t="s">
        <v>55</v>
      </c>
      <c r="Y866" s="23">
        <v>1</v>
      </c>
      <c r="Z866" s="23" t="s">
        <v>656</v>
      </c>
      <c r="AA866" s="23" t="s">
        <v>66</v>
      </c>
      <c r="AB866" s="23" t="s">
        <v>656</v>
      </c>
      <c r="AC866" s="23" t="s">
        <v>4617</v>
      </c>
    </row>
    <row r="867" spans="1:29" customFormat="1" ht="79.95" customHeight="1" x14ac:dyDescent="0.3">
      <c r="A867" s="23" t="s">
        <v>4634</v>
      </c>
      <c r="B867" s="22" t="s">
        <v>4607</v>
      </c>
      <c r="C867" s="24" t="s">
        <v>4608</v>
      </c>
      <c r="D867" s="22" t="s">
        <v>4609</v>
      </c>
      <c r="E867" s="24" t="s">
        <v>55</v>
      </c>
      <c r="F867" s="22" t="s">
        <v>4610</v>
      </c>
      <c r="G867" s="22" t="s">
        <v>4611</v>
      </c>
      <c r="H867" s="22" t="s">
        <v>4612</v>
      </c>
      <c r="I867" s="22" t="s">
        <v>4613</v>
      </c>
      <c r="J867" s="22" t="s">
        <v>4614</v>
      </c>
      <c r="K867" s="22" t="s">
        <v>656</v>
      </c>
      <c r="L867" s="23" t="s">
        <v>55</v>
      </c>
      <c r="M867" s="22" t="s">
        <v>4615</v>
      </c>
      <c r="N867" s="22" t="s">
        <v>55</v>
      </c>
      <c r="O867" s="22" t="s">
        <v>63</v>
      </c>
      <c r="P867" s="23" t="s">
        <v>4616</v>
      </c>
      <c r="Q867" s="23" t="s">
        <v>65</v>
      </c>
      <c r="R867" s="23" t="s">
        <v>65</v>
      </c>
      <c r="S867" s="23" t="s">
        <v>65</v>
      </c>
      <c r="T867" s="23" t="s">
        <v>66</v>
      </c>
      <c r="U867" s="23" t="s">
        <v>67</v>
      </c>
      <c r="V867" s="23" t="s">
        <v>66</v>
      </c>
      <c r="W867" s="23" t="s">
        <v>66</v>
      </c>
      <c r="X867" s="23" t="s">
        <v>55</v>
      </c>
      <c r="Y867" s="23">
        <v>1</v>
      </c>
      <c r="Z867" s="23" t="s">
        <v>656</v>
      </c>
      <c r="AA867" s="23" t="s">
        <v>66</v>
      </c>
      <c r="AB867" s="23" t="s">
        <v>656</v>
      </c>
      <c r="AC867" s="23" t="s">
        <v>4617</v>
      </c>
    </row>
    <row r="868" spans="1:29" customFormat="1" ht="79.95" customHeight="1" x14ac:dyDescent="0.3">
      <c r="A868" s="23" t="s">
        <v>4634</v>
      </c>
      <c r="B868" s="22" t="s">
        <v>4607</v>
      </c>
      <c r="C868" s="24" t="s">
        <v>4618</v>
      </c>
      <c r="D868" s="22" t="s">
        <v>4609</v>
      </c>
      <c r="E868" s="24" t="s">
        <v>55</v>
      </c>
      <c r="F868" s="22" t="s">
        <v>4619</v>
      </c>
      <c r="G868" s="22" t="s">
        <v>4620</v>
      </c>
      <c r="H868" s="22" t="s">
        <v>4621</v>
      </c>
      <c r="I868" s="22" t="s">
        <v>4622</v>
      </c>
      <c r="J868" s="22" t="s">
        <v>4623</v>
      </c>
      <c r="K868" s="22" t="s">
        <v>656</v>
      </c>
      <c r="L868" s="23" t="s">
        <v>55</v>
      </c>
      <c r="M868" s="22" t="s">
        <v>4615</v>
      </c>
      <c r="N868" s="22" t="s">
        <v>55</v>
      </c>
      <c r="O868" s="22" t="s">
        <v>76</v>
      </c>
      <c r="P868" s="23" t="s">
        <v>4624</v>
      </c>
      <c r="Q868" s="23" t="s">
        <v>78</v>
      </c>
      <c r="R868" s="23" t="s">
        <v>79</v>
      </c>
      <c r="S868" s="23" t="s">
        <v>80</v>
      </c>
      <c r="T868" s="23" t="s">
        <v>66</v>
      </c>
      <c r="U868" s="23" t="s">
        <v>67</v>
      </c>
      <c r="V868" s="23" t="s">
        <v>66</v>
      </c>
      <c r="W868" s="23" t="s">
        <v>66</v>
      </c>
      <c r="X868" s="23" t="s">
        <v>55</v>
      </c>
      <c r="Y868" s="23">
        <v>1</v>
      </c>
      <c r="Z868" s="23" t="s">
        <v>656</v>
      </c>
      <c r="AA868" s="23" t="s">
        <v>66</v>
      </c>
      <c r="AB868" s="23" t="s">
        <v>656</v>
      </c>
      <c r="AC868" s="23" t="s">
        <v>4617</v>
      </c>
    </row>
    <row r="869" spans="1:29" customFormat="1" ht="79.95" customHeight="1" x14ac:dyDescent="0.3">
      <c r="A869" s="23" t="s">
        <v>4634</v>
      </c>
      <c r="B869" s="22" t="s">
        <v>4607</v>
      </c>
      <c r="C869" s="24" t="s">
        <v>4664</v>
      </c>
      <c r="D869" s="22" t="s">
        <v>4609</v>
      </c>
      <c r="E869" s="24" t="s">
        <v>55</v>
      </c>
      <c r="F869" s="22" t="s">
        <v>4665</v>
      </c>
      <c r="G869" s="22" t="s">
        <v>4666</v>
      </c>
      <c r="H869" s="22" t="s">
        <v>4667</v>
      </c>
      <c r="I869" s="22" t="s">
        <v>4668</v>
      </c>
      <c r="J869" s="22" t="s">
        <v>4630</v>
      </c>
      <c r="K869" s="22" t="s">
        <v>656</v>
      </c>
      <c r="L869" s="23" t="s">
        <v>55</v>
      </c>
      <c r="M869" s="22" t="s">
        <v>4669</v>
      </c>
      <c r="N869" s="22" t="s">
        <v>55</v>
      </c>
      <c r="O869" s="22" t="s">
        <v>98</v>
      </c>
      <c r="P869" s="23" t="s">
        <v>4670</v>
      </c>
      <c r="Q869" s="23" t="s">
        <v>65</v>
      </c>
      <c r="R869" s="23" t="s">
        <v>65</v>
      </c>
      <c r="S869" s="23" t="s">
        <v>65</v>
      </c>
      <c r="T869" s="23" t="s">
        <v>66</v>
      </c>
      <c r="U869" s="23" t="s">
        <v>67</v>
      </c>
      <c r="V869" s="23" t="s">
        <v>66</v>
      </c>
      <c r="W869" s="23" t="s">
        <v>66</v>
      </c>
      <c r="X869" s="23" t="s">
        <v>55</v>
      </c>
      <c r="Y869" s="23">
        <v>1</v>
      </c>
      <c r="Z869" s="23" t="s">
        <v>55</v>
      </c>
      <c r="AA869" s="23" t="s">
        <v>66</v>
      </c>
      <c r="AB869" s="23" t="s">
        <v>656</v>
      </c>
      <c r="AC869" s="23" t="s">
        <v>4617</v>
      </c>
    </row>
    <row r="870" spans="1:29" customFormat="1" ht="79.95" customHeight="1" x14ac:dyDescent="0.3">
      <c r="A870" s="23" t="s">
        <v>4634</v>
      </c>
      <c r="B870" s="22" t="s">
        <v>4607</v>
      </c>
      <c r="C870" s="24" t="s">
        <v>4671</v>
      </c>
      <c r="D870" s="22" t="s">
        <v>4609</v>
      </c>
      <c r="E870" s="24" t="s">
        <v>55</v>
      </c>
      <c r="F870" s="22" t="s">
        <v>4672</v>
      </c>
      <c r="G870" s="22" t="s">
        <v>4673</v>
      </c>
      <c r="H870" s="22" t="s">
        <v>4674</v>
      </c>
      <c r="I870" s="22" t="s">
        <v>4675</v>
      </c>
      <c r="J870" s="22" t="s">
        <v>4630</v>
      </c>
      <c r="K870" s="22" t="s">
        <v>55</v>
      </c>
      <c r="L870" s="23" t="s">
        <v>55</v>
      </c>
      <c r="M870" s="22" t="s">
        <v>4676</v>
      </c>
      <c r="N870" s="22" t="s">
        <v>55</v>
      </c>
      <c r="O870" s="22" t="s">
        <v>98</v>
      </c>
      <c r="P870" s="23" t="s">
        <v>4677</v>
      </c>
      <c r="Q870" s="23" t="s">
        <v>65</v>
      </c>
      <c r="R870" s="23" t="s">
        <v>65</v>
      </c>
      <c r="S870" s="23" t="s">
        <v>65</v>
      </c>
      <c r="T870" s="23" t="s">
        <v>66</v>
      </c>
      <c r="U870" s="23" t="s">
        <v>67</v>
      </c>
      <c r="V870" s="23" t="s">
        <v>66</v>
      </c>
      <c r="W870" s="23" t="s">
        <v>66</v>
      </c>
      <c r="X870" s="23" t="s">
        <v>55</v>
      </c>
      <c r="Y870" s="23">
        <v>1</v>
      </c>
      <c r="Z870" s="23" t="s">
        <v>656</v>
      </c>
      <c r="AA870" s="23" t="s">
        <v>66</v>
      </c>
      <c r="AB870" s="23" t="s">
        <v>656</v>
      </c>
      <c r="AC870" s="23" t="s">
        <v>4617</v>
      </c>
    </row>
    <row r="871" spans="1:29" customFormat="1" ht="79.95" customHeight="1" x14ac:dyDescent="0.3">
      <c r="A871" s="23" t="s">
        <v>4634</v>
      </c>
      <c r="B871" s="22" t="s">
        <v>4607</v>
      </c>
      <c r="C871" s="24" t="s">
        <v>4625</v>
      </c>
      <c r="D871" s="22" t="s">
        <v>4609</v>
      </c>
      <c r="E871" s="24" t="s">
        <v>55</v>
      </c>
      <c r="F871" s="22" t="s">
        <v>4626</v>
      </c>
      <c r="G871" s="22" t="s">
        <v>4627</v>
      </c>
      <c r="H871" s="22" t="s">
        <v>4628</v>
      </c>
      <c r="I871" s="22" t="s">
        <v>4629</v>
      </c>
      <c r="J871" s="22" t="s">
        <v>4630</v>
      </c>
      <c r="K871" s="22" t="s">
        <v>656</v>
      </c>
      <c r="L871" s="23" t="s">
        <v>55</v>
      </c>
      <c r="M871" s="22" t="s">
        <v>4631</v>
      </c>
      <c r="N871" s="22" t="s">
        <v>55</v>
      </c>
      <c r="O871" s="22" t="s">
        <v>63</v>
      </c>
      <c r="P871" s="23" t="s">
        <v>4632</v>
      </c>
      <c r="Q871" s="23" t="s">
        <v>65</v>
      </c>
      <c r="R871" s="23" t="s">
        <v>65</v>
      </c>
      <c r="S871" s="23" t="s">
        <v>65</v>
      </c>
      <c r="T871" s="23" t="s">
        <v>66</v>
      </c>
      <c r="U871" s="23" t="s">
        <v>67</v>
      </c>
      <c r="V871" s="23" t="s">
        <v>66</v>
      </c>
      <c r="W871" s="23" t="s">
        <v>66</v>
      </c>
      <c r="X871" s="23" t="s">
        <v>55</v>
      </c>
      <c r="Y871" s="23">
        <v>1</v>
      </c>
      <c r="Z871" s="23" t="s">
        <v>656</v>
      </c>
      <c r="AA871" s="23" t="s">
        <v>66</v>
      </c>
      <c r="AB871" s="23" t="s">
        <v>656</v>
      </c>
      <c r="AC871" s="23" t="s">
        <v>4617</v>
      </c>
    </row>
    <row r="872" spans="1:29" customFormat="1" ht="79.95" customHeight="1" x14ac:dyDescent="0.3">
      <c r="A872" s="23" t="s">
        <v>4634</v>
      </c>
      <c r="B872" s="22" t="s">
        <v>4607</v>
      </c>
      <c r="C872" s="24" t="s">
        <v>4678</v>
      </c>
      <c r="D872" s="22" t="s">
        <v>4609</v>
      </c>
      <c r="E872" s="24" t="s">
        <v>55</v>
      </c>
      <c r="F872" s="22" t="s">
        <v>4679</v>
      </c>
      <c r="G872" s="22" t="s">
        <v>4680</v>
      </c>
      <c r="H872" s="22" t="s">
        <v>4681</v>
      </c>
      <c r="I872" s="22" t="s">
        <v>4682</v>
      </c>
      <c r="J872" s="22" t="s">
        <v>4683</v>
      </c>
      <c r="K872" s="22" t="s">
        <v>656</v>
      </c>
      <c r="L872" s="23" t="s">
        <v>55</v>
      </c>
      <c r="M872" s="22" t="s">
        <v>4684</v>
      </c>
      <c r="N872" s="22" t="s">
        <v>55</v>
      </c>
      <c r="O872" s="22" t="s">
        <v>63</v>
      </c>
      <c r="P872" s="23" t="s">
        <v>4685</v>
      </c>
      <c r="Q872" s="23" t="s">
        <v>65</v>
      </c>
      <c r="R872" s="23" t="s">
        <v>65</v>
      </c>
      <c r="S872" s="23" t="s">
        <v>65</v>
      </c>
      <c r="T872" s="23" t="s">
        <v>66</v>
      </c>
      <c r="U872" s="23" t="s">
        <v>67</v>
      </c>
      <c r="V872" s="23" t="s">
        <v>66</v>
      </c>
      <c r="W872" s="23" t="s">
        <v>66</v>
      </c>
      <c r="X872" s="23" t="s">
        <v>55</v>
      </c>
      <c r="Y872" s="23">
        <v>1</v>
      </c>
      <c r="Z872" s="23" t="s">
        <v>656</v>
      </c>
      <c r="AA872" s="23" t="s">
        <v>66</v>
      </c>
      <c r="AB872" s="23" t="s">
        <v>656</v>
      </c>
      <c r="AC872" s="23" t="s">
        <v>4617</v>
      </c>
    </row>
    <row r="873" spans="1:29" customFormat="1" ht="79.95" customHeight="1" x14ac:dyDescent="0.3">
      <c r="A873" s="23" t="s">
        <v>4634</v>
      </c>
      <c r="B873" s="22" t="s">
        <v>4607</v>
      </c>
      <c r="C873" s="24" t="s">
        <v>4686</v>
      </c>
      <c r="D873" s="22" t="s">
        <v>3797</v>
      </c>
      <c r="E873" s="24" t="s">
        <v>55</v>
      </c>
      <c r="F873" s="22" t="s">
        <v>4687</v>
      </c>
      <c r="G873" s="22" t="s">
        <v>4688</v>
      </c>
      <c r="H873" s="22" t="s">
        <v>4689</v>
      </c>
      <c r="I873" s="22" t="s">
        <v>4690</v>
      </c>
      <c r="J873" s="22" t="s">
        <v>4691</v>
      </c>
      <c r="K873" s="22" t="s">
        <v>134</v>
      </c>
      <c r="L873" s="23" t="s">
        <v>134</v>
      </c>
      <c r="M873" s="22" t="s">
        <v>3811</v>
      </c>
      <c r="N873" s="22" t="s">
        <v>55</v>
      </c>
      <c r="O873" s="22" t="s">
        <v>98</v>
      </c>
      <c r="P873" s="23" t="s">
        <v>4692</v>
      </c>
      <c r="Q873" s="23" t="s">
        <v>65</v>
      </c>
      <c r="R873" s="23" t="s">
        <v>65</v>
      </c>
      <c r="S873" s="23" t="s">
        <v>65</v>
      </c>
      <c r="T873" s="23" t="s">
        <v>67</v>
      </c>
      <c r="U873" s="23" t="s">
        <v>67</v>
      </c>
      <c r="V873" s="23" t="s">
        <v>66</v>
      </c>
      <c r="W873" s="23" t="s">
        <v>66</v>
      </c>
      <c r="X873" s="23" t="s">
        <v>55</v>
      </c>
      <c r="Y873" s="23">
        <v>1</v>
      </c>
      <c r="Z873" s="23" t="s">
        <v>55</v>
      </c>
      <c r="AA873" s="23" t="s">
        <v>66</v>
      </c>
      <c r="AB873" s="23" t="s">
        <v>55</v>
      </c>
      <c r="AC873" s="23"/>
    </row>
    <row r="874" spans="1:29" customFormat="1" ht="79.95" customHeight="1" x14ac:dyDescent="0.3">
      <c r="A874" s="23" t="s">
        <v>4634</v>
      </c>
      <c r="B874" s="22" t="s">
        <v>4607</v>
      </c>
      <c r="C874" s="24" t="s">
        <v>4693</v>
      </c>
      <c r="D874" s="22" t="s">
        <v>4609</v>
      </c>
      <c r="E874" s="24" t="s">
        <v>55</v>
      </c>
      <c r="F874" s="22" t="s">
        <v>4694</v>
      </c>
      <c r="G874" s="22" t="s">
        <v>4695</v>
      </c>
      <c r="H874" s="22" t="s">
        <v>4696</v>
      </c>
      <c r="I874" s="22" t="s">
        <v>4697</v>
      </c>
      <c r="J874" s="22" t="s">
        <v>656</v>
      </c>
      <c r="K874" s="22" t="s">
        <v>134</v>
      </c>
      <c r="L874" s="23" t="s">
        <v>55</v>
      </c>
      <c r="M874" s="22" t="s">
        <v>4698</v>
      </c>
      <c r="N874" s="22" t="s">
        <v>55</v>
      </c>
      <c r="O874" s="22" t="s">
        <v>63</v>
      </c>
      <c r="P874" s="23" t="s">
        <v>4699</v>
      </c>
      <c r="Q874" s="23" t="s">
        <v>55</v>
      </c>
      <c r="R874" s="23" t="s">
        <v>55</v>
      </c>
      <c r="S874" s="23" t="s">
        <v>80</v>
      </c>
      <c r="T874" s="23" t="s">
        <v>66</v>
      </c>
      <c r="U874" s="23" t="s">
        <v>67</v>
      </c>
      <c r="V874" s="23" t="s">
        <v>66</v>
      </c>
      <c r="W874" s="23" t="s">
        <v>66</v>
      </c>
      <c r="X874" s="23" t="s">
        <v>55</v>
      </c>
      <c r="Y874" s="23">
        <v>1</v>
      </c>
      <c r="Z874" s="23" t="s">
        <v>656</v>
      </c>
      <c r="AA874" s="23" t="s">
        <v>66</v>
      </c>
      <c r="AB874" s="23" t="s">
        <v>656</v>
      </c>
      <c r="AC874" s="23" t="s">
        <v>4617</v>
      </c>
    </row>
    <row r="875" spans="1:29" customFormat="1" ht="79.95" customHeight="1" x14ac:dyDescent="0.3">
      <c r="A875" s="23" t="s">
        <v>4634</v>
      </c>
      <c r="B875" s="22" t="s">
        <v>4607</v>
      </c>
      <c r="C875" s="24" t="s">
        <v>4700</v>
      </c>
      <c r="D875" s="22" t="s">
        <v>4609</v>
      </c>
      <c r="E875" s="24" t="s">
        <v>55</v>
      </c>
      <c r="F875" s="22" t="s">
        <v>4701</v>
      </c>
      <c r="G875" s="22" t="s">
        <v>4702</v>
      </c>
      <c r="H875" s="22" t="s">
        <v>4703</v>
      </c>
      <c r="I875" s="22" t="s">
        <v>4704</v>
      </c>
      <c r="J875" s="22" t="s">
        <v>4705</v>
      </c>
      <c r="K875" s="22" t="s">
        <v>656</v>
      </c>
      <c r="L875" s="23" t="s">
        <v>4705</v>
      </c>
      <c r="M875" s="22" t="s">
        <v>4706</v>
      </c>
      <c r="N875" s="22" t="s">
        <v>55</v>
      </c>
      <c r="O875" s="22" t="s">
        <v>98</v>
      </c>
      <c r="P875" s="23" t="s">
        <v>4707</v>
      </c>
      <c r="Q875" s="23" t="s">
        <v>65</v>
      </c>
      <c r="R875" s="23" t="s">
        <v>65</v>
      </c>
      <c r="S875" s="23" t="s">
        <v>65</v>
      </c>
      <c r="T875" s="23" t="s">
        <v>66</v>
      </c>
      <c r="U875" s="23" t="s">
        <v>67</v>
      </c>
      <c r="V875" s="23" t="s">
        <v>66</v>
      </c>
      <c r="W875" s="23" t="s">
        <v>66</v>
      </c>
      <c r="X875" s="23" t="s">
        <v>55</v>
      </c>
      <c r="Y875" s="23">
        <v>1</v>
      </c>
      <c r="Z875" s="23" t="s">
        <v>656</v>
      </c>
      <c r="AA875" s="23" t="s">
        <v>66</v>
      </c>
      <c r="AB875" s="23" t="s">
        <v>656</v>
      </c>
      <c r="AC875" s="23" t="s">
        <v>4617</v>
      </c>
    </row>
    <row r="876" spans="1:29" customFormat="1" ht="79.95" customHeight="1" x14ac:dyDescent="0.3">
      <c r="A876" s="23" t="s">
        <v>4634</v>
      </c>
      <c r="B876" s="22" t="s">
        <v>4607</v>
      </c>
      <c r="C876" s="24" t="s">
        <v>4708</v>
      </c>
      <c r="D876" s="22" t="s">
        <v>4609</v>
      </c>
      <c r="E876" s="24" t="s">
        <v>55</v>
      </c>
      <c r="F876" s="22" t="s">
        <v>4709</v>
      </c>
      <c r="G876" s="22" t="s">
        <v>4710</v>
      </c>
      <c r="H876" s="22" t="s">
        <v>4711</v>
      </c>
      <c r="I876" s="22" t="s">
        <v>4712</v>
      </c>
      <c r="J876" s="22" t="s">
        <v>4713</v>
      </c>
      <c r="K876" s="22" t="s">
        <v>656</v>
      </c>
      <c r="L876" s="23" t="s">
        <v>55</v>
      </c>
      <c r="M876" s="22" t="s">
        <v>4714</v>
      </c>
      <c r="N876" s="22" t="s">
        <v>55</v>
      </c>
      <c r="O876" s="22" t="s">
        <v>63</v>
      </c>
      <c r="P876" s="23" t="s">
        <v>4715</v>
      </c>
      <c r="Q876" s="23" t="s">
        <v>55</v>
      </c>
      <c r="R876" s="23" t="s">
        <v>55</v>
      </c>
      <c r="S876" s="23" t="s">
        <v>80</v>
      </c>
      <c r="T876" s="23" t="s">
        <v>66</v>
      </c>
      <c r="U876" s="23" t="s">
        <v>67</v>
      </c>
      <c r="V876" s="23" t="s">
        <v>66</v>
      </c>
      <c r="W876" s="23" t="s">
        <v>66</v>
      </c>
      <c r="X876" s="23" t="s">
        <v>55</v>
      </c>
      <c r="Y876" s="23">
        <v>1</v>
      </c>
      <c r="Z876" s="23" t="s">
        <v>656</v>
      </c>
      <c r="AA876" s="23" t="s">
        <v>66</v>
      </c>
      <c r="AB876" s="23" t="s">
        <v>656</v>
      </c>
      <c r="AC876" s="23" t="s">
        <v>4617</v>
      </c>
    </row>
    <row r="877" spans="1:29" customFormat="1" ht="80.400000000000006" customHeight="1" x14ac:dyDescent="0.3">
      <c r="A877" s="23" t="s">
        <v>4634</v>
      </c>
      <c r="B877" s="22" t="s">
        <v>3661</v>
      </c>
      <c r="C877" s="24" t="s">
        <v>3684</v>
      </c>
      <c r="D877" s="22" t="s">
        <v>1195</v>
      </c>
      <c r="E877" s="24" t="s">
        <v>55</v>
      </c>
      <c r="F877" s="22" t="s">
        <v>3685</v>
      </c>
      <c r="G877" s="22" t="s">
        <v>3686</v>
      </c>
      <c r="H877" s="22" t="s">
        <v>3687</v>
      </c>
      <c r="I877" s="22" t="s">
        <v>3688</v>
      </c>
      <c r="J877" s="22" t="s">
        <v>3689</v>
      </c>
      <c r="K877" s="22" t="s">
        <v>3690</v>
      </c>
      <c r="L877" s="23" t="s">
        <v>134</v>
      </c>
      <c r="M877" s="22" t="s">
        <v>1202</v>
      </c>
      <c r="N877" s="22" t="s">
        <v>55</v>
      </c>
      <c r="O877" s="22" t="s">
        <v>63</v>
      </c>
      <c r="P877" s="23" t="s">
        <v>3691</v>
      </c>
      <c r="Q877" s="23" t="s">
        <v>65</v>
      </c>
      <c r="R877" s="23" t="s">
        <v>65</v>
      </c>
      <c r="S877" s="23" t="s">
        <v>65</v>
      </c>
      <c r="T877" s="23" t="s">
        <v>66</v>
      </c>
      <c r="U877" s="23" t="s">
        <v>67</v>
      </c>
      <c r="V877" s="23" t="s">
        <v>66</v>
      </c>
      <c r="W877" s="23" t="s">
        <v>66</v>
      </c>
      <c r="X877" s="23" t="s">
        <v>55</v>
      </c>
      <c r="Y877" s="23">
        <v>1</v>
      </c>
      <c r="Z877" s="23" t="s">
        <v>55</v>
      </c>
      <c r="AA877" s="23" t="s">
        <v>66</v>
      </c>
      <c r="AB877" s="23" t="s">
        <v>55</v>
      </c>
      <c r="AC877" s="23" t="s">
        <v>1204</v>
      </c>
    </row>
    <row r="878" spans="1:29" customFormat="1" ht="79.95" customHeight="1" x14ac:dyDescent="0.3">
      <c r="A878" s="23" t="s">
        <v>4634</v>
      </c>
      <c r="B878" s="22" t="s">
        <v>4607</v>
      </c>
      <c r="C878" s="24" t="s">
        <v>3677</v>
      </c>
      <c r="D878" s="22" t="s">
        <v>1195</v>
      </c>
      <c r="E878" s="24" t="s">
        <v>55</v>
      </c>
      <c r="F878" s="22" t="s">
        <v>3678</v>
      </c>
      <c r="G878" s="22" t="s">
        <v>3679</v>
      </c>
      <c r="H878" s="22" t="s">
        <v>3680</v>
      </c>
      <c r="I878" s="22" t="s">
        <v>3681</v>
      </c>
      <c r="J878" s="22" t="s">
        <v>134</v>
      </c>
      <c r="K878" s="22" t="s">
        <v>3682</v>
      </c>
      <c r="L878" s="23" t="s">
        <v>134</v>
      </c>
      <c r="M878" s="22" t="s">
        <v>1202</v>
      </c>
      <c r="N878" s="22" t="s">
        <v>55</v>
      </c>
      <c r="O878" s="22" t="s">
        <v>63</v>
      </c>
      <c r="P878" s="23" t="s">
        <v>3683</v>
      </c>
      <c r="Q878" s="23" t="s">
        <v>65</v>
      </c>
      <c r="R878" s="23" t="s">
        <v>65</v>
      </c>
      <c r="S878" s="23" t="s">
        <v>65</v>
      </c>
      <c r="T878" s="23" t="s">
        <v>66</v>
      </c>
      <c r="U878" s="23" t="s">
        <v>67</v>
      </c>
      <c r="V878" s="23" t="s">
        <v>66</v>
      </c>
      <c r="W878" s="23" t="s">
        <v>66</v>
      </c>
      <c r="X878" s="23" t="s">
        <v>55</v>
      </c>
      <c r="Y878" s="23">
        <v>1</v>
      </c>
      <c r="Z878" s="23" t="s">
        <v>55</v>
      </c>
      <c r="AA878" s="23" t="s">
        <v>66</v>
      </c>
      <c r="AB878" s="23" t="s">
        <v>55</v>
      </c>
      <c r="AC878" s="23" t="s">
        <v>1204</v>
      </c>
    </row>
    <row r="879" spans="1:29" customFormat="1" ht="79.95" customHeight="1" x14ac:dyDescent="0.3">
      <c r="A879" s="23" t="s">
        <v>4634</v>
      </c>
      <c r="B879" s="22" t="s">
        <v>4607</v>
      </c>
      <c r="C879" s="24" t="s">
        <v>4716</v>
      </c>
      <c r="D879" s="22" t="s">
        <v>3797</v>
      </c>
      <c r="E879" s="24" t="s">
        <v>55</v>
      </c>
      <c r="F879" s="22" t="s">
        <v>4717</v>
      </c>
      <c r="G879" s="22" t="s">
        <v>4718</v>
      </c>
      <c r="H879" s="22" t="s">
        <v>4719</v>
      </c>
      <c r="I879" s="22" t="s">
        <v>4720</v>
      </c>
      <c r="J879" s="22" t="s">
        <v>4721</v>
      </c>
      <c r="K879" s="22" t="s">
        <v>134</v>
      </c>
      <c r="L879" s="23" t="s">
        <v>134</v>
      </c>
      <c r="M879" s="22" t="s">
        <v>3811</v>
      </c>
      <c r="N879" s="22" t="s">
        <v>55</v>
      </c>
      <c r="O879" s="22" t="s">
        <v>63</v>
      </c>
      <c r="P879" s="23" t="s">
        <v>4722</v>
      </c>
      <c r="Q879" s="23" t="s">
        <v>55</v>
      </c>
      <c r="R879" s="23" t="s">
        <v>55</v>
      </c>
      <c r="S879" s="23" t="s">
        <v>80</v>
      </c>
      <c r="T879" s="23" t="s">
        <v>66</v>
      </c>
      <c r="U879" s="23" t="s">
        <v>67</v>
      </c>
      <c r="V879" s="23" t="s">
        <v>66</v>
      </c>
      <c r="W879" s="23" t="s">
        <v>66</v>
      </c>
      <c r="X879" s="23" t="s">
        <v>55</v>
      </c>
      <c r="Y879" s="23">
        <v>1</v>
      </c>
      <c r="Z879" s="23" t="s">
        <v>55</v>
      </c>
      <c r="AA879" s="23" t="s">
        <v>66</v>
      </c>
      <c r="AB879" s="23" t="s">
        <v>55</v>
      </c>
      <c r="AC879" s="23"/>
    </row>
    <row r="880" spans="1:29" customFormat="1" ht="79.95" customHeight="1" x14ac:dyDescent="0.3">
      <c r="A880" s="23" t="s">
        <v>4723</v>
      </c>
      <c r="B880" s="22" t="s">
        <v>1068</v>
      </c>
      <c r="C880" s="24" t="s">
        <v>1090</v>
      </c>
      <c r="D880" s="22" t="s">
        <v>1091</v>
      </c>
      <c r="E880" s="24" t="s">
        <v>55</v>
      </c>
      <c r="F880" s="22" t="s">
        <v>1092</v>
      </c>
      <c r="G880" s="22" t="s">
        <v>1093</v>
      </c>
      <c r="H880" s="22" t="s">
        <v>1094</v>
      </c>
      <c r="I880" s="22" t="s">
        <v>1095</v>
      </c>
      <c r="J880" s="22" t="s">
        <v>134</v>
      </c>
      <c r="K880" s="22" t="s">
        <v>134</v>
      </c>
      <c r="L880" s="23" t="s">
        <v>134</v>
      </c>
      <c r="M880" s="22" t="s">
        <v>1096</v>
      </c>
      <c r="N880" s="22" t="s">
        <v>55</v>
      </c>
      <c r="O880" s="22" t="s">
        <v>584</v>
      </c>
      <c r="P880" s="23" t="s">
        <v>1097</v>
      </c>
      <c r="Q880" s="23" t="s">
        <v>55</v>
      </c>
      <c r="R880" s="23" t="s">
        <v>55</v>
      </c>
      <c r="S880" s="23" t="s">
        <v>80</v>
      </c>
      <c r="T880" s="23" t="s">
        <v>66</v>
      </c>
      <c r="U880" s="23" t="s">
        <v>67</v>
      </c>
      <c r="V880" s="23" t="s">
        <v>66</v>
      </c>
      <c r="W880" s="23" t="s">
        <v>66</v>
      </c>
      <c r="X880" s="23" t="s">
        <v>55</v>
      </c>
      <c r="Y880" s="23">
        <v>1</v>
      </c>
      <c r="Z880" s="23" t="s">
        <v>723</v>
      </c>
      <c r="AA880" s="23" t="s">
        <v>66</v>
      </c>
      <c r="AB880" s="23" t="s">
        <v>55</v>
      </c>
      <c r="AC880" s="23" t="s">
        <v>1098</v>
      </c>
    </row>
    <row r="881" spans="1:29" customFormat="1" ht="79.95" customHeight="1" x14ac:dyDescent="0.3">
      <c r="A881" s="23" t="s">
        <v>4723</v>
      </c>
      <c r="B881" s="22" t="s">
        <v>4723</v>
      </c>
      <c r="C881" s="24" t="s">
        <v>4724</v>
      </c>
      <c r="D881" s="22" t="s">
        <v>1091</v>
      </c>
      <c r="E881" s="24" t="s">
        <v>55</v>
      </c>
      <c r="F881" s="22" t="s">
        <v>4725</v>
      </c>
      <c r="G881" s="22" t="s">
        <v>4726</v>
      </c>
      <c r="H881" s="22" t="s">
        <v>4727</v>
      </c>
      <c r="I881" s="22" t="s">
        <v>4728</v>
      </c>
      <c r="J881" s="22" t="s">
        <v>4729</v>
      </c>
      <c r="K881" s="22" t="s">
        <v>134</v>
      </c>
      <c r="L881" s="23" t="s">
        <v>134</v>
      </c>
      <c r="M881" s="22" t="s">
        <v>1096</v>
      </c>
      <c r="N881" s="22" t="s">
        <v>55</v>
      </c>
      <c r="O881" s="22" t="s">
        <v>98</v>
      </c>
      <c r="P881" s="23" t="s">
        <v>4730</v>
      </c>
      <c r="Q881" s="23" t="s">
        <v>78</v>
      </c>
      <c r="R881" s="23" t="s">
        <v>98</v>
      </c>
      <c r="S881" s="23" t="s">
        <v>80</v>
      </c>
      <c r="T881" s="23" t="s">
        <v>66</v>
      </c>
      <c r="U881" s="23" t="s">
        <v>67</v>
      </c>
      <c r="V881" s="23" t="s">
        <v>66</v>
      </c>
      <c r="W881" s="23" t="s">
        <v>66</v>
      </c>
      <c r="X881" s="23" t="s">
        <v>55</v>
      </c>
      <c r="Y881" s="23">
        <v>1</v>
      </c>
      <c r="Z881" s="23" t="s">
        <v>723</v>
      </c>
      <c r="AA881" s="23" t="s">
        <v>66</v>
      </c>
      <c r="AB881" s="23" t="s">
        <v>55</v>
      </c>
      <c r="AC881" s="23" t="s">
        <v>4731</v>
      </c>
    </row>
    <row r="882" spans="1:29" customFormat="1" ht="79.95" customHeight="1" x14ac:dyDescent="0.3">
      <c r="A882" s="23" t="s">
        <v>4723</v>
      </c>
      <c r="B882" s="22" t="s">
        <v>4723</v>
      </c>
      <c r="C882" s="24" t="s">
        <v>4732</v>
      </c>
      <c r="D882" s="22" t="s">
        <v>1091</v>
      </c>
      <c r="E882" s="24" t="s">
        <v>55</v>
      </c>
      <c r="F882" s="22" t="s">
        <v>4733</v>
      </c>
      <c r="G882" s="22" t="s">
        <v>4734</v>
      </c>
      <c r="H882" s="22" t="s">
        <v>4735</v>
      </c>
      <c r="I882" s="22" t="s">
        <v>4736</v>
      </c>
      <c r="J882" s="22" t="s">
        <v>4737</v>
      </c>
      <c r="K882" s="22" t="s">
        <v>134</v>
      </c>
      <c r="L882" s="23" t="s">
        <v>134</v>
      </c>
      <c r="M882" s="22" t="s">
        <v>1096</v>
      </c>
      <c r="N882" s="22" t="s">
        <v>55</v>
      </c>
      <c r="O882" s="22" t="s">
        <v>98</v>
      </c>
      <c r="P882" s="23" t="s">
        <v>4738</v>
      </c>
      <c r="Q882" s="23" t="s">
        <v>78</v>
      </c>
      <c r="R882" s="23" t="s">
        <v>98</v>
      </c>
      <c r="S882" s="23" t="s">
        <v>80</v>
      </c>
      <c r="T882" s="23" t="s">
        <v>66</v>
      </c>
      <c r="U882" s="23" t="s">
        <v>67</v>
      </c>
      <c r="V882" s="23" t="s">
        <v>66</v>
      </c>
      <c r="W882" s="23" t="s">
        <v>66</v>
      </c>
      <c r="X882" s="23" t="s">
        <v>55</v>
      </c>
      <c r="Y882" s="23">
        <v>1</v>
      </c>
      <c r="Z882" s="23" t="s">
        <v>723</v>
      </c>
      <c r="AA882" s="23" t="s">
        <v>66</v>
      </c>
      <c r="AB882" s="23" t="s">
        <v>55</v>
      </c>
      <c r="AC882" s="23" t="s">
        <v>4731</v>
      </c>
    </row>
    <row r="883" spans="1:29" customFormat="1" ht="79.95" customHeight="1" x14ac:dyDescent="0.3">
      <c r="A883" s="23" t="s">
        <v>4723</v>
      </c>
      <c r="B883" s="22" t="s">
        <v>4723</v>
      </c>
      <c r="C883" s="24" t="s">
        <v>4739</v>
      </c>
      <c r="D883" s="22" t="s">
        <v>1091</v>
      </c>
      <c r="E883" s="24" t="s">
        <v>55</v>
      </c>
      <c r="F883" s="22" t="s">
        <v>4740</v>
      </c>
      <c r="G883" s="22" t="s">
        <v>4741</v>
      </c>
      <c r="H883" s="22" t="s">
        <v>4742</v>
      </c>
      <c r="I883" s="22" t="s">
        <v>4743</v>
      </c>
      <c r="J883" s="22" t="s">
        <v>4744</v>
      </c>
      <c r="K883" s="22" t="s">
        <v>134</v>
      </c>
      <c r="L883" s="23" t="s">
        <v>134</v>
      </c>
      <c r="M883" s="22" t="s">
        <v>1096</v>
      </c>
      <c r="N883" s="22" t="s">
        <v>55</v>
      </c>
      <c r="O883" s="22" t="s">
        <v>63</v>
      </c>
      <c r="P883" s="23" t="s">
        <v>4745</v>
      </c>
      <c r="Q883" s="23" t="s">
        <v>55</v>
      </c>
      <c r="R883" s="23" t="s">
        <v>55</v>
      </c>
      <c r="S883" s="23" t="s">
        <v>80</v>
      </c>
      <c r="T883" s="23" t="s">
        <v>66</v>
      </c>
      <c r="U883" s="23" t="s">
        <v>67</v>
      </c>
      <c r="V883" s="23" t="s">
        <v>66</v>
      </c>
      <c r="W883" s="23" t="s">
        <v>66</v>
      </c>
      <c r="X883" s="23" t="s">
        <v>55</v>
      </c>
      <c r="Y883" s="23">
        <v>1</v>
      </c>
      <c r="Z883" s="23" t="s">
        <v>723</v>
      </c>
      <c r="AA883" s="23" t="s">
        <v>66</v>
      </c>
      <c r="AB883" s="23" t="s">
        <v>55</v>
      </c>
      <c r="AC883" s="23" t="s">
        <v>4731</v>
      </c>
    </row>
    <row r="884" spans="1:29" customFormat="1" ht="79.95" customHeight="1" x14ac:dyDescent="0.3">
      <c r="A884" s="23" t="s">
        <v>4723</v>
      </c>
      <c r="B884" s="22" t="s">
        <v>4723</v>
      </c>
      <c r="C884" s="24" t="s">
        <v>4746</v>
      </c>
      <c r="D884" s="22" t="s">
        <v>1091</v>
      </c>
      <c r="E884" s="24" t="s">
        <v>55</v>
      </c>
      <c r="F884" s="22" t="s">
        <v>4747</v>
      </c>
      <c r="G884" s="22" t="s">
        <v>4748</v>
      </c>
      <c r="H884" s="22" t="s">
        <v>4749</v>
      </c>
      <c r="I884" s="22" t="s">
        <v>4750</v>
      </c>
      <c r="J884" s="22" t="s">
        <v>4751</v>
      </c>
      <c r="K884" s="22" t="s">
        <v>134</v>
      </c>
      <c r="L884" s="23" t="s">
        <v>134</v>
      </c>
      <c r="M884" s="22" t="s">
        <v>1096</v>
      </c>
      <c r="N884" s="22" t="s">
        <v>55</v>
      </c>
      <c r="O884" s="22" t="s">
        <v>63</v>
      </c>
      <c r="P884" s="23" t="s">
        <v>4752</v>
      </c>
      <c r="Q884" s="23" t="s">
        <v>55</v>
      </c>
      <c r="R884" s="23" t="s">
        <v>55</v>
      </c>
      <c r="S884" s="23" t="s">
        <v>80</v>
      </c>
      <c r="T884" s="23" t="s">
        <v>66</v>
      </c>
      <c r="U884" s="23" t="s">
        <v>67</v>
      </c>
      <c r="V884" s="23" t="s">
        <v>66</v>
      </c>
      <c r="W884" s="23" t="s">
        <v>66</v>
      </c>
      <c r="X884" s="23" t="s">
        <v>55</v>
      </c>
      <c r="Y884" s="23">
        <v>1</v>
      </c>
      <c r="Z884" s="23" t="s">
        <v>723</v>
      </c>
      <c r="AA884" s="23" t="s">
        <v>66</v>
      </c>
      <c r="AB884" s="23" t="s">
        <v>55</v>
      </c>
      <c r="AC884" s="23" t="s">
        <v>4753</v>
      </c>
    </row>
    <row r="885" spans="1:29" customFormat="1" ht="79.95" customHeight="1" x14ac:dyDescent="0.3">
      <c r="A885" s="23" t="s">
        <v>4723</v>
      </c>
      <c r="B885" s="22" t="s">
        <v>4723</v>
      </c>
      <c r="C885" s="24" t="s">
        <v>4754</v>
      </c>
      <c r="D885" s="22" t="s">
        <v>1091</v>
      </c>
      <c r="E885" s="24" t="s">
        <v>55</v>
      </c>
      <c r="F885" s="22" t="s">
        <v>4755</v>
      </c>
      <c r="G885" s="22" t="s">
        <v>4756</v>
      </c>
      <c r="H885" s="22" t="s">
        <v>4757</v>
      </c>
      <c r="I885" s="22" t="s">
        <v>4758</v>
      </c>
      <c r="J885" s="22" t="s">
        <v>4759</v>
      </c>
      <c r="K885" s="22" t="s">
        <v>134</v>
      </c>
      <c r="L885" s="23" t="s">
        <v>134</v>
      </c>
      <c r="M885" s="22" t="s">
        <v>1096</v>
      </c>
      <c r="N885" s="22" t="s">
        <v>55</v>
      </c>
      <c r="O885" s="22" t="s">
        <v>98</v>
      </c>
      <c r="P885" s="23" t="s">
        <v>4760</v>
      </c>
      <c r="Q885" s="23" t="s">
        <v>78</v>
      </c>
      <c r="R885" s="23" t="s">
        <v>98</v>
      </c>
      <c r="S885" s="23" t="s">
        <v>80</v>
      </c>
      <c r="T885" s="23" t="s">
        <v>66</v>
      </c>
      <c r="U885" s="23" t="s">
        <v>67</v>
      </c>
      <c r="V885" s="23" t="s">
        <v>66</v>
      </c>
      <c r="W885" s="23" t="s">
        <v>66</v>
      </c>
      <c r="X885" s="23" t="s">
        <v>55</v>
      </c>
      <c r="Y885" s="23">
        <v>1</v>
      </c>
      <c r="Z885" s="23" t="s">
        <v>723</v>
      </c>
      <c r="AA885" s="23" t="s">
        <v>66</v>
      </c>
      <c r="AB885" s="23" t="s">
        <v>55</v>
      </c>
      <c r="AC885" s="23" t="s">
        <v>4761</v>
      </c>
    </row>
    <row r="886" spans="1:29" customFormat="1" ht="79.95" customHeight="1" x14ac:dyDescent="0.3">
      <c r="A886" s="23" t="s">
        <v>2307</v>
      </c>
      <c r="B886" s="22" t="s">
        <v>2297</v>
      </c>
      <c r="C886" s="24" t="s">
        <v>2298</v>
      </c>
      <c r="D886" s="22" t="s">
        <v>2299</v>
      </c>
      <c r="E886" s="24" t="s">
        <v>55</v>
      </c>
      <c r="F886" s="22" t="s">
        <v>2300</v>
      </c>
      <c r="G886" s="22" t="s">
        <v>2301</v>
      </c>
      <c r="H886" s="22" t="s">
        <v>2302</v>
      </c>
      <c r="I886" s="22" t="s">
        <v>2303</v>
      </c>
      <c r="J886" s="22" t="s">
        <v>134</v>
      </c>
      <c r="K886" s="22" t="s">
        <v>2304</v>
      </c>
      <c r="L886" s="23" t="s">
        <v>134</v>
      </c>
      <c r="M886" s="22" t="s">
        <v>2305</v>
      </c>
      <c r="N886" s="22" t="s">
        <v>55</v>
      </c>
      <c r="O886" s="22" t="s">
        <v>63</v>
      </c>
      <c r="P886" s="23" t="s">
        <v>2306</v>
      </c>
      <c r="Q886" s="23" t="s">
        <v>55</v>
      </c>
      <c r="R886" s="23" t="s">
        <v>55</v>
      </c>
      <c r="S886" s="23" t="s">
        <v>80</v>
      </c>
      <c r="T886" s="23" t="s">
        <v>66</v>
      </c>
      <c r="U886" s="23" t="s">
        <v>67</v>
      </c>
      <c r="V886" s="23" t="s">
        <v>66</v>
      </c>
      <c r="W886" s="23" t="s">
        <v>66</v>
      </c>
      <c r="X886" s="23" t="s">
        <v>55</v>
      </c>
      <c r="Y886" s="23">
        <v>1</v>
      </c>
      <c r="Z886" s="23" t="s">
        <v>55</v>
      </c>
      <c r="AA886" s="23" t="s">
        <v>66</v>
      </c>
      <c r="AB886" s="23" t="s">
        <v>55</v>
      </c>
      <c r="AC886" s="23" t="s">
        <v>2307</v>
      </c>
    </row>
    <row r="887" spans="1:29" customFormat="1" ht="79.95" customHeight="1" x14ac:dyDescent="0.3">
      <c r="A887" s="23" t="s">
        <v>2307</v>
      </c>
      <c r="B887" s="22" t="s">
        <v>2297</v>
      </c>
      <c r="C887" s="24" t="s">
        <v>2308</v>
      </c>
      <c r="D887" s="22" t="s">
        <v>2299</v>
      </c>
      <c r="E887" s="24" t="s">
        <v>55</v>
      </c>
      <c r="F887" s="22" t="s">
        <v>2309</v>
      </c>
      <c r="G887" s="22" t="s">
        <v>2310</v>
      </c>
      <c r="H887" s="22" t="s">
        <v>2311</v>
      </c>
      <c r="I887" s="22" t="s">
        <v>2312</v>
      </c>
      <c r="J887" s="22" t="s">
        <v>2313</v>
      </c>
      <c r="K887" s="22" t="s">
        <v>2314</v>
      </c>
      <c r="L887" s="23" t="s">
        <v>55</v>
      </c>
      <c r="M887" s="22" t="s">
        <v>2305</v>
      </c>
      <c r="N887" s="22" t="s">
        <v>55</v>
      </c>
      <c r="O887" s="22" t="s">
        <v>63</v>
      </c>
      <c r="P887" s="23" t="s">
        <v>2306</v>
      </c>
      <c r="Q887" s="23" t="s">
        <v>55</v>
      </c>
      <c r="R887" s="23" t="s">
        <v>55</v>
      </c>
      <c r="S887" s="23" t="s">
        <v>80</v>
      </c>
      <c r="T887" s="23" t="s">
        <v>66</v>
      </c>
      <c r="U887" s="23" t="s">
        <v>67</v>
      </c>
      <c r="V887" s="23" t="s">
        <v>66</v>
      </c>
      <c r="W887" s="23" t="s">
        <v>66</v>
      </c>
      <c r="X887" s="23" t="s">
        <v>55</v>
      </c>
      <c r="Y887" s="23">
        <v>1</v>
      </c>
      <c r="Z887" s="23" t="s">
        <v>55</v>
      </c>
      <c r="AA887" s="23" t="s">
        <v>66</v>
      </c>
      <c r="AB887" s="23" t="s">
        <v>55</v>
      </c>
      <c r="AC887" s="23" t="s">
        <v>2307</v>
      </c>
    </row>
    <row r="888" spans="1:29" customFormat="1" ht="79.95" customHeight="1" x14ac:dyDescent="0.3">
      <c r="A888" s="23" t="s">
        <v>2307</v>
      </c>
      <c r="B888" s="22" t="s">
        <v>2297</v>
      </c>
      <c r="C888" s="24" t="s">
        <v>2315</v>
      </c>
      <c r="D888" s="22" t="s">
        <v>2299</v>
      </c>
      <c r="E888" s="24" t="s">
        <v>55</v>
      </c>
      <c r="F888" s="22" t="s">
        <v>2316</v>
      </c>
      <c r="G888" s="22" t="s">
        <v>2317</v>
      </c>
      <c r="H888" s="22" t="s">
        <v>2318</v>
      </c>
      <c r="I888" s="22" t="s">
        <v>2319</v>
      </c>
      <c r="J888" s="22" t="s">
        <v>134</v>
      </c>
      <c r="K888" s="22" t="s">
        <v>2304</v>
      </c>
      <c r="L888" s="23" t="s">
        <v>134</v>
      </c>
      <c r="M888" s="22" t="s">
        <v>2305</v>
      </c>
      <c r="N888" s="22" t="s">
        <v>55</v>
      </c>
      <c r="O888" s="22" t="s">
        <v>136</v>
      </c>
      <c r="P888" s="23" t="s">
        <v>2320</v>
      </c>
      <c r="Q888" s="23" t="s">
        <v>78</v>
      </c>
      <c r="R888" s="23" t="s">
        <v>138</v>
      </c>
      <c r="S888" s="23" t="s">
        <v>80</v>
      </c>
      <c r="T888" s="23" t="s">
        <v>66</v>
      </c>
      <c r="U888" s="23" t="s">
        <v>67</v>
      </c>
      <c r="V888" s="23" t="s">
        <v>66</v>
      </c>
      <c r="W888" s="23" t="s">
        <v>66</v>
      </c>
      <c r="X888" s="23" t="s">
        <v>55</v>
      </c>
      <c r="Y888" s="23">
        <v>1</v>
      </c>
      <c r="Z888" s="23" t="s">
        <v>55</v>
      </c>
      <c r="AA888" s="23" t="s">
        <v>66</v>
      </c>
      <c r="AB888" s="23" t="s">
        <v>55</v>
      </c>
      <c r="AC888" s="23" t="s">
        <v>2307</v>
      </c>
    </row>
    <row r="889" spans="1:29" customFormat="1" ht="79.95" customHeight="1" x14ac:dyDescent="0.3">
      <c r="A889" s="23" t="s">
        <v>2307</v>
      </c>
      <c r="B889" s="22" t="s">
        <v>2489</v>
      </c>
      <c r="C889" s="24" t="s">
        <v>2490</v>
      </c>
      <c r="D889" s="22" t="s">
        <v>2299</v>
      </c>
      <c r="E889" s="24" t="s">
        <v>55</v>
      </c>
      <c r="F889" s="22" t="s">
        <v>2491</v>
      </c>
      <c r="G889" s="22" t="s">
        <v>2492</v>
      </c>
      <c r="H889" s="22" t="s">
        <v>2493</v>
      </c>
      <c r="I889" s="22" t="s">
        <v>2494</v>
      </c>
      <c r="J889" s="22" t="s">
        <v>134</v>
      </c>
      <c r="K889" s="22" t="s">
        <v>134</v>
      </c>
      <c r="L889" s="23" t="s">
        <v>134</v>
      </c>
      <c r="M889" s="22" t="s">
        <v>2305</v>
      </c>
      <c r="N889" s="22" t="s">
        <v>55</v>
      </c>
      <c r="O889" s="22" t="s">
        <v>63</v>
      </c>
      <c r="P889" s="23" t="s">
        <v>2495</v>
      </c>
      <c r="Q889" s="23" t="s">
        <v>55</v>
      </c>
      <c r="R889" s="23" t="s">
        <v>55</v>
      </c>
      <c r="S889" s="23" t="s">
        <v>80</v>
      </c>
      <c r="T889" s="23" t="s">
        <v>66</v>
      </c>
      <c r="U889" s="23" t="s">
        <v>67</v>
      </c>
      <c r="V889" s="23" t="s">
        <v>66</v>
      </c>
      <c r="W889" s="23" t="s">
        <v>66</v>
      </c>
      <c r="X889" s="23" t="s">
        <v>55</v>
      </c>
      <c r="Y889" s="23">
        <v>1</v>
      </c>
      <c r="Z889" s="23" t="s">
        <v>55</v>
      </c>
      <c r="AA889" s="23" t="s">
        <v>66</v>
      </c>
      <c r="AB889" s="23" t="s">
        <v>55</v>
      </c>
      <c r="AC889" s="23" t="s">
        <v>2307</v>
      </c>
    </row>
    <row r="890" spans="1:29" customFormat="1" ht="79.95" customHeight="1" x14ac:dyDescent="0.3">
      <c r="A890" s="23" t="s">
        <v>2307</v>
      </c>
      <c r="B890" s="22" t="s">
        <v>2489</v>
      </c>
      <c r="C890" s="24" t="s">
        <v>2496</v>
      </c>
      <c r="D890" s="22" t="s">
        <v>2299</v>
      </c>
      <c r="E890" s="24" t="s">
        <v>55</v>
      </c>
      <c r="F890" s="22" t="s">
        <v>2497</v>
      </c>
      <c r="G890" s="22" t="s">
        <v>2498</v>
      </c>
      <c r="H890" s="22" t="s">
        <v>2493</v>
      </c>
      <c r="I890" s="22" t="s">
        <v>2499</v>
      </c>
      <c r="J890" s="22" t="s">
        <v>134</v>
      </c>
      <c r="K890" s="22" t="s">
        <v>134</v>
      </c>
      <c r="L890" s="23" t="s">
        <v>134</v>
      </c>
      <c r="M890" s="22" t="s">
        <v>2305</v>
      </c>
      <c r="N890" s="22" t="s">
        <v>55</v>
      </c>
      <c r="O890" s="22" t="s">
        <v>63</v>
      </c>
      <c r="P890" s="23" t="s">
        <v>2500</v>
      </c>
      <c r="Q890" s="23" t="s">
        <v>55</v>
      </c>
      <c r="R890" s="23" t="s">
        <v>55</v>
      </c>
      <c r="S890" s="23" t="s">
        <v>80</v>
      </c>
      <c r="T890" s="23" t="s">
        <v>66</v>
      </c>
      <c r="U890" s="23" t="s">
        <v>67</v>
      </c>
      <c r="V890" s="23" t="s">
        <v>66</v>
      </c>
      <c r="W890" s="23" t="s">
        <v>66</v>
      </c>
      <c r="X890" s="23" t="s">
        <v>55</v>
      </c>
      <c r="Y890" s="23">
        <v>1</v>
      </c>
      <c r="Z890" s="23" t="s">
        <v>55</v>
      </c>
      <c r="AA890" s="23" t="s">
        <v>66</v>
      </c>
      <c r="AB890" s="23" t="s">
        <v>55</v>
      </c>
      <c r="AC890" s="23" t="s">
        <v>2307</v>
      </c>
    </row>
    <row r="891" spans="1:29" customFormat="1" ht="79.95" customHeight="1" x14ac:dyDescent="0.3">
      <c r="A891" s="23" t="s">
        <v>2307</v>
      </c>
      <c r="B891" s="22" t="s">
        <v>2489</v>
      </c>
      <c r="C891" s="24" t="s">
        <v>2501</v>
      </c>
      <c r="D891" s="22" t="s">
        <v>2502</v>
      </c>
      <c r="E891" s="24" t="s">
        <v>55</v>
      </c>
      <c r="F891" s="22" t="s">
        <v>2503</v>
      </c>
      <c r="G891" s="22" t="s">
        <v>2504</v>
      </c>
      <c r="H891" s="22" t="s">
        <v>2505</v>
      </c>
      <c r="I891" s="22" t="s">
        <v>2506</v>
      </c>
      <c r="J891" s="22" t="s">
        <v>134</v>
      </c>
      <c r="K891" s="22" t="s">
        <v>134</v>
      </c>
      <c r="L891" s="23" t="s">
        <v>134</v>
      </c>
      <c r="M891" s="22" t="s">
        <v>2507</v>
      </c>
      <c r="N891" s="22" t="s">
        <v>55</v>
      </c>
      <c r="O891" s="22" t="s">
        <v>76</v>
      </c>
      <c r="P891" s="23" t="s">
        <v>2508</v>
      </c>
      <c r="Q891" s="23" t="s">
        <v>78</v>
      </c>
      <c r="R891" s="23" t="s">
        <v>79</v>
      </c>
      <c r="S891" s="23" t="s">
        <v>2363</v>
      </c>
      <c r="T891" s="23" t="s">
        <v>66</v>
      </c>
      <c r="U891" s="23" t="s">
        <v>67</v>
      </c>
      <c r="V891" s="23" t="s">
        <v>66</v>
      </c>
      <c r="W891" s="23" t="s">
        <v>66</v>
      </c>
      <c r="X891" s="23" t="s">
        <v>55</v>
      </c>
      <c r="Y891" s="23">
        <v>1</v>
      </c>
      <c r="Z891" s="23" t="s">
        <v>55</v>
      </c>
      <c r="AA891" s="23" t="s">
        <v>66</v>
      </c>
      <c r="AB891" s="23" t="s">
        <v>55</v>
      </c>
      <c r="AC891" s="23" t="s">
        <v>2509</v>
      </c>
    </row>
    <row r="892" spans="1:29" customFormat="1" ht="79.95" customHeight="1" x14ac:dyDescent="0.3">
      <c r="A892" s="23" t="s">
        <v>2307</v>
      </c>
      <c r="B892" s="22" t="s">
        <v>2489</v>
      </c>
      <c r="C892" s="24" t="s">
        <v>2510</v>
      </c>
      <c r="D892" s="22" t="s">
        <v>2299</v>
      </c>
      <c r="E892" s="24" t="s">
        <v>55</v>
      </c>
      <c r="F892" s="22" t="s">
        <v>2511</v>
      </c>
      <c r="G892" s="22" t="s">
        <v>2512</v>
      </c>
      <c r="H892" s="22" t="s">
        <v>2513</v>
      </c>
      <c r="I892" s="22" t="s">
        <v>2514</v>
      </c>
      <c r="J892" s="22" t="s">
        <v>134</v>
      </c>
      <c r="K892" s="22" t="s">
        <v>134</v>
      </c>
      <c r="L892" s="23" t="s">
        <v>134</v>
      </c>
      <c r="M892" s="22" t="s">
        <v>2305</v>
      </c>
      <c r="N892" s="22" t="s">
        <v>55</v>
      </c>
      <c r="O892" s="22" t="s">
        <v>63</v>
      </c>
      <c r="P892" s="23" t="s">
        <v>2515</v>
      </c>
      <c r="Q892" s="23" t="s">
        <v>55</v>
      </c>
      <c r="R892" s="23" t="s">
        <v>55</v>
      </c>
      <c r="S892" s="23" t="s">
        <v>80</v>
      </c>
      <c r="T892" s="23" t="s">
        <v>66</v>
      </c>
      <c r="U892" s="23" t="s">
        <v>67</v>
      </c>
      <c r="V892" s="23" t="s">
        <v>66</v>
      </c>
      <c r="W892" s="23" t="s">
        <v>66</v>
      </c>
      <c r="X892" s="23" t="s">
        <v>55</v>
      </c>
      <c r="Y892" s="23">
        <v>1</v>
      </c>
      <c r="Z892" s="23" t="s">
        <v>55</v>
      </c>
      <c r="AA892" s="23" t="s">
        <v>66</v>
      </c>
      <c r="AB892" s="23" t="s">
        <v>55</v>
      </c>
      <c r="AC892" s="23" t="s">
        <v>2307</v>
      </c>
    </row>
    <row r="893" spans="1:29" customFormat="1" ht="79.95" customHeight="1" x14ac:dyDescent="0.3">
      <c r="A893" s="23" t="s">
        <v>2307</v>
      </c>
      <c r="B893" s="22" t="s">
        <v>2489</v>
      </c>
      <c r="C893" s="24" t="s">
        <v>2516</v>
      </c>
      <c r="D893" s="22" t="s">
        <v>2517</v>
      </c>
      <c r="E893" s="24" t="s">
        <v>55</v>
      </c>
      <c r="F893" s="22" t="s">
        <v>2518</v>
      </c>
      <c r="G893" s="22" t="s">
        <v>2519</v>
      </c>
      <c r="H893" s="22" t="s">
        <v>2520</v>
      </c>
      <c r="I893" s="22" t="s">
        <v>2521</v>
      </c>
      <c r="J893" s="22" t="s">
        <v>2522</v>
      </c>
      <c r="K893" s="22" t="s">
        <v>55</v>
      </c>
      <c r="L893" s="23" t="s">
        <v>55</v>
      </c>
      <c r="M893" s="22" t="s">
        <v>2523</v>
      </c>
      <c r="N893" s="22" t="s">
        <v>55</v>
      </c>
      <c r="O893" s="22" t="s">
        <v>136</v>
      </c>
      <c r="P893" s="23" t="s">
        <v>2524</v>
      </c>
      <c r="Q893" s="23" t="s">
        <v>78</v>
      </c>
      <c r="R893" s="23" t="s">
        <v>138</v>
      </c>
      <c r="S893" s="23" t="s">
        <v>80</v>
      </c>
      <c r="T893" s="23" t="s">
        <v>66</v>
      </c>
      <c r="U893" s="23" t="s">
        <v>67</v>
      </c>
      <c r="V893" s="23" t="s">
        <v>66</v>
      </c>
      <c r="W893" s="23" t="s">
        <v>66</v>
      </c>
      <c r="X893" s="23" t="s">
        <v>55</v>
      </c>
      <c r="Y893" s="23">
        <v>1</v>
      </c>
      <c r="Z893" s="23" t="s">
        <v>55</v>
      </c>
      <c r="AA893" s="23" t="s">
        <v>66</v>
      </c>
      <c r="AB893" s="23" t="s">
        <v>55</v>
      </c>
      <c r="AC893" s="23"/>
    </row>
    <row r="894" spans="1:29" customFormat="1" ht="79.95" customHeight="1" x14ac:dyDescent="0.3">
      <c r="A894" s="23" t="s">
        <v>2307</v>
      </c>
      <c r="B894" s="22" t="s">
        <v>2489</v>
      </c>
      <c r="C894" s="24" t="s">
        <v>2525</v>
      </c>
      <c r="D894" s="22" t="s">
        <v>2502</v>
      </c>
      <c r="E894" s="24" t="s">
        <v>55</v>
      </c>
      <c r="F894" s="22" t="s">
        <v>2526</v>
      </c>
      <c r="G894" s="22" t="s">
        <v>2527</v>
      </c>
      <c r="H894" s="22" t="s">
        <v>2528</v>
      </c>
      <c r="I894" s="22" t="s">
        <v>2529</v>
      </c>
      <c r="J894" s="22" t="s">
        <v>134</v>
      </c>
      <c r="K894" s="22" t="s">
        <v>134</v>
      </c>
      <c r="L894" s="23" t="s">
        <v>134</v>
      </c>
      <c r="M894" s="22" t="s">
        <v>2507</v>
      </c>
      <c r="N894" s="22" t="s">
        <v>55</v>
      </c>
      <c r="O894" s="22" t="s">
        <v>63</v>
      </c>
      <c r="P894" s="23" t="s">
        <v>2530</v>
      </c>
      <c r="Q894" s="23" t="s">
        <v>55</v>
      </c>
      <c r="R894" s="23" t="s">
        <v>55</v>
      </c>
      <c r="S894" s="23" t="s">
        <v>80</v>
      </c>
      <c r="T894" s="23" t="s">
        <v>66</v>
      </c>
      <c r="U894" s="23" t="s">
        <v>67</v>
      </c>
      <c r="V894" s="23" t="s">
        <v>66</v>
      </c>
      <c r="W894" s="23" t="s">
        <v>66</v>
      </c>
      <c r="X894" s="23" t="s">
        <v>55</v>
      </c>
      <c r="Y894" s="23">
        <v>1</v>
      </c>
      <c r="Z894" s="23" t="s">
        <v>55</v>
      </c>
      <c r="AA894" s="23" t="s">
        <v>66</v>
      </c>
      <c r="AB894" s="23" t="s">
        <v>55</v>
      </c>
      <c r="AC894" s="23" t="s">
        <v>2509</v>
      </c>
    </row>
    <row r="895" spans="1:29" customFormat="1" ht="79.95" customHeight="1" x14ac:dyDescent="0.3">
      <c r="A895" s="23" t="s">
        <v>2307</v>
      </c>
      <c r="B895" s="22" t="s">
        <v>2489</v>
      </c>
      <c r="C895" s="24" t="s">
        <v>2531</v>
      </c>
      <c r="D895" s="22" t="s">
        <v>2299</v>
      </c>
      <c r="E895" s="24" t="s">
        <v>55</v>
      </c>
      <c r="F895" s="22" t="s">
        <v>2532</v>
      </c>
      <c r="G895" s="22" t="s">
        <v>2533</v>
      </c>
      <c r="H895" s="22" t="s">
        <v>2534</v>
      </c>
      <c r="I895" s="22" t="s">
        <v>2535</v>
      </c>
      <c r="J895" s="22" t="s">
        <v>134</v>
      </c>
      <c r="K895" s="22" t="s">
        <v>134</v>
      </c>
      <c r="L895" s="23" t="s">
        <v>134</v>
      </c>
      <c r="M895" s="22" t="s">
        <v>2305</v>
      </c>
      <c r="N895" s="22" t="s">
        <v>55</v>
      </c>
      <c r="O895" s="22" t="s">
        <v>63</v>
      </c>
      <c r="P895" s="23" t="s">
        <v>2536</v>
      </c>
      <c r="Q895" s="23" t="s">
        <v>55</v>
      </c>
      <c r="R895" s="23" t="s">
        <v>55</v>
      </c>
      <c r="S895" s="23" t="s">
        <v>80</v>
      </c>
      <c r="T895" s="23" t="s">
        <v>66</v>
      </c>
      <c r="U895" s="23" t="s">
        <v>67</v>
      </c>
      <c r="V895" s="23" t="s">
        <v>66</v>
      </c>
      <c r="W895" s="23" t="s">
        <v>66</v>
      </c>
      <c r="X895" s="23" t="s">
        <v>55</v>
      </c>
      <c r="Y895" s="23">
        <v>1</v>
      </c>
      <c r="Z895" s="23" t="s">
        <v>55</v>
      </c>
      <c r="AA895" s="23" t="s">
        <v>66</v>
      </c>
      <c r="AB895" s="23" t="s">
        <v>55</v>
      </c>
      <c r="AC895" s="23" t="s">
        <v>2307</v>
      </c>
    </row>
    <row r="896" spans="1:29" customFormat="1" ht="79.95" customHeight="1" x14ac:dyDescent="0.3">
      <c r="A896" s="23" t="s">
        <v>2307</v>
      </c>
      <c r="B896" s="22" t="s">
        <v>2489</v>
      </c>
      <c r="C896" s="24" t="s">
        <v>2537</v>
      </c>
      <c r="D896" s="22" t="s">
        <v>2517</v>
      </c>
      <c r="E896" s="24" t="s">
        <v>55</v>
      </c>
      <c r="F896" s="22" t="s">
        <v>2538</v>
      </c>
      <c r="G896" s="22" t="s">
        <v>2539</v>
      </c>
      <c r="H896" s="22" t="s">
        <v>2540</v>
      </c>
      <c r="I896" s="22" t="s">
        <v>2541</v>
      </c>
      <c r="J896" s="22" t="s">
        <v>2542</v>
      </c>
      <c r="K896" s="22" t="s">
        <v>55</v>
      </c>
      <c r="L896" s="23" t="s">
        <v>55</v>
      </c>
      <c r="M896" s="22" t="s">
        <v>2523</v>
      </c>
      <c r="N896" s="22" t="s">
        <v>55</v>
      </c>
      <c r="O896" s="22" t="s">
        <v>63</v>
      </c>
      <c r="P896" s="23" t="s">
        <v>2543</v>
      </c>
      <c r="Q896" s="23" t="s">
        <v>65</v>
      </c>
      <c r="R896" s="23" t="s">
        <v>65</v>
      </c>
      <c r="S896" s="23" t="s">
        <v>65</v>
      </c>
      <c r="T896" s="23" t="s">
        <v>67</v>
      </c>
      <c r="U896" s="23" t="s">
        <v>67</v>
      </c>
      <c r="V896" s="23" t="s">
        <v>66</v>
      </c>
      <c r="W896" s="23" t="s">
        <v>66</v>
      </c>
      <c r="X896" s="23" t="s">
        <v>55</v>
      </c>
      <c r="Y896" s="23">
        <v>1</v>
      </c>
      <c r="Z896" s="23" t="s">
        <v>55</v>
      </c>
      <c r="AA896" s="23" t="s">
        <v>67</v>
      </c>
      <c r="AB896" s="23" t="s">
        <v>2544</v>
      </c>
      <c r="AC896" s="23"/>
    </row>
    <row r="897" spans="1:29" customFormat="1" ht="79.95" customHeight="1" x14ac:dyDescent="0.3">
      <c r="A897" s="23" t="s">
        <v>2307</v>
      </c>
      <c r="B897" s="22" t="s">
        <v>2489</v>
      </c>
      <c r="C897" s="24" t="s">
        <v>2545</v>
      </c>
      <c r="D897" s="22" t="s">
        <v>2517</v>
      </c>
      <c r="E897" s="24" t="s">
        <v>2546</v>
      </c>
      <c r="F897" s="22" t="s">
        <v>2547</v>
      </c>
      <c r="G897" s="22" t="s">
        <v>2548</v>
      </c>
      <c r="H897" s="22" t="s">
        <v>2549</v>
      </c>
      <c r="I897" s="22" t="s">
        <v>2550</v>
      </c>
      <c r="J897" s="22" t="s">
        <v>2542</v>
      </c>
      <c r="K897" s="22" t="s">
        <v>55</v>
      </c>
      <c r="L897" s="23" t="s">
        <v>55</v>
      </c>
      <c r="M897" s="22" t="s">
        <v>2523</v>
      </c>
      <c r="N897" s="22" t="s">
        <v>55</v>
      </c>
      <c r="O897" s="22" t="s">
        <v>63</v>
      </c>
      <c r="P897" s="23" t="s">
        <v>2551</v>
      </c>
      <c r="Q897" s="23" t="s">
        <v>55</v>
      </c>
      <c r="R897" s="23" t="s">
        <v>55</v>
      </c>
      <c r="S897" s="23" t="s">
        <v>80</v>
      </c>
      <c r="T897" s="23" t="s">
        <v>66</v>
      </c>
      <c r="U897" s="23" t="s">
        <v>67</v>
      </c>
      <c r="V897" s="23" t="s">
        <v>66</v>
      </c>
      <c r="W897" s="23" t="s">
        <v>66</v>
      </c>
      <c r="X897" s="23" t="s">
        <v>55</v>
      </c>
      <c r="Y897" s="23">
        <v>1</v>
      </c>
      <c r="Z897" s="23" t="s">
        <v>55</v>
      </c>
      <c r="AA897" s="23" t="s">
        <v>66</v>
      </c>
      <c r="AB897" s="23" t="s">
        <v>55</v>
      </c>
      <c r="AC897" s="23"/>
    </row>
    <row r="898" spans="1:29" customFormat="1" ht="79.95" customHeight="1" x14ac:dyDescent="0.3">
      <c r="A898" s="23" t="s">
        <v>2307</v>
      </c>
      <c r="B898" s="22" t="s">
        <v>2489</v>
      </c>
      <c r="C898" s="24" t="s">
        <v>2552</v>
      </c>
      <c r="D898" s="22" t="s">
        <v>2517</v>
      </c>
      <c r="E898" s="24" t="s">
        <v>2546</v>
      </c>
      <c r="F898" s="22" t="s">
        <v>2553</v>
      </c>
      <c r="G898" s="22" t="s">
        <v>2554</v>
      </c>
      <c r="H898" s="22" t="s">
        <v>2555</v>
      </c>
      <c r="I898" s="22" t="s">
        <v>2556</v>
      </c>
      <c r="J898" s="22" t="s">
        <v>2557</v>
      </c>
      <c r="K898" s="22" t="s">
        <v>55</v>
      </c>
      <c r="L898" s="23" t="s">
        <v>55</v>
      </c>
      <c r="M898" s="22" t="s">
        <v>2523</v>
      </c>
      <c r="N898" s="22" t="s">
        <v>55</v>
      </c>
      <c r="O898" s="22" t="s">
        <v>63</v>
      </c>
      <c r="P898" s="23" t="s">
        <v>2558</v>
      </c>
      <c r="Q898" s="23" t="s">
        <v>55</v>
      </c>
      <c r="R898" s="23" t="s">
        <v>55</v>
      </c>
      <c r="S898" s="23" t="s">
        <v>80</v>
      </c>
      <c r="T898" s="23" t="s">
        <v>66</v>
      </c>
      <c r="U898" s="23" t="s">
        <v>67</v>
      </c>
      <c r="V898" s="23" t="s">
        <v>66</v>
      </c>
      <c r="W898" s="23" t="s">
        <v>66</v>
      </c>
      <c r="X898" s="23" t="s">
        <v>55</v>
      </c>
      <c r="Y898" s="23">
        <v>1</v>
      </c>
      <c r="Z898" s="23" t="s">
        <v>55</v>
      </c>
      <c r="AA898" s="23" t="s">
        <v>66</v>
      </c>
      <c r="AB898" s="23" t="s">
        <v>55</v>
      </c>
      <c r="AC898" s="23"/>
    </row>
    <row r="899" spans="1:29" customFormat="1" ht="79.95" customHeight="1" x14ac:dyDescent="0.3">
      <c r="A899" s="23" t="s">
        <v>2307</v>
      </c>
      <c r="B899" s="22" t="s">
        <v>2489</v>
      </c>
      <c r="C899" s="24" t="s">
        <v>2559</v>
      </c>
      <c r="D899" s="22" t="s">
        <v>2517</v>
      </c>
      <c r="E899" s="24" t="s">
        <v>2560</v>
      </c>
      <c r="F899" s="22" t="s">
        <v>2561</v>
      </c>
      <c r="G899" s="22" t="s">
        <v>2562</v>
      </c>
      <c r="H899" s="22" t="s">
        <v>2555</v>
      </c>
      <c r="I899" s="22" t="s">
        <v>2563</v>
      </c>
      <c r="J899" s="22" t="s">
        <v>2564</v>
      </c>
      <c r="K899" s="22" t="s">
        <v>55</v>
      </c>
      <c r="L899" s="23" t="s">
        <v>55</v>
      </c>
      <c r="M899" s="22" t="s">
        <v>2523</v>
      </c>
      <c r="N899" s="22" t="s">
        <v>55</v>
      </c>
      <c r="O899" s="22" t="s">
        <v>63</v>
      </c>
      <c r="P899" s="23" t="s">
        <v>2558</v>
      </c>
      <c r="Q899" s="23" t="s">
        <v>55</v>
      </c>
      <c r="R899" s="23" t="s">
        <v>55</v>
      </c>
      <c r="S899" s="23" t="s">
        <v>80</v>
      </c>
      <c r="T899" s="23" t="s">
        <v>66</v>
      </c>
      <c r="U899" s="23" t="s">
        <v>67</v>
      </c>
      <c r="V899" s="23" t="s">
        <v>66</v>
      </c>
      <c r="W899" s="23" t="s">
        <v>66</v>
      </c>
      <c r="X899" s="23" t="s">
        <v>55</v>
      </c>
      <c r="Y899" s="23">
        <v>1</v>
      </c>
      <c r="Z899" s="23" t="s">
        <v>55</v>
      </c>
      <c r="AA899" s="23" t="s">
        <v>66</v>
      </c>
      <c r="AB899" s="23" t="s">
        <v>55</v>
      </c>
      <c r="AC899" s="23"/>
    </row>
    <row r="900" spans="1:29" customFormat="1" ht="79.95" customHeight="1" x14ac:dyDescent="0.3">
      <c r="A900" s="23" t="s">
        <v>2307</v>
      </c>
      <c r="B900" s="22" t="s">
        <v>2489</v>
      </c>
      <c r="C900" s="24" t="s">
        <v>2565</v>
      </c>
      <c r="D900" s="22" t="s">
        <v>2299</v>
      </c>
      <c r="E900" s="24" t="s">
        <v>55</v>
      </c>
      <c r="F900" s="22" t="s">
        <v>2566</v>
      </c>
      <c r="G900" s="22" t="s">
        <v>2567</v>
      </c>
      <c r="H900" s="22" t="s">
        <v>2568</v>
      </c>
      <c r="I900" s="22" t="s">
        <v>2569</v>
      </c>
      <c r="J900" s="22" t="s">
        <v>134</v>
      </c>
      <c r="K900" s="22" t="s">
        <v>134</v>
      </c>
      <c r="L900" s="23" t="s">
        <v>134</v>
      </c>
      <c r="M900" s="22" t="s">
        <v>2570</v>
      </c>
      <c r="N900" s="22" t="s">
        <v>55</v>
      </c>
      <c r="O900" s="22" t="s">
        <v>114</v>
      </c>
      <c r="P900" s="23" t="s">
        <v>2571</v>
      </c>
      <c r="Q900" s="23" t="s">
        <v>65</v>
      </c>
      <c r="R900" s="23" t="s">
        <v>65</v>
      </c>
      <c r="S900" s="23" t="s">
        <v>65</v>
      </c>
      <c r="T900" s="23" t="s">
        <v>66</v>
      </c>
      <c r="U900" s="23" t="s">
        <v>67</v>
      </c>
      <c r="V900" s="23" t="s">
        <v>66</v>
      </c>
      <c r="W900" s="23" t="s">
        <v>66</v>
      </c>
      <c r="X900" s="23" t="s">
        <v>55</v>
      </c>
      <c r="Y900" s="23">
        <v>1</v>
      </c>
      <c r="Z900" s="23" t="s">
        <v>55</v>
      </c>
      <c r="AA900" s="23" t="s">
        <v>67</v>
      </c>
      <c r="AB900" s="23" t="s">
        <v>67</v>
      </c>
      <c r="AC900" s="23" t="s">
        <v>2307</v>
      </c>
    </row>
    <row r="901" spans="1:29" customFormat="1" ht="79.95" customHeight="1" x14ac:dyDescent="0.3">
      <c r="A901" s="23" t="s">
        <v>2307</v>
      </c>
      <c r="B901" s="22" t="s">
        <v>2489</v>
      </c>
      <c r="C901" s="24" t="s">
        <v>2572</v>
      </c>
      <c r="D901" s="22" t="s">
        <v>2299</v>
      </c>
      <c r="E901" s="24" t="s">
        <v>55</v>
      </c>
      <c r="F901" s="22" t="s">
        <v>2573</v>
      </c>
      <c r="G901" s="22" t="s">
        <v>2574</v>
      </c>
      <c r="H901" s="22" t="s">
        <v>2568</v>
      </c>
      <c r="I901" s="22" t="s">
        <v>2575</v>
      </c>
      <c r="J901" s="22" t="s">
        <v>134</v>
      </c>
      <c r="K901" s="22" t="s">
        <v>134</v>
      </c>
      <c r="L901" s="23" t="s">
        <v>134</v>
      </c>
      <c r="M901" s="22" t="s">
        <v>2570</v>
      </c>
      <c r="N901" s="22" t="s">
        <v>55</v>
      </c>
      <c r="O901" s="22" t="s">
        <v>114</v>
      </c>
      <c r="P901" s="23" t="s">
        <v>2571</v>
      </c>
      <c r="Q901" s="23" t="s">
        <v>65</v>
      </c>
      <c r="R901" s="23" t="s">
        <v>65</v>
      </c>
      <c r="S901" s="23" t="s">
        <v>65</v>
      </c>
      <c r="T901" s="23" t="s">
        <v>66</v>
      </c>
      <c r="U901" s="23" t="s">
        <v>67</v>
      </c>
      <c r="V901" s="23" t="s">
        <v>66</v>
      </c>
      <c r="W901" s="23" t="s">
        <v>66</v>
      </c>
      <c r="X901" s="23" t="s">
        <v>55</v>
      </c>
      <c r="Y901" s="23">
        <v>1</v>
      </c>
      <c r="Z901" s="23" t="s">
        <v>55</v>
      </c>
      <c r="AA901" s="23" t="s">
        <v>67</v>
      </c>
      <c r="AB901" s="23" t="s">
        <v>67</v>
      </c>
      <c r="AC901" s="23" t="s">
        <v>2307</v>
      </c>
    </row>
    <row r="902" spans="1:29" customFormat="1" ht="45" customHeight="1" x14ac:dyDescent="0.3">
      <c r="A902" s="23" t="s">
        <v>2307</v>
      </c>
      <c r="B902" s="22" t="s">
        <v>1791</v>
      </c>
      <c r="C902" s="24" t="s">
        <v>4762</v>
      </c>
      <c r="D902" s="22" t="s">
        <v>2299</v>
      </c>
      <c r="E902" s="24" t="s">
        <v>55</v>
      </c>
      <c r="F902" s="22" t="s">
        <v>4763</v>
      </c>
      <c r="G902" s="22" t="s">
        <v>4764</v>
      </c>
      <c r="H902" s="22" t="s">
        <v>4765</v>
      </c>
      <c r="I902" s="22" t="s">
        <v>4766</v>
      </c>
      <c r="J902" s="22" t="s">
        <v>134</v>
      </c>
      <c r="K902" s="22" t="s">
        <v>134</v>
      </c>
      <c r="L902" s="23" t="s">
        <v>134</v>
      </c>
      <c r="M902" s="22" t="s">
        <v>2305</v>
      </c>
      <c r="N902" s="22" t="s">
        <v>55</v>
      </c>
      <c r="O902" s="22" t="s">
        <v>63</v>
      </c>
      <c r="P902" s="23" t="s">
        <v>2306</v>
      </c>
      <c r="Q902" s="23" t="s">
        <v>65</v>
      </c>
      <c r="R902" s="23" t="s">
        <v>65</v>
      </c>
      <c r="S902" s="23" t="s">
        <v>65</v>
      </c>
      <c r="T902" s="23" t="s">
        <v>67</v>
      </c>
      <c r="U902" s="23" t="s">
        <v>67</v>
      </c>
      <c r="V902" s="23" t="s">
        <v>66</v>
      </c>
      <c r="W902" s="23" t="s">
        <v>66</v>
      </c>
      <c r="X902" s="23" t="s">
        <v>55</v>
      </c>
      <c r="Y902" s="23">
        <v>1</v>
      </c>
      <c r="Z902" s="23" t="s">
        <v>55</v>
      </c>
      <c r="AA902" s="23" t="s">
        <v>67</v>
      </c>
      <c r="AB902" s="23" t="s">
        <v>67</v>
      </c>
      <c r="AC902" s="23" t="s">
        <v>2307</v>
      </c>
    </row>
    <row r="903" spans="1:29" customFormat="1" ht="75" customHeight="1" x14ac:dyDescent="0.3">
      <c r="A903" s="23" t="s">
        <v>2307</v>
      </c>
      <c r="B903" s="22" t="s">
        <v>1791</v>
      </c>
      <c r="C903" s="24" t="s">
        <v>4767</v>
      </c>
      <c r="D903" s="22" t="s">
        <v>2299</v>
      </c>
      <c r="E903" s="24" t="s">
        <v>55</v>
      </c>
      <c r="F903" s="22" t="s">
        <v>4768</v>
      </c>
      <c r="G903" s="22" t="s">
        <v>4769</v>
      </c>
      <c r="H903" s="22" t="s">
        <v>4770</v>
      </c>
      <c r="I903" s="22" t="s">
        <v>4771</v>
      </c>
      <c r="J903" s="22" t="s">
        <v>134</v>
      </c>
      <c r="K903" s="22" t="s">
        <v>134</v>
      </c>
      <c r="L903" s="23" t="s">
        <v>134</v>
      </c>
      <c r="M903" s="22" t="s">
        <v>2305</v>
      </c>
      <c r="N903" s="22" t="s">
        <v>55</v>
      </c>
      <c r="O903" s="22" t="s">
        <v>98</v>
      </c>
      <c r="P903" s="23" t="s">
        <v>4772</v>
      </c>
      <c r="Q903" s="23" t="s">
        <v>78</v>
      </c>
      <c r="R903" s="23" t="s">
        <v>98</v>
      </c>
      <c r="S903" s="23" t="s">
        <v>80</v>
      </c>
      <c r="T903" s="23" t="s">
        <v>66</v>
      </c>
      <c r="U903" s="23" t="s">
        <v>67</v>
      </c>
      <c r="V903" s="23" t="s">
        <v>66</v>
      </c>
      <c r="W903" s="23" t="s">
        <v>66</v>
      </c>
      <c r="X903" s="23" t="s">
        <v>55</v>
      </c>
      <c r="Y903" s="23">
        <v>1</v>
      </c>
      <c r="Z903" s="23" t="s">
        <v>55</v>
      </c>
      <c r="AA903" s="23" t="s">
        <v>66</v>
      </c>
      <c r="AB903" s="23" t="s">
        <v>55</v>
      </c>
      <c r="AC903" s="23" t="s">
        <v>2307</v>
      </c>
    </row>
    <row r="904" spans="1:29" customFormat="1" ht="225" customHeight="1" x14ac:dyDescent="0.3">
      <c r="A904" s="23" t="s">
        <v>4773</v>
      </c>
      <c r="B904" s="22" t="s">
        <v>4774</v>
      </c>
      <c r="C904" s="24" t="s">
        <v>807</v>
      </c>
      <c r="D904" s="22" t="s">
        <v>239</v>
      </c>
      <c r="E904" s="24" t="s">
        <v>55</v>
      </c>
      <c r="F904" s="22" t="s">
        <v>808</v>
      </c>
      <c r="G904" s="22" t="s">
        <v>809</v>
      </c>
      <c r="H904" s="22" t="s">
        <v>810</v>
      </c>
      <c r="I904" s="22" t="s">
        <v>811</v>
      </c>
      <c r="J904" s="22" t="s">
        <v>134</v>
      </c>
      <c r="K904" s="22" t="s">
        <v>812</v>
      </c>
      <c r="L904" s="23" t="s">
        <v>134</v>
      </c>
      <c r="M904" s="22" t="s">
        <v>246</v>
      </c>
      <c r="N904" s="22" t="s">
        <v>55</v>
      </c>
      <c r="O904" s="22" t="s">
        <v>136</v>
      </c>
      <c r="P904" s="23" t="s">
        <v>813</v>
      </c>
      <c r="Q904" s="23" t="s">
        <v>78</v>
      </c>
      <c r="R904" s="23" t="s">
        <v>248</v>
      </c>
      <c r="S904" s="23" t="s">
        <v>80</v>
      </c>
      <c r="T904" s="23" t="s">
        <v>66</v>
      </c>
      <c r="U904" s="23" t="s">
        <v>67</v>
      </c>
      <c r="V904" s="23" t="s">
        <v>66</v>
      </c>
      <c r="W904" s="23" t="s">
        <v>66</v>
      </c>
      <c r="X904" s="23" t="s">
        <v>55</v>
      </c>
      <c r="Y904" s="23">
        <v>1</v>
      </c>
      <c r="Z904" s="23" t="s">
        <v>55</v>
      </c>
      <c r="AA904" s="23" t="s">
        <v>66</v>
      </c>
      <c r="AB904" s="23" t="s">
        <v>55</v>
      </c>
      <c r="AC904" s="23" t="s">
        <v>814</v>
      </c>
    </row>
    <row r="905" spans="1:29" customFormat="1" ht="409.5" customHeight="1" x14ac:dyDescent="0.3">
      <c r="A905" s="23" t="s">
        <v>4773</v>
      </c>
      <c r="B905" s="22" t="s">
        <v>1068</v>
      </c>
      <c r="C905" s="24" t="s">
        <v>830</v>
      </c>
      <c r="D905" s="22" t="s">
        <v>239</v>
      </c>
      <c r="E905" s="24" t="s">
        <v>55</v>
      </c>
      <c r="F905" s="22" t="s">
        <v>831</v>
      </c>
      <c r="G905" s="22" t="s">
        <v>832</v>
      </c>
      <c r="H905" s="22" t="s">
        <v>833</v>
      </c>
      <c r="I905" s="22" t="s">
        <v>834</v>
      </c>
      <c r="J905" s="22" t="s">
        <v>134</v>
      </c>
      <c r="K905" s="22" t="s">
        <v>134</v>
      </c>
      <c r="L905" s="23" t="s">
        <v>134</v>
      </c>
      <c r="M905" s="22" t="s">
        <v>246</v>
      </c>
      <c r="N905" s="22" t="s">
        <v>55</v>
      </c>
      <c r="O905" s="22" t="s">
        <v>98</v>
      </c>
      <c r="P905" s="23" t="s">
        <v>835</v>
      </c>
      <c r="Q905" s="23" t="s">
        <v>78</v>
      </c>
      <c r="R905" s="23" t="s">
        <v>98</v>
      </c>
      <c r="S905" s="23" t="s">
        <v>80</v>
      </c>
      <c r="T905" s="23" t="s">
        <v>66</v>
      </c>
      <c r="U905" s="23" t="s">
        <v>67</v>
      </c>
      <c r="V905" s="23" t="s">
        <v>66</v>
      </c>
      <c r="W905" s="23" t="s">
        <v>66</v>
      </c>
      <c r="X905" s="23" t="s">
        <v>55</v>
      </c>
      <c r="Y905" s="23">
        <v>1</v>
      </c>
      <c r="Z905" s="23" t="s">
        <v>55</v>
      </c>
      <c r="AA905" s="23" t="s">
        <v>66</v>
      </c>
      <c r="AB905" s="23" t="s">
        <v>55</v>
      </c>
      <c r="AC905" s="23" t="s">
        <v>814</v>
      </c>
    </row>
    <row r="906" spans="1:29" customFormat="1" ht="409.5" customHeight="1" x14ac:dyDescent="0.3">
      <c r="A906" s="23" t="s">
        <v>4773</v>
      </c>
      <c r="B906" s="22" t="s">
        <v>1068</v>
      </c>
      <c r="C906" s="24" t="s">
        <v>1076</v>
      </c>
      <c r="D906" s="22" t="s">
        <v>239</v>
      </c>
      <c r="E906" s="24" t="s">
        <v>55</v>
      </c>
      <c r="F906" s="22" t="s">
        <v>1077</v>
      </c>
      <c r="G906" s="22" t="s">
        <v>1078</v>
      </c>
      <c r="H906" s="22" t="s">
        <v>1079</v>
      </c>
      <c r="I906" s="22" t="s">
        <v>1080</v>
      </c>
      <c r="J906" s="22" t="s">
        <v>134</v>
      </c>
      <c r="K906" s="22" t="s">
        <v>1081</v>
      </c>
      <c r="L906" s="23" t="s">
        <v>134</v>
      </c>
      <c r="M906" s="22" t="s">
        <v>246</v>
      </c>
      <c r="N906" s="22" t="s">
        <v>55</v>
      </c>
      <c r="O906" s="22" t="s">
        <v>98</v>
      </c>
      <c r="P906" s="23" t="s">
        <v>1082</v>
      </c>
      <c r="Q906" s="23" t="s">
        <v>78</v>
      </c>
      <c r="R906" s="23" t="s">
        <v>98</v>
      </c>
      <c r="S906" s="23" t="s">
        <v>80</v>
      </c>
      <c r="T906" s="23" t="s">
        <v>66</v>
      </c>
      <c r="U906" s="23" t="s">
        <v>67</v>
      </c>
      <c r="V906" s="23" t="s">
        <v>66</v>
      </c>
      <c r="W906" s="23" t="s">
        <v>66</v>
      </c>
      <c r="X906" s="23" t="s">
        <v>55</v>
      </c>
      <c r="Y906" s="23">
        <v>1</v>
      </c>
      <c r="Z906" s="23" t="s">
        <v>55</v>
      </c>
      <c r="AA906" s="23" t="s">
        <v>66</v>
      </c>
      <c r="AB906" s="23" t="s">
        <v>55</v>
      </c>
      <c r="AC906" s="23" t="s">
        <v>814</v>
      </c>
    </row>
    <row r="907" spans="1:29" customFormat="1" ht="409.5" customHeight="1" x14ac:dyDescent="0.3">
      <c r="A907" s="23" t="s">
        <v>4773</v>
      </c>
      <c r="B907" s="22" t="s">
        <v>1068</v>
      </c>
      <c r="C907" s="24" t="s">
        <v>1083</v>
      </c>
      <c r="D907" s="22" t="s">
        <v>239</v>
      </c>
      <c r="E907" s="24" t="s">
        <v>55</v>
      </c>
      <c r="F907" s="22" t="s">
        <v>1084</v>
      </c>
      <c r="G907" s="22" t="s">
        <v>1085</v>
      </c>
      <c r="H907" s="22" t="s">
        <v>1086</v>
      </c>
      <c r="I907" s="22" t="s">
        <v>1087</v>
      </c>
      <c r="J907" s="22" t="s">
        <v>134</v>
      </c>
      <c r="K907" s="22" t="s">
        <v>1088</v>
      </c>
      <c r="L907" s="23" t="s">
        <v>134</v>
      </c>
      <c r="M907" s="22" t="s">
        <v>246</v>
      </c>
      <c r="N907" s="22" t="s">
        <v>55</v>
      </c>
      <c r="O907" s="22" t="s">
        <v>98</v>
      </c>
      <c r="P907" s="23" t="s">
        <v>1089</v>
      </c>
      <c r="Q907" s="23" t="s">
        <v>78</v>
      </c>
      <c r="R907" s="23" t="s">
        <v>98</v>
      </c>
      <c r="S907" s="23" t="s">
        <v>80</v>
      </c>
      <c r="T907" s="23" t="s">
        <v>66</v>
      </c>
      <c r="U907" s="23" t="s">
        <v>67</v>
      </c>
      <c r="V907" s="23" t="s">
        <v>66</v>
      </c>
      <c r="W907" s="23" t="s">
        <v>66</v>
      </c>
      <c r="X907" s="23" t="s">
        <v>55</v>
      </c>
      <c r="Y907" s="23">
        <v>1</v>
      </c>
      <c r="Z907" s="23" t="s">
        <v>55</v>
      </c>
      <c r="AA907" s="23" t="s">
        <v>66</v>
      </c>
      <c r="AB907" s="23" t="s">
        <v>55</v>
      </c>
      <c r="AC907" s="23" t="s">
        <v>814</v>
      </c>
    </row>
    <row r="908" spans="1:29" customFormat="1" ht="240" customHeight="1" x14ac:dyDescent="0.3">
      <c r="A908" s="23" t="s">
        <v>4773</v>
      </c>
      <c r="B908" s="22" t="s">
        <v>4773</v>
      </c>
      <c r="C908" s="24" t="s">
        <v>4775</v>
      </c>
      <c r="D908" s="22" t="s">
        <v>239</v>
      </c>
      <c r="E908" s="24" t="s">
        <v>55</v>
      </c>
      <c r="F908" s="22" t="s">
        <v>4776</v>
      </c>
      <c r="G908" s="22" t="s">
        <v>4777</v>
      </c>
      <c r="H908" s="22" t="s">
        <v>4778</v>
      </c>
      <c r="I908" s="22" t="s">
        <v>4779</v>
      </c>
      <c r="J908" s="22" t="s">
        <v>134</v>
      </c>
      <c r="K908" s="22" t="s">
        <v>134</v>
      </c>
      <c r="L908" s="23" t="s">
        <v>134</v>
      </c>
      <c r="M908" s="22" t="s">
        <v>246</v>
      </c>
      <c r="N908" s="22" t="s">
        <v>55</v>
      </c>
      <c r="O908" s="22" t="s">
        <v>98</v>
      </c>
      <c r="P908" s="23" t="s">
        <v>4780</v>
      </c>
      <c r="Q908" s="23" t="s">
        <v>65</v>
      </c>
      <c r="R908" s="23" t="s">
        <v>65</v>
      </c>
      <c r="S908" s="23" t="s">
        <v>65</v>
      </c>
      <c r="T908" s="23" t="s">
        <v>66</v>
      </c>
      <c r="U908" s="23" t="s">
        <v>67</v>
      </c>
      <c r="V908" s="23" t="s">
        <v>66</v>
      </c>
      <c r="W908" s="23" t="s">
        <v>66</v>
      </c>
      <c r="X908" s="23" t="s">
        <v>55</v>
      </c>
      <c r="Y908" s="23">
        <v>1</v>
      </c>
      <c r="Z908" s="23" t="s">
        <v>55</v>
      </c>
      <c r="AA908" s="23" t="s">
        <v>66</v>
      </c>
      <c r="AB908" s="23" t="s">
        <v>55</v>
      </c>
      <c r="AC908" s="23" t="s">
        <v>4773</v>
      </c>
    </row>
    <row r="909" spans="1:29" customFormat="1" ht="79.95" customHeight="1" x14ac:dyDescent="0.3">
      <c r="A909" s="23" t="s">
        <v>2307</v>
      </c>
      <c r="B909" s="22" t="s">
        <v>907</v>
      </c>
      <c r="C909" s="24" t="s">
        <v>4781</v>
      </c>
      <c r="D909" s="22" t="s">
        <v>2299</v>
      </c>
      <c r="E909" s="24" t="s">
        <v>55</v>
      </c>
      <c r="F909" s="22" t="s">
        <v>4782</v>
      </c>
      <c r="G909" s="22" t="s">
        <v>4783</v>
      </c>
      <c r="H909" s="22" t="s">
        <v>4784</v>
      </c>
      <c r="I909" s="22" t="s">
        <v>4785</v>
      </c>
      <c r="J909" s="22" t="s">
        <v>134</v>
      </c>
      <c r="K909" s="22" t="s">
        <v>134</v>
      </c>
      <c r="L909" s="23" t="s">
        <v>134</v>
      </c>
      <c r="M909" s="22" t="s">
        <v>2305</v>
      </c>
      <c r="N909" s="22" t="s">
        <v>55</v>
      </c>
      <c r="O909" s="22" t="s">
        <v>63</v>
      </c>
      <c r="P909" s="23" t="s">
        <v>4786</v>
      </c>
      <c r="Q909" s="23" t="s">
        <v>55</v>
      </c>
      <c r="R909" s="23" t="s">
        <v>55</v>
      </c>
      <c r="S909" s="23" t="s">
        <v>80</v>
      </c>
      <c r="T909" s="23" t="s">
        <v>66</v>
      </c>
      <c r="U909" s="23" t="s">
        <v>67</v>
      </c>
      <c r="V909" s="23" t="s">
        <v>66</v>
      </c>
      <c r="W909" s="23" t="s">
        <v>66</v>
      </c>
      <c r="X909" s="23" t="s">
        <v>55</v>
      </c>
      <c r="Y909" s="23">
        <v>1</v>
      </c>
      <c r="Z909" s="23" t="s">
        <v>55</v>
      </c>
      <c r="AA909" s="23" t="s">
        <v>66</v>
      </c>
      <c r="AB909" s="23" t="s">
        <v>55</v>
      </c>
      <c r="AC909" s="23" t="s">
        <v>2307</v>
      </c>
    </row>
    <row r="910" spans="1:29" customFormat="1" ht="79.95" customHeight="1" x14ac:dyDescent="0.3">
      <c r="A910" s="23" t="s">
        <v>2307</v>
      </c>
      <c r="B910" s="22" t="s">
        <v>4787</v>
      </c>
      <c r="C910" s="24" t="s">
        <v>4788</v>
      </c>
      <c r="D910" s="22" t="s">
        <v>2299</v>
      </c>
      <c r="E910" s="24" t="s">
        <v>4789</v>
      </c>
      <c r="F910" s="22" t="s">
        <v>4790</v>
      </c>
      <c r="G910" s="22" t="s">
        <v>4791</v>
      </c>
      <c r="H910" s="22" t="s">
        <v>4792</v>
      </c>
      <c r="I910" s="22" t="s">
        <v>4793</v>
      </c>
      <c r="J910" s="22" t="s">
        <v>134</v>
      </c>
      <c r="K910" s="22" t="s">
        <v>134</v>
      </c>
      <c r="L910" s="23" t="s">
        <v>134</v>
      </c>
      <c r="M910" s="22" t="s">
        <v>2305</v>
      </c>
      <c r="N910" s="22" t="s">
        <v>55</v>
      </c>
      <c r="O910" s="22" t="s">
        <v>98</v>
      </c>
      <c r="P910" s="23" t="s">
        <v>4772</v>
      </c>
      <c r="Q910" s="23" t="s">
        <v>65</v>
      </c>
      <c r="R910" s="23" t="s">
        <v>65</v>
      </c>
      <c r="S910" s="23" t="s">
        <v>65</v>
      </c>
      <c r="T910" s="23" t="s">
        <v>67</v>
      </c>
      <c r="U910" s="23" t="s">
        <v>67</v>
      </c>
      <c r="V910" s="23" t="s">
        <v>66</v>
      </c>
      <c r="W910" s="23" t="s">
        <v>66</v>
      </c>
      <c r="X910" s="23" t="s">
        <v>55</v>
      </c>
      <c r="Y910" s="23">
        <v>1</v>
      </c>
      <c r="Z910" s="23" t="s">
        <v>55</v>
      </c>
      <c r="AA910" s="23" t="s">
        <v>67</v>
      </c>
      <c r="AB910" s="23" t="s">
        <v>67</v>
      </c>
      <c r="AC910" s="23" t="s">
        <v>2307</v>
      </c>
    </row>
    <row r="911" spans="1:29" customFormat="1" ht="79.95" customHeight="1" x14ac:dyDescent="0.3">
      <c r="A911" s="23" t="s">
        <v>2307</v>
      </c>
      <c r="B911" s="22" t="s">
        <v>4787</v>
      </c>
      <c r="C911" s="24" t="s">
        <v>4794</v>
      </c>
      <c r="D911" s="22" t="s">
        <v>2517</v>
      </c>
      <c r="E911" s="24" t="s">
        <v>55</v>
      </c>
      <c r="F911" s="22" t="s">
        <v>4795</v>
      </c>
      <c r="G911" s="22" t="s">
        <v>4796</v>
      </c>
      <c r="H911" s="22" t="s">
        <v>4797</v>
      </c>
      <c r="I911" s="22" t="s">
        <v>4798</v>
      </c>
      <c r="J911" s="22" t="s">
        <v>4799</v>
      </c>
      <c r="K911" s="22" t="s">
        <v>55</v>
      </c>
      <c r="L911" s="23" t="s">
        <v>55</v>
      </c>
      <c r="M911" s="22" t="s">
        <v>2523</v>
      </c>
      <c r="N911" s="22" t="s">
        <v>55</v>
      </c>
      <c r="O911" s="22" t="s">
        <v>98</v>
      </c>
      <c r="P911" s="23" t="s">
        <v>4800</v>
      </c>
      <c r="Q911" s="23" t="s">
        <v>78</v>
      </c>
      <c r="R911" s="23" t="s">
        <v>98</v>
      </c>
      <c r="S911" s="23" t="s">
        <v>80</v>
      </c>
      <c r="T911" s="23" t="s">
        <v>66</v>
      </c>
      <c r="U911" s="23" t="s">
        <v>67</v>
      </c>
      <c r="V911" s="23" t="s">
        <v>66</v>
      </c>
      <c r="W911" s="23" t="s">
        <v>66</v>
      </c>
      <c r="X911" s="23" t="s">
        <v>55</v>
      </c>
      <c r="Y911" s="23">
        <v>1</v>
      </c>
      <c r="Z911" s="23" t="s">
        <v>55</v>
      </c>
      <c r="AA911" s="23" t="s">
        <v>66</v>
      </c>
      <c r="AB911" s="23" t="s">
        <v>55</v>
      </c>
      <c r="AC911" s="23"/>
    </row>
    <row r="912" spans="1:29" customFormat="1" ht="79.95" customHeight="1" x14ac:dyDescent="0.3">
      <c r="A912" s="23" t="s">
        <v>2307</v>
      </c>
      <c r="B912" s="22" t="s">
        <v>4787</v>
      </c>
      <c r="C912" s="24" t="s">
        <v>4801</v>
      </c>
      <c r="D912" s="22" t="s">
        <v>2517</v>
      </c>
      <c r="E912" s="24" t="s">
        <v>55</v>
      </c>
      <c r="F912" s="22" t="s">
        <v>4802</v>
      </c>
      <c r="G912" s="22" t="s">
        <v>4803</v>
      </c>
      <c r="H912" s="22" t="s">
        <v>4804</v>
      </c>
      <c r="I912" s="22" t="s">
        <v>4805</v>
      </c>
      <c r="J912" s="22" t="s">
        <v>4806</v>
      </c>
      <c r="K912" s="22" t="s">
        <v>55</v>
      </c>
      <c r="L912" s="23" t="s">
        <v>55</v>
      </c>
      <c r="M912" s="22" t="s">
        <v>2523</v>
      </c>
      <c r="N912" s="22" t="s">
        <v>55</v>
      </c>
      <c r="O912" s="22" t="s">
        <v>63</v>
      </c>
      <c r="P912" s="23" t="s">
        <v>4807</v>
      </c>
      <c r="Q912" s="23" t="s">
        <v>55</v>
      </c>
      <c r="R912" s="23" t="s">
        <v>55</v>
      </c>
      <c r="S912" s="23" t="s">
        <v>80</v>
      </c>
      <c r="T912" s="23" t="s">
        <v>66</v>
      </c>
      <c r="U912" s="23" t="s">
        <v>67</v>
      </c>
      <c r="V912" s="23" t="s">
        <v>66</v>
      </c>
      <c r="W912" s="23" t="s">
        <v>66</v>
      </c>
      <c r="X912" s="23" t="s">
        <v>55</v>
      </c>
      <c r="Y912" s="23">
        <v>1</v>
      </c>
      <c r="Z912" s="23" t="s">
        <v>55</v>
      </c>
      <c r="AA912" s="23" t="s">
        <v>67</v>
      </c>
      <c r="AB912" s="23" t="s">
        <v>4808</v>
      </c>
      <c r="AC912" s="23"/>
    </row>
    <row r="913" spans="1:29" customFormat="1" ht="285" customHeight="1" x14ac:dyDescent="0.3">
      <c r="A913" s="23" t="s">
        <v>2307</v>
      </c>
      <c r="B913" s="22" t="s">
        <v>4809</v>
      </c>
      <c r="C913" s="24" t="s">
        <v>4810</v>
      </c>
      <c r="D913" s="22" t="s">
        <v>2299</v>
      </c>
      <c r="E913" s="24" t="s">
        <v>55</v>
      </c>
      <c r="F913" s="22" t="s">
        <v>4811</v>
      </c>
      <c r="G913" s="22" t="s">
        <v>4812</v>
      </c>
      <c r="H913" s="22" t="s">
        <v>4813</v>
      </c>
      <c r="I913" s="22" t="s">
        <v>4814</v>
      </c>
      <c r="J913" s="22" t="s">
        <v>4815</v>
      </c>
      <c r="K913" s="22" t="s">
        <v>134</v>
      </c>
      <c r="L913" s="23" t="s">
        <v>134</v>
      </c>
      <c r="M913" s="22" t="s">
        <v>2305</v>
      </c>
      <c r="N913" s="22" t="s">
        <v>55</v>
      </c>
      <c r="O913" s="22" t="s">
        <v>63</v>
      </c>
      <c r="P913" s="23" t="s">
        <v>4816</v>
      </c>
      <c r="Q913" s="23" t="s">
        <v>55</v>
      </c>
      <c r="R913" s="23" t="s">
        <v>55</v>
      </c>
      <c r="S913" s="23" t="s">
        <v>80</v>
      </c>
      <c r="T913" s="23" t="s">
        <v>66</v>
      </c>
      <c r="U913" s="23" t="s">
        <v>67</v>
      </c>
      <c r="V913" s="23" t="s">
        <v>66</v>
      </c>
      <c r="W913" s="23" t="s">
        <v>66</v>
      </c>
      <c r="X913" s="23" t="s">
        <v>55</v>
      </c>
      <c r="Y913" s="23">
        <v>1</v>
      </c>
      <c r="Z913" s="23" t="s">
        <v>55</v>
      </c>
      <c r="AA913" s="23" t="s">
        <v>66</v>
      </c>
      <c r="AB913" s="23" t="s">
        <v>55</v>
      </c>
      <c r="AC913" s="23" t="s">
        <v>2307</v>
      </c>
    </row>
    <row r="914" spans="1:29" customFormat="1" ht="150" customHeight="1" x14ac:dyDescent="0.3">
      <c r="A914" s="23" t="s">
        <v>2307</v>
      </c>
      <c r="B914" s="22" t="s">
        <v>4809</v>
      </c>
      <c r="C914" s="24" t="s">
        <v>4817</v>
      </c>
      <c r="D914" s="22" t="s">
        <v>2299</v>
      </c>
      <c r="E914" s="24" t="s">
        <v>55</v>
      </c>
      <c r="F914" s="22" t="s">
        <v>4818</v>
      </c>
      <c r="G914" s="22" t="s">
        <v>4819</v>
      </c>
      <c r="H914" s="22" t="s">
        <v>4820</v>
      </c>
      <c r="I914" s="22" t="s">
        <v>4821</v>
      </c>
      <c r="J914" s="22" t="s">
        <v>4822</v>
      </c>
      <c r="K914" s="22" t="s">
        <v>134</v>
      </c>
      <c r="L914" s="23" t="s">
        <v>134</v>
      </c>
      <c r="M914" s="22" t="s">
        <v>2305</v>
      </c>
      <c r="N914" s="22" t="s">
        <v>55</v>
      </c>
      <c r="O914" s="22" t="s">
        <v>63</v>
      </c>
      <c r="P914" s="23" t="s">
        <v>4823</v>
      </c>
      <c r="Q914" s="23" t="s">
        <v>55</v>
      </c>
      <c r="R914" s="23" t="s">
        <v>55</v>
      </c>
      <c r="S914" s="23" t="s">
        <v>80</v>
      </c>
      <c r="T914" s="23" t="s">
        <v>66</v>
      </c>
      <c r="U914" s="23" t="s">
        <v>67</v>
      </c>
      <c r="V914" s="23" t="s">
        <v>66</v>
      </c>
      <c r="W914" s="23" t="s">
        <v>66</v>
      </c>
      <c r="X914" s="23" t="s">
        <v>55</v>
      </c>
      <c r="Y914" s="23">
        <v>1</v>
      </c>
      <c r="Z914" s="23" t="s">
        <v>55</v>
      </c>
      <c r="AA914" s="23" t="s">
        <v>66</v>
      </c>
      <c r="AB914" s="23" t="s">
        <v>55</v>
      </c>
      <c r="AC914" s="23" t="s">
        <v>2307</v>
      </c>
    </row>
    <row r="915" spans="1:29" customFormat="1" ht="165" customHeight="1" x14ac:dyDescent="0.3">
      <c r="A915" s="23" t="s">
        <v>2307</v>
      </c>
      <c r="B915" s="22" t="s">
        <v>4809</v>
      </c>
      <c r="C915" s="24" t="s">
        <v>4824</v>
      </c>
      <c r="D915" s="22" t="s">
        <v>2299</v>
      </c>
      <c r="E915" s="24" t="s">
        <v>55</v>
      </c>
      <c r="F915" s="22" t="s">
        <v>4825</v>
      </c>
      <c r="G915" s="22" t="s">
        <v>4826</v>
      </c>
      <c r="H915" s="22" t="s">
        <v>4827</v>
      </c>
      <c r="I915" s="22" t="s">
        <v>4828</v>
      </c>
      <c r="J915" s="22" t="s">
        <v>134</v>
      </c>
      <c r="K915" s="22" t="s">
        <v>134</v>
      </c>
      <c r="L915" s="23" t="s">
        <v>134</v>
      </c>
      <c r="M915" s="22" t="s">
        <v>2305</v>
      </c>
      <c r="N915" s="22" t="s">
        <v>55</v>
      </c>
      <c r="O915" s="22" t="s">
        <v>63</v>
      </c>
      <c r="P915" s="23" t="s">
        <v>4829</v>
      </c>
      <c r="Q915" s="23" t="s">
        <v>55</v>
      </c>
      <c r="R915" s="23" t="s">
        <v>55</v>
      </c>
      <c r="S915" s="23" t="s">
        <v>80</v>
      </c>
      <c r="T915" s="23" t="s">
        <v>66</v>
      </c>
      <c r="U915" s="23" t="s">
        <v>67</v>
      </c>
      <c r="V915" s="23" t="s">
        <v>66</v>
      </c>
      <c r="W915" s="23" t="s">
        <v>66</v>
      </c>
      <c r="X915" s="23" t="s">
        <v>55</v>
      </c>
      <c r="Y915" s="23">
        <v>1</v>
      </c>
      <c r="Z915" s="23" t="s">
        <v>55</v>
      </c>
      <c r="AA915" s="23" t="s">
        <v>66</v>
      </c>
      <c r="AB915" s="23" t="s">
        <v>55</v>
      </c>
      <c r="AC915" s="23" t="s">
        <v>2307</v>
      </c>
    </row>
    <row r="916" spans="1:29" customFormat="1" ht="165" customHeight="1" x14ac:dyDescent="0.3">
      <c r="A916" s="23" t="s">
        <v>2307</v>
      </c>
      <c r="B916" s="22" t="s">
        <v>4809</v>
      </c>
      <c r="C916" s="24" t="s">
        <v>4830</v>
      </c>
      <c r="D916" s="22" t="s">
        <v>2299</v>
      </c>
      <c r="E916" s="24" t="s">
        <v>55</v>
      </c>
      <c r="F916" s="22" t="s">
        <v>4831</v>
      </c>
      <c r="G916" s="22" t="s">
        <v>4832</v>
      </c>
      <c r="H916" s="22" t="s">
        <v>4833</v>
      </c>
      <c r="I916" s="22" t="s">
        <v>4834</v>
      </c>
      <c r="J916" s="22" t="s">
        <v>55</v>
      </c>
      <c r="K916" s="22" t="s">
        <v>4835</v>
      </c>
      <c r="L916" s="23" t="s">
        <v>55</v>
      </c>
      <c r="M916" s="22" t="s">
        <v>2305</v>
      </c>
      <c r="N916" s="22" t="s">
        <v>55</v>
      </c>
      <c r="O916" s="22" t="s">
        <v>136</v>
      </c>
      <c r="P916" s="23" t="s">
        <v>2320</v>
      </c>
      <c r="Q916" s="23" t="s">
        <v>78</v>
      </c>
      <c r="R916" s="23" t="s">
        <v>138</v>
      </c>
      <c r="S916" s="23" t="s">
        <v>80</v>
      </c>
      <c r="T916" s="23" t="s">
        <v>67</v>
      </c>
      <c r="U916" s="23" t="s">
        <v>67</v>
      </c>
      <c r="V916" s="23" t="s">
        <v>66</v>
      </c>
      <c r="W916" s="23" t="s">
        <v>66</v>
      </c>
      <c r="X916" s="23" t="s">
        <v>55</v>
      </c>
      <c r="Y916" s="23">
        <v>1</v>
      </c>
      <c r="Z916" s="23" t="s">
        <v>55</v>
      </c>
      <c r="AA916" s="23" t="s">
        <v>66</v>
      </c>
      <c r="AB916" s="23" t="s">
        <v>55</v>
      </c>
      <c r="AC916" s="23" t="s">
        <v>2307</v>
      </c>
    </row>
    <row r="917" spans="1:29" customFormat="1" ht="45" customHeight="1" x14ac:dyDescent="0.3">
      <c r="A917" s="23" t="s">
        <v>2307</v>
      </c>
      <c r="B917" s="22" t="s">
        <v>4809</v>
      </c>
      <c r="C917" s="24" t="s">
        <v>4836</v>
      </c>
      <c r="D917" s="22" t="s">
        <v>2502</v>
      </c>
      <c r="E917" s="24" t="s">
        <v>55</v>
      </c>
      <c r="F917" s="22" t="s">
        <v>4837</v>
      </c>
      <c r="G917" s="22" t="s">
        <v>4838</v>
      </c>
      <c r="H917" s="22" t="s">
        <v>4839</v>
      </c>
      <c r="I917" s="22" t="s">
        <v>4840</v>
      </c>
      <c r="J917" s="22" t="s">
        <v>134</v>
      </c>
      <c r="K917" s="22" t="s">
        <v>134</v>
      </c>
      <c r="L917" s="23" t="s">
        <v>134</v>
      </c>
      <c r="M917" s="22" t="s">
        <v>2507</v>
      </c>
      <c r="N917" s="22" t="s">
        <v>55</v>
      </c>
      <c r="O917" s="22" t="s">
        <v>63</v>
      </c>
      <c r="P917" s="23" t="s">
        <v>4841</v>
      </c>
      <c r="Q917" s="23" t="s">
        <v>55</v>
      </c>
      <c r="R917" s="23" t="s">
        <v>55</v>
      </c>
      <c r="S917" s="23" t="s">
        <v>80</v>
      </c>
      <c r="T917" s="23" t="s">
        <v>66</v>
      </c>
      <c r="U917" s="23" t="s">
        <v>67</v>
      </c>
      <c r="V917" s="23" t="s">
        <v>66</v>
      </c>
      <c r="W917" s="23" t="s">
        <v>66</v>
      </c>
      <c r="X917" s="23" t="s">
        <v>55</v>
      </c>
      <c r="Y917" s="23">
        <v>1</v>
      </c>
      <c r="Z917" s="23" t="s">
        <v>55</v>
      </c>
      <c r="AA917" s="23" t="s">
        <v>66</v>
      </c>
      <c r="AB917" s="23" t="s">
        <v>55</v>
      </c>
      <c r="AC917" s="23" t="s">
        <v>2307</v>
      </c>
    </row>
    <row r="918" spans="1:29" customFormat="1" ht="90" customHeight="1" x14ac:dyDescent="0.3">
      <c r="A918" s="23" t="s">
        <v>2307</v>
      </c>
      <c r="B918" s="22" t="s">
        <v>4809</v>
      </c>
      <c r="C918" s="24" t="s">
        <v>4842</v>
      </c>
      <c r="D918" s="22" t="s">
        <v>2299</v>
      </c>
      <c r="E918" s="24" t="s">
        <v>55</v>
      </c>
      <c r="F918" s="22" t="s">
        <v>4843</v>
      </c>
      <c r="G918" s="22" t="s">
        <v>4844</v>
      </c>
      <c r="H918" s="22" t="s">
        <v>4845</v>
      </c>
      <c r="I918" s="22" t="s">
        <v>4846</v>
      </c>
      <c r="J918" s="22" t="s">
        <v>4847</v>
      </c>
      <c r="K918" s="22" t="s">
        <v>134</v>
      </c>
      <c r="L918" s="23" t="s">
        <v>134</v>
      </c>
      <c r="M918" s="22" t="s">
        <v>2305</v>
      </c>
      <c r="N918" s="22" t="s">
        <v>55</v>
      </c>
      <c r="O918" s="22" t="s">
        <v>114</v>
      </c>
      <c r="P918" s="23" t="s">
        <v>2571</v>
      </c>
      <c r="Q918" s="23" t="s">
        <v>65</v>
      </c>
      <c r="R918" s="23" t="s">
        <v>65</v>
      </c>
      <c r="S918" s="23" t="s">
        <v>65</v>
      </c>
      <c r="T918" s="23" t="s">
        <v>66</v>
      </c>
      <c r="U918" s="23" t="s">
        <v>67</v>
      </c>
      <c r="V918" s="23" t="s">
        <v>66</v>
      </c>
      <c r="W918" s="23" t="s">
        <v>66</v>
      </c>
      <c r="X918" s="23" t="s">
        <v>55</v>
      </c>
      <c r="Y918" s="23">
        <v>1</v>
      </c>
      <c r="Z918" s="23" t="s">
        <v>55</v>
      </c>
      <c r="AA918" s="23" t="s">
        <v>67</v>
      </c>
      <c r="AB918" s="23" t="s">
        <v>67</v>
      </c>
      <c r="AC918" s="23" t="s">
        <v>2307</v>
      </c>
    </row>
    <row r="919" spans="1:29" customFormat="1" ht="270" customHeight="1" x14ac:dyDescent="0.3">
      <c r="A919" s="23" t="s">
        <v>2307</v>
      </c>
      <c r="B919" s="22" t="s">
        <v>4809</v>
      </c>
      <c r="C919" s="24" t="s">
        <v>4848</v>
      </c>
      <c r="D919" s="22" t="s">
        <v>2299</v>
      </c>
      <c r="E919" s="24" t="s">
        <v>55</v>
      </c>
      <c r="F919" s="22" t="s">
        <v>4849</v>
      </c>
      <c r="G919" s="22" t="s">
        <v>4850</v>
      </c>
      <c r="H919" s="22" t="s">
        <v>4851</v>
      </c>
      <c r="I919" s="22" t="s">
        <v>4852</v>
      </c>
      <c r="J919" s="22" t="s">
        <v>55</v>
      </c>
      <c r="K919" s="22" t="s">
        <v>4853</v>
      </c>
      <c r="L919" s="23" t="s">
        <v>55</v>
      </c>
      <c r="M919" s="22" t="s">
        <v>2305</v>
      </c>
      <c r="N919" s="22" t="s">
        <v>55</v>
      </c>
      <c r="O919" s="22" t="s">
        <v>136</v>
      </c>
      <c r="P919" s="23" t="s">
        <v>2320</v>
      </c>
      <c r="Q919" s="23" t="s">
        <v>78</v>
      </c>
      <c r="R919" s="23" t="s">
        <v>138</v>
      </c>
      <c r="S919" s="23" t="s">
        <v>2593</v>
      </c>
      <c r="T919" s="23" t="s">
        <v>67</v>
      </c>
      <c r="U919" s="23" t="s">
        <v>67</v>
      </c>
      <c r="V919" s="23" t="s">
        <v>66</v>
      </c>
      <c r="W919" s="23" t="s">
        <v>66</v>
      </c>
      <c r="X919" s="23" t="s">
        <v>55</v>
      </c>
      <c r="Y919" s="23">
        <v>1</v>
      </c>
      <c r="Z919" s="23" t="s">
        <v>55</v>
      </c>
      <c r="AA919" s="23" t="s">
        <v>66</v>
      </c>
      <c r="AB919" s="23" t="s">
        <v>55</v>
      </c>
      <c r="AC919" s="23" t="s">
        <v>4854</v>
      </c>
    </row>
    <row r="920" spans="1:29" customFormat="1" ht="90" customHeight="1" x14ac:dyDescent="0.3">
      <c r="A920" s="23" t="s">
        <v>2307</v>
      </c>
      <c r="B920" s="22" t="s">
        <v>4809</v>
      </c>
      <c r="C920" s="24" t="s">
        <v>4855</v>
      </c>
      <c r="D920" s="22" t="s">
        <v>2299</v>
      </c>
      <c r="E920" s="24" t="s">
        <v>55</v>
      </c>
      <c r="F920" s="22" t="s">
        <v>4856</v>
      </c>
      <c r="G920" s="22" t="s">
        <v>4857</v>
      </c>
      <c r="H920" s="22" t="s">
        <v>4858</v>
      </c>
      <c r="I920" s="22" t="s">
        <v>4859</v>
      </c>
      <c r="J920" s="22" t="s">
        <v>134</v>
      </c>
      <c r="K920" s="22" t="s">
        <v>134</v>
      </c>
      <c r="L920" s="23" t="s">
        <v>134</v>
      </c>
      <c r="M920" s="22" t="s">
        <v>2305</v>
      </c>
      <c r="N920" s="22" t="s">
        <v>55</v>
      </c>
      <c r="O920" s="22" t="s">
        <v>63</v>
      </c>
      <c r="P920" s="23" t="s">
        <v>2306</v>
      </c>
      <c r="Q920" s="23" t="s">
        <v>55</v>
      </c>
      <c r="R920" s="23" t="s">
        <v>55</v>
      </c>
      <c r="S920" s="23" t="s">
        <v>80</v>
      </c>
      <c r="T920" s="23" t="s">
        <v>66</v>
      </c>
      <c r="U920" s="23" t="s">
        <v>67</v>
      </c>
      <c r="V920" s="23" t="s">
        <v>66</v>
      </c>
      <c r="W920" s="23" t="s">
        <v>66</v>
      </c>
      <c r="X920" s="23" t="s">
        <v>55</v>
      </c>
      <c r="Y920" s="23">
        <v>1</v>
      </c>
      <c r="Z920" s="23" t="s">
        <v>55</v>
      </c>
      <c r="AA920" s="23" t="s">
        <v>66</v>
      </c>
      <c r="AB920" s="23" t="s">
        <v>55</v>
      </c>
      <c r="AC920" s="23" t="s">
        <v>2307</v>
      </c>
    </row>
    <row r="921" spans="1:29" customFormat="1" ht="90" customHeight="1" x14ac:dyDescent="0.3">
      <c r="A921" s="23" t="s">
        <v>2307</v>
      </c>
      <c r="B921" s="22" t="s">
        <v>4809</v>
      </c>
      <c r="C921" s="24" t="s">
        <v>4860</v>
      </c>
      <c r="D921" s="22" t="s">
        <v>2502</v>
      </c>
      <c r="E921" s="24" t="s">
        <v>55</v>
      </c>
      <c r="F921" s="22" t="s">
        <v>4861</v>
      </c>
      <c r="G921" s="22" t="s">
        <v>4862</v>
      </c>
      <c r="H921" s="22" t="s">
        <v>4863</v>
      </c>
      <c r="I921" s="22" t="s">
        <v>4864</v>
      </c>
      <c r="J921" s="22" t="s">
        <v>134</v>
      </c>
      <c r="K921" s="22" t="s">
        <v>134</v>
      </c>
      <c r="L921" s="23" t="s">
        <v>134</v>
      </c>
      <c r="M921" s="22" t="s">
        <v>2507</v>
      </c>
      <c r="N921" s="22" t="s">
        <v>55</v>
      </c>
      <c r="O921" s="22" t="s">
        <v>63</v>
      </c>
      <c r="P921" s="23" t="s">
        <v>4865</v>
      </c>
      <c r="Q921" s="23" t="s">
        <v>55</v>
      </c>
      <c r="R921" s="23" t="s">
        <v>55</v>
      </c>
      <c r="S921" s="23" t="s">
        <v>80</v>
      </c>
      <c r="T921" s="23" t="s">
        <v>66</v>
      </c>
      <c r="U921" s="23" t="s">
        <v>67</v>
      </c>
      <c r="V921" s="23" t="s">
        <v>66</v>
      </c>
      <c r="W921" s="23" t="s">
        <v>66</v>
      </c>
      <c r="X921" s="23" t="s">
        <v>55</v>
      </c>
      <c r="Y921" s="23">
        <v>1</v>
      </c>
      <c r="Z921" s="23" t="s">
        <v>55</v>
      </c>
      <c r="AA921" s="23" t="s">
        <v>66</v>
      </c>
      <c r="AB921" s="23" t="s">
        <v>55</v>
      </c>
      <c r="AC921" s="23" t="s">
        <v>2307</v>
      </c>
    </row>
    <row r="922" spans="1:29" customFormat="1" ht="45" customHeight="1" x14ac:dyDescent="0.3">
      <c r="A922" s="23" t="s">
        <v>2307</v>
      </c>
      <c r="B922" s="22" t="s">
        <v>4809</v>
      </c>
      <c r="C922" s="24" t="s">
        <v>4866</v>
      </c>
      <c r="D922" s="22" t="s">
        <v>2502</v>
      </c>
      <c r="E922" s="24" t="s">
        <v>55</v>
      </c>
      <c r="F922" s="22" t="s">
        <v>4867</v>
      </c>
      <c r="G922" s="22" t="s">
        <v>4868</v>
      </c>
      <c r="H922" s="22" t="s">
        <v>4869</v>
      </c>
      <c r="I922" s="22" t="s">
        <v>4870</v>
      </c>
      <c r="J922" s="22" t="s">
        <v>134</v>
      </c>
      <c r="K922" s="22" t="s">
        <v>134</v>
      </c>
      <c r="L922" s="23" t="s">
        <v>134</v>
      </c>
      <c r="M922" s="22" t="s">
        <v>2507</v>
      </c>
      <c r="N922" s="22" t="s">
        <v>55</v>
      </c>
      <c r="O922" s="22" t="s">
        <v>76</v>
      </c>
      <c r="P922" s="23" t="s">
        <v>2508</v>
      </c>
      <c r="Q922" s="23" t="s">
        <v>78</v>
      </c>
      <c r="R922" s="23" t="s">
        <v>79</v>
      </c>
      <c r="S922" s="23" t="s">
        <v>2363</v>
      </c>
      <c r="T922" s="23" t="s">
        <v>66</v>
      </c>
      <c r="U922" s="23" t="s">
        <v>67</v>
      </c>
      <c r="V922" s="23" t="s">
        <v>66</v>
      </c>
      <c r="W922" s="23" t="s">
        <v>66</v>
      </c>
      <c r="X922" s="23" t="s">
        <v>55</v>
      </c>
      <c r="Y922" s="23">
        <v>1</v>
      </c>
      <c r="Z922" s="23" t="s">
        <v>55</v>
      </c>
      <c r="AA922" s="23" t="s">
        <v>66</v>
      </c>
      <c r="AB922" s="23" t="s">
        <v>55</v>
      </c>
      <c r="AC922" s="23" t="s">
        <v>2307</v>
      </c>
    </row>
    <row r="923" spans="1:29" customFormat="1" ht="120" customHeight="1" x14ac:dyDescent="0.3">
      <c r="A923" s="23" t="s">
        <v>4871</v>
      </c>
      <c r="B923" s="22" t="s">
        <v>1394</v>
      </c>
      <c r="C923" s="24" t="s">
        <v>1400</v>
      </c>
      <c r="D923" s="22" t="s">
        <v>1401</v>
      </c>
      <c r="E923" s="24" t="s">
        <v>55</v>
      </c>
      <c r="F923" s="22" t="s">
        <v>1402</v>
      </c>
      <c r="G923" s="22" t="s">
        <v>1403</v>
      </c>
      <c r="H923" s="22" t="s">
        <v>1404</v>
      </c>
      <c r="I923" s="22" t="s">
        <v>1405</v>
      </c>
      <c r="J923" s="22" t="s">
        <v>1406</v>
      </c>
      <c r="K923" s="22" t="s">
        <v>134</v>
      </c>
      <c r="L923" s="23" t="s">
        <v>55</v>
      </c>
      <c r="M923" s="22" t="s">
        <v>1407</v>
      </c>
      <c r="N923" s="22" t="s">
        <v>55</v>
      </c>
      <c r="O923" s="22" t="s">
        <v>63</v>
      </c>
      <c r="P923" s="23" t="s">
        <v>1408</v>
      </c>
      <c r="Q923" s="23" t="s">
        <v>55</v>
      </c>
      <c r="R923" s="23" t="s">
        <v>55</v>
      </c>
      <c r="S923" s="23" t="s">
        <v>80</v>
      </c>
      <c r="T923" s="23" t="s">
        <v>66</v>
      </c>
      <c r="U923" s="23" t="s">
        <v>67</v>
      </c>
      <c r="V923" s="23" t="s">
        <v>66</v>
      </c>
      <c r="W923" s="23" t="s">
        <v>66</v>
      </c>
      <c r="X923" s="23" t="s">
        <v>55</v>
      </c>
      <c r="Y923" s="23">
        <v>1</v>
      </c>
      <c r="Z923" s="23" t="s">
        <v>55</v>
      </c>
      <c r="AA923" s="23" t="s">
        <v>66</v>
      </c>
      <c r="AB923" s="23" t="s">
        <v>55</v>
      </c>
      <c r="AC923" s="23"/>
    </row>
    <row r="924" spans="1:29" customFormat="1" ht="195" customHeight="1" x14ac:dyDescent="0.3">
      <c r="A924" s="23" t="s">
        <v>4872</v>
      </c>
      <c r="B924" s="22" t="s">
        <v>4873</v>
      </c>
      <c r="C924" s="24" t="s">
        <v>4874</v>
      </c>
      <c r="D924" s="22" t="s">
        <v>4875</v>
      </c>
      <c r="E924" s="24" t="s">
        <v>55</v>
      </c>
      <c r="F924" s="22" t="s">
        <v>4876</v>
      </c>
      <c r="G924" s="22" t="s">
        <v>4877</v>
      </c>
      <c r="H924" s="22" t="s">
        <v>4878</v>
      </c>
      <c r="I924" s="22" t="s">
        <v>4879</v>
      </c>
      <c r="J924" s="22" t="s">
        <v>134</v>
      </c>
      <c r="K924" s="22" t="s">
        <v>134</v>
      </c>
      <c r="L924" s="23" t="s">
        <v>134</v>
      </c>
      <c r="M924" s="22" t="s">
        <v>4880</v>
      </c>
      <c r="N924" s="22" t="s">
        <v>55</v>
      </c>
      <c r="O924" s="22" t="s">
        <v>63</v>
      </c>
      <c r="P924" s="23" t="s">
        <v>4881</v>
      </c>
      <c r="Q924" s="23" t="s">
        <v>55</v>
      </c>
      <c r="R924" s="23" t="s">
        <v>55</v>
      </c>
      <c r="S924" s="23" t="s">
        <v>80</v>
      </c>
      <c r="T924" s="23" t="s">
        <v>66</v>
      </c>
      <c r="U924" s="23" t="s">
        <v>67</v>
      </c>
      <c r="V924" s="23" t="s">
        <v>66</v>
      </c>
      <c r="W924" s="23" t="s">
        <v>66</v>
      </c>
      <c r="X924" s="23" t="s">
        <v>55</v>
      </c>
      <c r="Y924" s="23">
        <v>1</v>
      </c>
      <c r="Z924" s="23" t="s">
        <v>55</v>
      </c>
      <c r="AA924" s="23" t="s">
        <v>66</v>
      </c>
      <c r="AB924" s="23" t="s">
        <v>55</v>
      </c>
      <c r="AC924" s="23" t="s">
        <v>4882</v>
      </c>
    </row>
    <row r="925" spans="1:29" customFormat="1" ht="135" customHeight="1" x14ac:dyDescent="0.3">
      <c r="A925" s="23" t="s">
        <v>4872</v>
      </c>
      <c r="B925" s="22" t="s">
        <v>4873</v>
      </c>
      <c r="C925" s="24" t="s">
        <v>4883</v>
      </c>
      <c r="D925" s="22" t="s">
        <v>4875</v>
      </c>
      <c r="E925" s="24" t="s">
        <v>55</v>
      </c>
      <c r="F925" s="22" t="s">
        <v>4884</v>
      </c>
      <c r="G925" s="22" t="s">
        <v>4885</v>
      </c>
      <c r="H925" s="22" t="s">
        <v>4886</v>
      </c>
      <c r="I925" s="22" t="s">
        <v>4887</v>
      </c>
      <c r="J925" s="22" t="s">
        <v>134</v>
      </c>
      <c r="K925" s="22" t="s">
        <v>134</v>
      </c>
      <c r="L925" s="23" t="s">
        <v>134</v>
      </c>
      <c r="M925" s="22" t="s">
        <v>4880</v>
      </c>
      <c r="N925" s="22" t="s">
        <v>55</v>
      </c>
      <c r="O925" s="22" t="s">
        <v>63</v>
      </c>
      <c r="P925" s="23" t="s">
        <v>4888</v>
      </c>
      <c r="Q925" s="23" t="s">
        <v>55</v>
      </c>
      <c r="R925" s="23" t="s">
        <v>55</v>
      </c>
      <c r="S925" s="23" t="s">
        <v>80</v>
      </c>
      <c r="T925" s="23" t="s">
        <v>66</v>
      </c>
      <c r="U925" s="23" t="s">
        <v>67</v>
      </c>
      <c r="V925" s="23" t="s">
        <v>66</v>
      </c>
      <c r="W925" s="23" t="s">
        <v>66</v>
      </c>
      <c r="X925" s="23" t="s">
        <v>55</v>
      </c>
      <c r="Y925" s="23">
        <v>1</v>
      </c>
      <c r="Z925" s="23" t="s">
        <v>55</v>
      </c>
      <c r="AA925" s="23" t="s">
        <v>66</v>
      </c>
      <c r="AB925" s="23" t="s">
        <v>55</v>
      </c>
      <c r="AC925" s="23" t="s">
        <v>4882</v>
      </c>
    </row>
    <row r="926" spans="1:29" customFormat="1" ht="105" customHeight="1" x14ac:dyDescent="0.3">
      <c r="A926" s="23" t="s">
        <v>4872</v>
      </c>
      <c r="B926" s="22" t="s">
        <v>4873</v>
      </c>
      <c r="C926" s="24" t="s">
        <v>4889</v>
      </c>
      <c r="D926" s="22" t="s">
        <v>4875</v>
      </c>
      <c r="E926" s="24" t="s">
        <v>55</v>
      </c>
      <c r="F926" s="22" t="s">
        <v>4890</v>
      </c>
      <c r="G926" s="22" t="s">
        <v>4891</v>
      </c>
      <c r="H926" s="22" t="s">
        <v>4892</v>
      </c>
      <c r="I926" s="22" t="s">
        <v>4893</v>
      </c>
      <c r="J926" s="22" t="s">
        <v>134</v>
      </c>
      <c r="K926" s="22" t="s">
        <v>134</v>
      </c>
      <c r="L926" s="23" t="s">
        <v>4894</v>
      </c>
      <c r="M926" s="22" t="s">
        <v>4880</v>
      </c>
      <c r="N926" s="22" t="s">
        <v>55</v>
      </c>
      <c r="O926" s="22" t="s">
        <v>98</v>
      </c>
      <c r="P926" s="23"/>
      <c r="Q926" s="23" t="s">
        <v>78</v>
      </c>
      <c r="R926" s="23" t="s">
        <v>98</v>
      </c>
      <c r="S926" s="23" t="s">
        <v>80</v>
      </c>
      <c r="T926" s="23" t="s">
        <v>67</v>
      </c>
      <c r="U926" s="23" t="s">
        <v>67</v>
      </c>
      <c r="V926" s="23" t="s">
        <v>66</v>
      </c>
      <c r="W926" s="23" t="s">
        <v>66</v>
      </c>
      <c r="X926" s="23" t="s">
        <v>55</v>
      </c>
      <c r="Y926" s="23">
        <v>1</v>
      </c>
      <c r="Z926" s="23" t="s">
        <v>55</v>
      </c>
      <c r="AA926" s="23" t="s">
        <v>66</v>
      </c>
      <c r="AB926" s="23" t="s">
        <v>55</v>
      </c>
      <c r="AC926" s="23" t="s">
        <v>4882</v>
      </c>
    </row>
    <row r="927" spans="1:29" customFormat="1" ht="210" customHeight="1" x14ac:dyDescent="0.3">
      <c r="A927" s="23" t="s">
        <v>4872</v>
      </c>
      <c r="B927" s="22" t="s">
        <v>4873</v>
      </c>
      <c r="C927" s="24" t="s">
        <v>4895</v>
      </c>
      <c r="D927" s="22" t="s">
        <v>4875</v>
      </c>
      <c r="E927" s="24" t="s">
        <v>55</v>
      </c>
      <c r="F927" s="22" t="s">
        <v>4896</v>
      </c>
      <c r="G927" s="22" t="s">
        <v>4897</v>
      </c>
      <c r="H927" s="22" t="s">
        <v>4898</v>
      </c>
      <c r="I927" s="22" t="s">
        <v>4899</v>
      </c>
      <c r="J927" s="22" t="s">
        <v>4900</v>
      </c>
      <c r="K927" s="22" t="s">
        <v>134</v>
      </c>
      <c r="L927" s="23" t="s">
        <v>134</v>
      </c>
      <c r="M927" s="22" t="s">
        <v>4880</v>
      </c>
      <c r="N927" s="22" t="s">
        <v>55</v>
      </c>
      <c r="O927" s="22" t="s">
        <v>63</v>
      </c>
      <c r="P927" s="23"/>
      <c r="Q927" s="23" t="s">
        <v>55</v>
      </c>
      <c r="R927" s="23" t="s">
        <v>55</v>
      </c>
      <c r="S927" s="23" t="s">
        <v>80</v>
      </c>
      <c r="T927" s="23" t="s">
        <v>66</v>
      </c>
      <c r="U927" s="23" t="s">
        <v>67</v>
      </c>
      <c r="V927" s="23" t="s">
        <v>66</v>
      </c>
      <c r="W927" s="23" t="s">
        <v>66</v>
      </c>
      <c r="X927" s="23" t="s">
        <v>55</v>
      </c>
      <c r="Y927" s="23">
        <v>1</v>
      </c>
      <c r="Z927" s="23" t="s">
        <v>55</v>
      </c>
      <c r="AA927" s="23" t="s">
        <v>66</v>
      </c>
      <c r="AB927" s="23" t="s">
        <v>55</v>
      </c>
      <c r="AC927" s="23" t="s">
        <v>4882</v>
      </c>
    </row>
    <row r="928" spans="1:29" customFormat="1" ht="409.5" customHeight="1" x14ac:dyDescent="0.3">
      <c r="A928" s="23" t="s">
        <v>4872</v>
      </c>
      <c r="B928" s="22" t="s">
        <v>4873</v>
      </c>
      <c r="C928" s="24" t="s">
        <v>4901</v>
      </c>
      <c r="D928" s="22" t="s">
        <v>4875</v>
      </c>
      <c r="E928" s="24" t="s">
        <v>55</v>
      </c>
      <c r="F928" s="22" t="s">
        <v>4902</v>
      </c>
      <c r="G928" s="22" t="s">
        <v>4903</v>
      </c>
      <c r="H928" s="22" t="s">
        <v>4904</v>
      </c>
      <c r="I928" s="22" t="s">
        <v>4905</v>
      </c>
      <c r="J928" s="22" t="s">
        <v>4906</v>
      </c>
      <c r="K928" s="22" t="s">
        <v>134</v>
      </c>
      <c r="L928" s="23" t="s">
        <v>134</v>
      </c>
      <c r="M928" s="22" t="s">
        <v>4880</v>
      </c>
      <c r="N928" s="22">
        <v>2038</v>
      </c>
      <c r="O928" s="22" t="s">
        <v>63</v>
      </c>
      <c r="P928" s="23" t="s">
        <v>4907</v>
      </c>
      <c r="Q928" s="23" t="s">
        <v>55</v>
      </c>
      <c r="R928" s="23" t="s">
        <v>55</v>
      </c>
      <c r="S928" s="23" t="s">
        <v>80</v>
      </c>
      <c r="T928" s="23" t="s">
        <v>66</v>
      </c>
      <c r="U928" s="23" t="s">
        <v>67</v>
      </c>
      <c r="V928" s="23" t="s">
        <v>66</v>
      </c>
      <c r="W928" s="23" t="s">
        <v>66</v>
      </c>
      <c r="X928" s="23" t="s">
        <v>55</v>
      </c>
      <c r="Y928" s="23">
        <v>1</v>
      </c>
      <c r="Z928" s="23" t="s">
        <v>55</v>
      </c>
      <c r="AA928" s="23" t="s">
        <v>66</v>
      </c>
      <c r="AB928" s="23" t="s">
        <v>55</v>
      </c>
      <c r="AC928" s="23" t="s">
        <v>4882</v>
      </c>
    </row>
    <row r="929" spans="1:29" customFormat="1" ht="195" customHeight="1" x14ac:dyDescent="0.3">
      <c r="A929" s="23" t="s">
        <v>4872</v>
      </c>
      <c r="B929" s="22" t="s">
        <v>4873</v>
      </c>
      <c r="C929" s="24" t="s">
        <v>4908</v>
      </c>
      <c r="D929" s="22" t="s">
        <v>4875</v>
      </c>
      <c r="E929" s="24" t="s">
        <v>55</v>
      </c>
      <c r="F929" s="22" t="s">
        <v>4909</v>
      </c>
      <c r="G929" s="22" t="s">
        <v>4910</v>
      </c>
      <c r="H929" s="22" t="s">
        <v>4878</v>
      </c>
      <c r="I929" s="22" t="s">
        <v>4911</v>
      </c>
      <c r="J929" s="22" t="s">
        <v>4912</v>
      </c>
      <c r="K929" s="22" t="s">
        <v>134</v>
      </c>
      <c r="L929" s="23" t="s">
        <v>134</v>
      </c>
      <c r="M929" s="22" t="s">
        <v>4880</v>
      </c>
      <c r="N929" s="22" t="s">
        <v>55</v>
      </c>
      <c r="O929" s="22" t="s">
        <v>63</v>
      </c>
      <c r="P929" s="23" t="s">
        <v>4913</v>
      </c>
      <c r="Q929" s="23" t="s">
        <v>55</v>
      </c>
      <c r="R929" s="23" t="s">
        <v>55</v>
      </c>
      <c r="S929" s="23" t="s">
        <v>80</v>
      </c>
      <c r="T929" s="23" t="s">
        <v>66</v>
      </c>
      <c r="U929" s="23" t="s">
        <v>67</v>
      </c>
      <c r="V929" s="23" t="s">
        <v>66</v>
      </c>
      <c r="W929" s="23" t="s">
        <v>66</v>
      </c>
      <c r="X929" s="23" t="s">
        <v>55</v>
      </c>
      <c r="Y929" s="23">
        <v>1</v>
      </c>
      <c r="Z929" s="23" t="s">
        <v>55</v>
      </c>
      <c r="AA929" s="23" t="s">
        <v>66</v>
      </c>
      <c r="AB929" s="23" t="s">
        <v>55</v>
      </c>
      <c r="AC929" s="23" t="s">
        <v>4882</v>
      </c>
    </row>
    <row r="930" spans="1:29" customFormat="1" ht="165" customHeight="1" x14ac:dyDescent="0.3">
      <c r="A930" s="23" t="s">
        <v>4914</v>
      </c>
      <c r="B930" s="22" t="s">
        <v>907</v>
      </c>
      <c r="C930" s="24" t="s">
        <v>4915</v>
      </c>
      <c r="D930" s="22" t="s">
        <v>4875</v>
      </c>
      <c r="E930" s="24" t="s">
        <v>55</v>
      </c>
      <c r="F930" s="22" t="s">
        <v>4916</v>
      </c>
      <c r="G930" s="22" t="s">
        <v>4917</v>
      </c>
      <c r="H930" s="22" t="s">
        <v>4918</v>
      </c>
      <c r="I930" s="22" t="s">
        <v>4919</v>
      </c>
      <c r="J930" s="22" t="s">
        <v>4920</v>
      </c>
      <c r="K930" s="22" t="s">
        <v>134</v>
      </c>
      <c r="L930" s="23" t="s">
        <v>134</v>
      </c>
      <c r="M930" s="22" t="s">
        <v>4880</v>
      </c>
      <c r="N930" s="22" t="s">
        <v>55</v>
      </c>
      <c r="O930" s="22" t="s">
        <v>136</v>
      </c>
      <c r="P930" s="23" t="s">
        <v>4921</v>
      </c>
      <c r="Q930" s="23" t="s">
        <v>78</v>
      </c>
      <c r="R930" s="23" t="s">
        <v>138</v>
      </c>
      <c r="S930" s="23" t="s">
        <v>80</v>
      </c>
      <c r="T930" s="23" t="s">
        <v>66</v>
      </c>
      <c r="U930" s="23" t="s">
        <v>67</v>
      </c>
      <c r="V930" s="23" t="s">
        <v>66</v>
      </c>
      <c r="W930" s="23" t="s">
        <v>66</v>
      </c>
      <c r="X930" s="23" t="s">
        <v>55</v>
      </c>
      <c r="Y930" s="23">
        <v>1</v>
      </c>
      <c r="Z930" s="23" t="s">
        <v>55</v>
      </c>
      <c r="AA930" s="23" t="s">
        <v>66</v>
      </c>
      <c r="AB930" s="23" t="s">
        <v>55</v>
      </c>
      <c r="AC930" s="23" t="s">
        <v>4882</v>
      </c>
    </row>
    <row r="931" spans="1:29" customFormat="1" ht="150" customHeight="1" x14ac:dyDescent="0.3">
      <c r="A931" s="23" t="s">
        <v>4914</v>
      </c>
      <c r="B931" s="22" t="s">
        <v>4922</v>
      </c>
      <c r="C931" s="24" t="s">
        <v>4923</v>
      </c>
      <c r="D931" s="22" t="s">
        <v>4875</v>
      </c>
      <c r="E931" s="24" t="s">
        <v>55</v>
      </c>
      <c r="F931" s="22" t="s">
        <v>4924</v>
      </c>
      <c r="G931" s="22" t="s">
        <v>4925</v>
      </c>
      <c r="H931" s="22" t="s">
        <v>4926</v>
      </c>
      <c r="I931" s="22" t="s">
        <v>4927</v>
      </c>
      <c r="J931" s="22" t="s">
        <v>134</v>
      </c>
      <c r="K931" s="22" t="s">
        <v>134</v>
      </c>
      <c r="L931" s="23" t="s">
        <v>134</v>
      </c>
      <c r="M931" s="22" t="s">
        <v>4880</v>
      </c>
      <c r="N931" s="22" t="s">
        <v>55</v>
      </c>
      <c r="O931" s="22" t="s">
        <v>63</v>
      </c>
      <c r="P931" s="23"/>
      <c r="Q931" s="23" t="s">
        <v>55</v>
      </c>
      <c r="R931" s="23" t="s">
        <v>55</v>
      </c>
      <c r="S931" s="23" t="s">
        <v>80</v>
      </c>
      <c r="T931" s="23" t="s">
        <v>66</v>
      </c>
      <c r="U931" s="23" t="s">
        <v>67</v>
      </c>
      <c r="V931" s="23" t="s">
        <v>66</v>
      </c>
      <c r="W931" s="23" t="s">
        <v>66</v>
      </c>
      <c r="X931" s="23" t="s">
        <v>55</v>
      </c>
      <c r="Y931" s="23">
        <v>1</v>
      </c>
      <c r="Z931" s="23" t="s">
        <v>55</v>
      </c>
      <c r="AA931" s="23" t="s">
        <v>66</v>
      </c>
      <c r="AB931" s="23" t="s">
        <v>55</v>
      </c>
      <c r="AC931" s="23" t="s">
        <v>4882</v>
      </c>
    </row>
    <row r="932" spans="1:29" customFormat="1" ht="79.95" customHeight="1" x14ac:dyDescent="0.3">
      <c r="A932" s="23" t="s">
        <v>4914</v>
      </c>
      <c r="B932" s="22" t="s">
        <v>4922</v>
      </c>
      <c r="C932" s="24" t="s">
        <v>4928</v>
      </c>
      <c r="D932" s="22" t="s">
        <v>4875</v>
      </c>
      <c r="E932" s="24" t="s">
        <v>55</v>
      </c>
      <c r="F932" s="22" t="s">
        <v>4929</v>
      </c>
      <c r="G932" s="22" t="s">
        <v>4930</v>
      </c>
      <c r="H932" s="22" t="s">
        <v>4931</v>
      </c>
      <c r="I932" s="22" t="s">
        <v>4932</v>
      </c>
      <c r="J932" s="22" t="s">
        <v>134</v>
      </c>
      <c r="K932" s="22" t="s">
        <v>134</v>
      </c>
      <c r="L932" s="23" t="s">
        <v>134</v>
      </c>
      <c r="M932" s="22" t="s">
        <v>4880</v>
      </c>
      <c r="N932" s="22" t="s">
        <v>55</v>
      </c>
      <c r="O932" s="22" t="s">
        <v>63</v>
      </c>
      <c r="P932" s="23"/>
      <c r="Q932" s="23" t="s">
        <v>55</v>
      </c>
      <c r="R932" s="23" t="s">
        <v>55</v>
      </c>
      <c r="S932" s="23" t="s">
        <v>80</v>
      </c>
      <c r="T932" s="23" t="s">
        <v>66</v>
      </c>
      <c r="U932" s="23" t="s">
        <v>67</v>
      </c>
      <c r="V932" s="23" t="s">
        <v>66</v>
      </c>
      <c r="W932" s="23" t="s">
        <v>66</v>
      </c>
      <c r="X932" s="23" t="s">
        <v>55</v>
      </c>
      <c r="Y932" s="23">
        <v>1</v>
      </c>
      <c r="Z932" s="23" t="s">
        <v>55</v>
      </c>
      <c r="AA932" s="23" t="s">
        <v>66</v>
      </c>
      <c r="AB932" s="23" t="s">
        <v>55</v>
      </c>
      <c r="AC932" s="23" t="s">
        <v>4882</v>
      </c>
    </row>
    <row r="933" spans="1:29" customFormat="1" ht="79.95" customHeight="1" x14ac:dyDescent="0.3">
      <c r="A933" s="23" t="s">
        <v>4914</v>
      </c>
      <c r="B933" s="22" t="s">
        <v>4922</v>
      </c>
      <c r="C933" s="24" t="s">
        <v>4933</v>
      </c>
      <c r="D933" s="22" t="s">
        <v>2299</v>
      </c>
      <c r="E933" s="24" t="s">
        <v>55</v>
      </c>
      <c r="F933" s="22" t="s">
        <v>4934</v>
      </c>
      <c r="G933" s="22" t="s">
        <v>4935</v>
      </c>
      <c r="H933" s="22" t="s">
        <v>4936</v>
      </c>
      <c r="I933" s="22" t="s">
        <v>4937</v>
      </c>
      <c r="J933" s="22" t="s">
        <v>134</v>
      </c>
      <c r="K933" s="22" t="s">
        <v>134</v>
      </c>
      <c r="L933" s="23" t="s">
        <v>134</v>
      </c>
      <c r="M933" s="22" t="s">
        <v>2305</v>
      </c>
      <c r="N933" s="22" t="s">
        <v>55</v>
      </c>
      <c r="O933" s="22" t="s">
        <v>63</v>
      </c>
      <c r="P933" s="23" t="s">
        <v>2306</v>
      </c>
      <c r="Q933" s="23" t="s">
        <v>65</v>
      </c>
      <c r="R933" s="23" t="s">
        <v>65</v>
      </c>
      <c r="S933" s="23" t="s">
        <v>65</v>
      </c>
      <c r="T933" s="23" t="s">
        <v>67</v>
      </c>
      <c r="U933" s="23" t="s">
        <v>67</v>
      </c>
      <c r="V933" s="23" t="s">
        <v>66</v>
      </c>
      <c r="W933" s="23" t="s">
        <v>66</v>
      </c>
      <c r="X933" s="23" t="s">
        <v>55</v>
      </c>
      <c r="Y933" s="23">
        <v>1</v>
      </c>
      <c r="Z933" s="23" t="s">
        <v>55</v>
      </c>
      <c r="AA933" s="23" t="s">
        <v>67</v>
      </c>
      <c r="AB933" s="23" t="s">
        <v>67</v>
      </c>
      <c r="AC933" s="23" t="s">
        <v>2307</v>
      </c>
    </row>
    <row r="934" spans="1:29" customFormat="1" ht="79.95" customHeight="1" x14ac:dyDescent="0.3">
      <c r="A934" s="23" t="s">
        <v>4914</v>
      </c>
      <c r="B934" s="22" t="s">
        <v>4922</v>
      </c>
      <c r="C934" s="24" t="s">
        <v>4938</v>
      </c>
      <c r="D934" s="22" t="s">
        <v>4875</v>
      </c>
      <c r="E934" s="24" t="s">
        <v>55</v>
      </c>
      <c r="F934" s="22" t="s">
        <v>4939</v>
      </c>
      <c r="G934" s="22" t="s">
        <v>4940</v>
      </c>
      <c r="H934" s="22" t="s">
        <v>4941</v>
      </c>
      <c r="I934" s="22" t="s">
        <v>4942</v>
      </c>
      <c r="J934" s="22" t="s">
        <v>134</v>
      </c>
      <c r="K934" s="22" t="s">
        <v>134</v>
      </c>
      <c r="L934" s="23" t="s">
        <v>134</v>
      </c>
      <c r="M934" s="22" t="s">
        <v>4880</v>
      </c>
      <c r="N934" s="22" t="s">
        <v>55</v>
      </c>
      <c r="O934" s="22" t="s">
        <v>63</v>
      </c>
      <c r="P934" s="23"/>
      <c r="Q934" s="23" t="s">
        <v>55</v>
      </c>
      <c r="R934" s="23" t="s">
        <v>55</v>
      </c>
      <c r="S934" s="23" t="s">
        <v>80</v>
      </c>
      <c r="T934" s="23" t="s">
        <v>66</v>
      </c>
      <c r="U934" s="23" t="s">
        <v>67</v>
      </c>
      <c r="V934" s="23" t="s">
        <v>66</v>
      </c>
      <c r="W934" s="23" t="s">
        <v>66</v>
      </c>
      <c r="X934" s="23" t="s">
        <v>55</v>
      </c>
      <c r="Y934" s="23">
        <v>1</v>
      </c>
      <c r="Z934" s="23" t="s">
        <v>55</v>
      </c>
      <c r="AA934" s="23" t="s">
        <v>66</v>
      </c>
      <c r="AB934" s="23" t="s">
        <v>55</v>
      </c>
      <c r="AC934" s="23" t="s">
        <v>4882</v>
      </c>
    </row>
    <row r="935" spans="1:29" customFormat="1" ht="123.6" customHeight="1" x14ac:dyDescent="0.3">
      <c r="A935" s="23" t="s">
        <v>4943</v>
      </c>
      <c r="B935" s="22" t="s">
        <v>1107</v>
      </c>
      <c r="C935" s="24" t="s">
        <v>1184</v>
      </c>
      <c r="D935" s="22" t="s">
        <v>1185</v>
      </c>
      <c r="E935" s="24" t="s">
        <v>55</v>
      </c>
      <c r="F935" s="22" t="s">
        <v>1186</v>
      </c>
      <c r="G935" s="22" t="s">
        <v>1187</v>
      </c>
      <c r="H935" s="22" t="s">
        <v>1188</v>
      </c>
      <c r="I935" s="22" t="s">
        <v>1189</v>
      </c>
      <c r="J935" s="22" t="s">
        <v>1190</v>
      </c>
      <c r="K935" s="22" t="s">
        <v>477</v>
      </c>
      <c r="L935" s="23" t="s">
        <v>55</v>
      </c>
      <c r="M935" s="22" t="s">
        <v>1191</v>
      </c>
      <c r="N935" s="22" t="s">
        <v>55</v>
      </c>
      <c r="O935" s="22" t="s">
        <v>510</v>
      </c>
      <c r="P935" s="23" t="s">
        <v>1192</v>
      </c>
      <c r="Q935" s="23" t="s">
        <v>572</v>
      </c>
      <c r="R935" s="23" t="s">
        <v>572</v>
      </c>
      <c r="S935" s="23" t="s">
        <v>80</v>
      </c>
      <c r="T935" s="23" t="s">
        <v>66</v>
      </c>
      <c r="U935" s="23" t="s">
        <v>67</v>
      </c>
      <c r="V935" s="23" t="s">
        <v>66</v>
      </c>
      <c r="W935" s="23" t="s">
        <v>66</v>
      </c>
      <c r="X935" s="23" t="s">
        <v>55</v>
      </c>
      <c r="Y935" s="23">
        <v>1</v>
      </c>
      <c r="Z935" s="23" t="s">
        <v>55</v>
      </c>
      <c r="AA935" s="23" t="s">
        <v>66</v>
      </c>
      <c r="AB935" s="23" t="s">
        <v>55</v>
      </c>
      <c r="AC935" s="23" t="s">
        <v>1193</v>
      </c>
    </row>
    <row r="936" spans="1:29" customFormat="1" ht="88.95" customHeight="1" x14ac:dyDescent="0.3">
      <c r="A936" s="23" t="s">
        <v>4943</v>
      </c>
      <c r="B936" s="22" t="s">
        <v>3661</v>
      </c>
      <c r="C936" s="24" t="s">
        <v>3662</v>
      </c>
      <c r="D936" s="22" t="s">
        <v>1195</v>
      </c>
      <c r="E936" s="24" t="s">
        <v>55</v>
      </c>
      <c r="F936" s="22" t="s">
        <v>3663</v>
      </c>
      <c r="G936" s="22" t="s">
        <v>3664</v>
      </c>
      <c r="H936" s="22" t="s">
        <v>3665</v>
      </c>
      <c r="I936" s="22" t="s">
        <v>3666</v>
      </c>
      <c r="J936" s="22" t="s">
        <v>3667</v>
      </c>
      <c r="K936" s="22" t="s">
        <v>3668</v>
      </c>
      <c r="L936" s="23" t="s">
        <v>134</v>
      </c>
      <c r="M936" s="22" t="s">
        <v>1202</v>
      </c>
      <c r="N936" s="22" t="s">
        <v>55</v>
      </c>
      <c r="O936" s="22" t="s">
        <v>63</v>
      </c>
      <c r="P936" s="23" t="s">
        <v>3669</v>
      </c>
      <c r="Q936" s="23" t="s">
        <v>55</v>
      </c>
      <c r="R936" s="23" t="s">
        <v>55</v>
      </c>
      <c r="S936" s="23" t="s">
        <v>80</v>
      </c>
      <c r="T936" s="23" t="s">
        <v>66</v>
      </c>
      <c r="U936" s="23" t="s">
        <v>67</v>
      </c>
      <c r="V936" s="23" t="s">
        <v>66</v>
      </c>
      <c r="W936" s="23" t="s">
        <v>66</v>
      </c>
      <c r="X936" s="23" t="s">
        <v>55</v>
      </c>
      <c r="Y936" s="23">
        <v>1</v>
      </c>
      <c r="Z936" s="23" t="s">
        <v>55</v>
      </c>
      <c r="AA936" s="23" t="s">
        <v>66</v>
      </c>
      <c r="AB936" s="23" t="s">
        <v>55</v>
      </c>
      <c r="AC936" s="23" t="s">
        <v>1204</v>
      </c>
    </row>
    <row r="937" spans="1:29" customFormat="1" ht="330" customHeight="1" x14ac:dyDescent="0.3">
      <c r="A937" s="23" t="s">
        <v>4943</v>
      </c>
      <c r="B937" s="22" t="s">
        <v>3661</v>
      </c>
      <c r="C937" s="24" t="s">
        <v>3684</v>
      </c>
      <c r="D937" s="22" t="s">
        <v>1195</v>
      </c>
      <c r="E937" s="24" t="s">
        <v>55</v>
      </c>
      <c r="F937" s="22" t="s">
        <v>3685</v>
      </c>
      <c r="G937" s="22" t="s">
        <v>3686</v>
      </c>
      <c r="H937" s="22" t="s">
        <v>3687</v>
      </c>
      <c r="I937" s="22" t="s">
        <v>3688</v>
      </c>
      <c r="J937" s="22" t="s">
        <v>3689</v>
      </c>
      <c r="K937" s="22" t="s">
        <v>3690</v>
      </c>
      <c r="L937" s="23" t="s">
        <v>134</v>
      </c>
      <c r="M937" s="22" t="s">
        <v>1202</v>
      </c>
      <c r="N937" s="22" t="s">
        <v>55</v>
      </c>
      <c r="O937" s="22" t="s">
        <v>63</v>
      </c>
      <c r="P937" s="23" t="s">
        <v>3691</v>
      </c>
      <c r="Q937" s="23" t="s">
        <v>65</v>
      </c>
      <c r="R937" s="23" t="s">
        <v>65</v>
      </c>
      <c r="S937" s="23" t="s">
        <v>65</v>
      </c>
      <c r="T937" s="23" t="s">
        <v>66</v>
      </c>
      <c r="U937" s="23" t="s">
        <v>67</v>
      </c>
      <c r="V937" s="23" t="s">
        <v>66</v>
      </c>
      <c r="W937" s="23" t="s">
        <v>66</v>
      </c>
      <c r="X937" s="23" t="s">
        <v>55</v>
      </c>
      <c r="Y937" s="23">
        <v>1</v>
      </c>
      <c r="Z937" s="23" t="s">
        <v>55</v>
      </c>
      <c r="AA937" s="23" t="s">
        <v>66</v>
      </c>
      <c r="AB937" s="23" t="s">
        <v>55</v>
      </c>
      <c r="AC937" s="23" t="s">
        <v>1204</v>
      </c>
    </row>
    <row r="938" spans="1:29" customFormat="1" ht="409.5" customHeight="1" x14ac:dyDescent="0.3">
      <c r="A938" s="23" t="s">
        <v>4943</v>
      </c>
      <c r="B938" s="22" t="s">
        <v>3661</v>
      </c>
      <c r="C938" s="24" t="s">
        <v>3670</v>
      </c>
      <c r="D938" s="22" t="s">
        <v>1195</v>
      </c>
      <c r="E938" s="24" t="s">
        <v>55</v>
      </c>
      <c r="F938" s="22" t="s">
        <v>3671</v>
      </c>
      <c r="G938" s="22" t="s">
        <v>3672</v>
      </c>
      <c r="H938" s="22" t="s">
        <v>3673</v>
      </c>
      <c r="I938" s="22" t="s">
        <v>3674</v>
      </c>
      <c r="J938" s="22" t="s">
        <v>134</v>
      </c>
      <c r="K938" s="22" t="s">
        <v>3675</v>
      </c>
      <c r="L938" s="23" t="s">
        <v>134</v>
      </c>
      <c r="M938" s="22" t="s">
        <v>1202</v>
      </c>
      <c r="N938" s="22" t="s">
        <v>55</v>
      </c>
      <c r="O938" s="22" t="s">
        <v>63</v>
      </c>
      <c r="P938" s="23" t="s">
        <v>3676</v>
      </c>
      <c r="Q938" s="23" t="s">
        <v>65</v>
      </c>
      <c r="R938" s="23" t="s">
        <v>65</v>
      </c>
      <c r="S938" s="23" t="s">
        <v>65</v>
      </c>
      <c r="T938" s="23" t="s">
        <v>66</v>
      </c>
      <c r="U938" s="23" t="s">
        <v>67</v>
      </c>
      <c r="V938" s="23" t="s">
        <v>66</v>
      </c>
      <c r="W938" s="23" t="s">
        <v>66</v>
      </c>
      <c r="X938" s="23" t="s">
        <v>55</v>
      </c>
      <c r="Y938" s="23">
        <v>1</v>
      </c>
      <c r="Z938" s="23" t="s">
        <v>55</v>
      </c>
      <c r="AA938" s="23" t="s">
        <v>66</v>
      </c>
      <c r="AB938" s="23" t="s">
        <v>55</v>
      </c>
      <c r="AC938" s="23" t="s">
        <v>1204</v>
      </c>
    </row>
    <row r="939" spans="1:29" customFormat="1" ht="240" customHeight="1" x14ac:dyDescent="0.3">
      <c r="A939" s="23" t="s">
        <v>4943</v>
      </c>
      <c r="B939" s="22" t="s">
        <v>3661</v>
      </c>
      <c r="C939" s="24" t="s">
        <v>3692</v>
      </c>
      <c r="D939" s="22" t="s">
        <v>1195</v>
      </c>
      <c r="E939" s="24" t="s">
        <v>55</v>
      </c>
      <c r="F939" s="22" t="s">
        <v>3693</v>
      </c>
      <c r="G939" s="22" t="s">
        <v>3694</v>
      </c>
      <c r="H939" s="22" t="s">
        <v>3695</v>
      </c>
      <c r="I939" s="22" t="s">
        <v>3696</v>
      </c>
      <c r="J939" s="22" t="s">
        <v>134</v>
      </c>
      <c r="K939" s="22" t="s">
        <v>3697</v>
      </c>
      <c r="L939" s="23" t="s">
        <v>134</v>
      </c>
      <c r="M939" s="22" t="s">
        <v>1202</v>
      </c>
      <c r="N939" s="22" t="s">
        <v>55</v>
      </c>
      <c r="O939" s="22" t="s">
        <v>63</v>
      </c>
      <c r="P939" s="23" t="s">
        <v>3698</v>
      </c>
      <c r="Q939" s="23" t="s">
        <v>65</v>
      </c>
      <c r="R939" s="23" t="s">
        <v>65</v>
      </c>
      <c r="S939" s="23" t="s">
        <v>65</v>
      </c>
      <c r="T939" s="23" t="s">
        <v>66</v>
      </c>
      <c r="U939" s="23" t="s">
        <v>67</v>
      </c>
      <c r="V939" s="23" t="s">
        <v>66</v>
      </c>
      <c r="W939" s="23" t="s">
        <v>66</v>
      </c>
      <c r="X939" s="23" t="s">
        <v>55</v>
      </c>
      <c r="Y939" s="23">
        <v>1</v>
      </c>
      <c r="Z939" s="23" t="s">
        <v>55</v>
      </c>
      <c r="AA939" s="23" t="s">
        <v>66</v>
      </c>
      <c r="AB939" s="23" t="s">
        <v>55</v>
      </c>
      <c r="AC939" s="23" t="s">
        <v>1204</v>
      </c>
    </row>
    <row r="940" spans="1:29" customFormat="1" ht="120" customHeight="1" x14ac:dyDescent="0.3">
      <c r="A940" s="23" t="s">
        <v>4944</v>
      </c>
      <c r="B940" s="22" t="s">
        <v>3699</v>
      </c>
      <c r="C940" s="24" t="s">
        <v>3700</v>
      </c>
      <c r="D940" s="22" t="s">
        <v>2054</v>
      </c>
      <c r="E940" s="24" t="s">
        <v>55</v>
      </c>
      <c r="F940" s="22" t="s">
        <v>3701</v>
      </c>
      <c r="G940" s="22" t="s">
        <v>3702</v>
      </c>
      <c r="H940" s="22" t="s">
        <v>3703</v>
      </c>
      <c r="I940" s="22" t="s">
        <v>3704</v>
      </c>
      <c r="J940" s="22" t="s">
        <v>55</v>
      </c>
      <c r="K940" s="22" t="s">
        <v>55</v>
      </c>
      <c r="L940" s="23" t="s">
        <v>55</v>
      </c>
      <c r="M940" s="22" t="s">
        <v>2059</v>
      </c>
      <c r="N940" s="22" t="s">
        <v>55</v>
      </c>
      <c r="O940" s="22" t="s">
        <v>136</v>
      </c>
      <c r="P940" s="23" t="s">
        <v>3705</v>
      </c>
      <c r="Q940" s="23" t="s">
        <v>78</v>
      </c>
      <c r="R940" s="23" t="s">
        <v>248</v>
      </c>
      <c r="S940" s="23" t="s">
        <v>80</v>
      </c>
      <c r="T940" s="23" t="s">
        <v>67</v>
      </c>
      <c r="U940" s="23" t="s">
        <v>67</v>
      </c>
      <c r="V940" s="23" t="s">
        <v>66</v>
      </c>
      <c r="W940" s="23" t="s">
        <v>66</v>
      </c>
      <c r="X940" s="23" t="s">
        <v>55</v>
      </c>
      <c r="Y940" s="23">
        <v>1</v>
      </c>
      <c r="Z940" s="23" t="s">
        <v>55</v>
      </c>
      <c r="AA940" s="23" t="s">
        <v>66</v>
      </c>
      <c r="AB940" s="23" t="s">
        <v>55</v>
      </c>
      <c r="AC940" s="23" t="s">
        <v>3706</v>
      </c>
    </row>
    <row r="941" spans="1:29" customFormat="1" ht="409.5" customHeight="1" x14ac:dyDescent="0.3">
      <c r="A941" s="23" t="s">
        <v>4944</v>
      </c>
      <c r="B941" s="22" t="s">
        <v>3699</v>
      </c>
      <c r="C941" s="24" t="s">
        <v>3707</v>
      </c>
      <c r="D941" s="22" t="s">
        <v>363</v>
      </c>
      <c r="E941" s="24" t="s">
        <v>3524</v>
      </c>
      <c r="F941" s="22" t="s">
        <v>3708</v>
      </c>
      <c r="G941" s="22" t="s">
        <v>3709</v>
      </c>
      <c r="H941" s="22" t="s">
        <v>3710</v>
      </c>
      <c r="I941" s="22" t="s">
        <v>3711</v>
      </c>
      <c r="J941" s="22" t="s">
        <v>55</v>
      </c>
      <c r="K941" s="22" t="s">
        <v>55</v>
      </c>
      <c r="L941" s="23" t="s">
        <v>55</v>
      </c>
      <c r="M941" s="22" t="s">
        <v>3507</v>
      </c>
      <c r="N941" s="22" t="s">
        <v>55</v>
      </c>
      <c r="O941" s="22" t="s">
        <v>114</v>
      </c>
      <c r="P941" s="23" t="s">
        <v>3712</v>
      </c>
      <c r="Q941" s="23" t="s">
        <v>65</v>
      </c>
      <c r="R941" s="23" t="s">
        <v>65</v>
      </c>
      <c r="S941" s="23" t="s">
        <v>65</v>
      </c>
      <c r="T941" s="23" t="s">
        <v>66</v>
      </c>
      <c r="U941" s="23" t="s">
        <v>67</v>
      </c>
      <c r="V941" s="23" t="s">
        <v>66</v>
      </c>
      <c r="W941" s="23" t="s">
        <v>66</v>
      </c>
      <c r="X941" s="23" t="s">
        <v>55</v>
      </c>
      <c r="Y941" s="23">
        <v>1</v>
      </c>
      <c r="Z941" s="23" t="s">
        <v>55</v>
      </c>
      <c r="AA941" s="23" t="s">
        <v>67</v>
      </c>
      <c r="AB941" s="23" t="s">
        <v>3713</v>
      </c>
      <c r="AC941" s="23" t="s">
        <v>3714</v>
      </c>
    </row>
    <row r="942" spans="1:29" customFormat="1" ht="409.5" customHeight="1" x14ac:dyDescent="0.3">
      <c r="A942" s="23" t="s">
        <v>4944</v>
      </c>
      <c r="B942" s="22" t="s">
        <v>3699</v>
      </c>
      <c r="C942" s="24" t="s">
        <v>3761</v>
      </c>
      <c r="D942" s="22" t="s">
        <v>363</v>
      </c>
      <c r="E942" s="24" t="s">
        <v>3762</v>
      </c>
      <c r="F942" s="22" t="s">
        <v>3763</v>
      </c>
      <c r="G942" s="22" t="s">
        <v>3764</v>
      </c>
      <c r="H942" s="22" t="s">
        <v>3765</v>
      </c>
      <c r="I942" s="22" t="s">
        <v>3766</v>
      </c>
      <c r="J942" s="22" t="s">
        <v>55</v>
      </c>
      <c r="K942" s="22" t="s">
        <v>55</v>
      </c>
      <c r="L942" s="23" t="s">
        <v>55</v>
      </c>
      <c r="M942" s="22" t="s">
        <v>3767</v>
      </c>
      <c r="N942" s="22" t="s">
        <v>55</v>
      </c>
      <c r="O942" s="22" t="s">
        <v>114</v>
      </c>
      <c r="P942" s="23" t="s">
        <v>3768</v>
      </c>
      <c r="Q942" s="23" t="s">
        <v>65</v>
      </c>
      <c r="R942" s="23" t="s">
        <v>65</v>
      </c>
      <c r="S942" s="23" t="s">
        <v>65</v>
      </c>
      <c r="T942" s="23" t="s">
        <v>66</v>
      </c>
      <c r="U942" s="23" t="s">
        <v>67</v>
      </c>
      <c r="V942" s="23" t="s">
        <v>66</v>
      </c>
      <c r="W942" s="23" t="s">
        <v>66</v>
      </c>
      <c r="X942" s="23" t="s">
        <v>55</v>
      </c>
      <c r="Y942" s="23">
        <v>1</v>
      </c>
      <c r="Z942" s="23" t="s">
        <v>55</v>
      </c>
      <c r="AA942" s="23" t="s">
        <v>67</v>
      </c>
      <c r="AB942" s="23" t="s">
        <v>3713</v>
      </c>
      <c r="AC942" s="23" t="s">
        <v>3769</v>
      </c>
    </row>
    <row r="943" spans="1:29" customFormat="1" ht="409.5" customHeight="1" x14ac:dyDescent="0.3">
      <c r="A943" s="23" t="s">
        <v>4944</v>
      </c>
      <c r="B943" s="22" t="s">
        <v>3699</v>
      </c>
      <c r="C943" s="24" t="s">
        <v>3770</v>
      </c>
      <c r="D943" s="22" t="s">
        <v>363</v>
      </c>
      <c r="E943" s="24" t="s">
        <v>3762</v>
      </c>
      <c r="F943" s="22" t="s">
        <v>3771</v>
      </c>
      <c r="G943" s="22" t="s">
        <v>3772</v>
      </c>
      <c r="H943" s="22" t="s">
        <v>3773</v>
      </c>
      <c r="I943" s="22" t="s">
        <v>3774</v>
      </c>
      <c r="J943" s="22" t="s">
        <v>55</v>
      </c>
      <c r="K943" s="22" t="s">
        <v>55</v>
      </c>
      <c r="L943" s="23" t="s">
        <v>55</v>
      </c>
      <c r="M943" s="22" t="s">
        <v>3775</v>
      </c>
      <c r="N943" s="22" t="s">
        <v>55</v>
      </c>
      <c r="O943" s="22" t="s">
        <v>114</v>
      </c>
      <c r="P943" s="23" t="s">
        <v>3776</v>
      </c>
      <c r="Q943" s="23" t="s">
        <v>65</v>
      </c>
      <c r="R943" s="23" t="s">
        <v>65</v>
      </c>
      <c r="S943" s="23" t="s">
        <v>65</v>
      </c>
      <c r="T943" s="23" t="s">
        <v>66</v>
      </c>
      <c r="U943" s="23" t="s">
        <v>67</v>
      </c>
      <c r="V943" s="23" t="s">
        <v>66</v>
      </c>
      <c r="W943" s="23" t="s">
        <v>66</v>
      </c>
      <c r="X943" s="23" t="s">
        <v>55</v>
      </c>
      <c r="Y943" s="23">
        <v>1</v>
      </c>
      <c r="Z943" s="23" t="s">
        <v>55</v>
      </c>
      <c r="AA943" s="23" t="s">
        <v>67</v>
      </c>
      <c r="AB943" s="23" t="s">
        <v>3713</v>
      </c>
      <c r="AC943" s="23" t="s">
        <v>3777</v>
      </c>
    </row>
    <row r="944" spans="1:29" customFormat="1" ht="123.6" customHeight="1" x14ac:dyDescent="0.3">
      <c r="A944" s="23" t="s">
        <v>4944</v>
      </c>
      <c r="B944" s="22" t="s">
        <v>1107</v>
      </c>
      <c r="C944" s="24" t="s">
        <v>1184</v>
      </c>
      <c r="D944" s="22" t="s">
        <v>1185</v>
      </c>
      <c r="E944" s="24" t="s">
        <v>55</v>
      </c>
      <c r="F944" s="22" t="s">
        <v>1186</v>
      </c>
      <c r="G944" s="22" t="s">
        <v>1187</v>
      </c>
      <c r="H944" s="22" t="s">
        <v>1188</v>
      </c>
      <c r="I944" s="22" t="s">
        <v>1189</v>
      </c>
      <c r="J944" s="22" t="s">
        <v>1190</v>
      </c>
      <c r="K944" s="22" t="s">
        <v>477</v>
      </c>
      <c r="L944" s="23" t="s">
        <v>55</v>
      </c>
      <c r="M944" s="22" t="s">
        <v>1191</v>
      </c>
      <c r="N944" s="22" t="s">
        <v>55</v>
      </c>
      <c r="O944" s="22" t="s">
        <v>510</v>
      </c>
      <c r="P944" s="23" t="s">
        <v>1192</v>
      </c>
      <c r="Q944" s="23" t="s">
        <v>572</v>
      </c>
      <c r="R944" s="23" t="s">
        <v>572</v>
      </c>
      <c r="S944" s="23" t="s">
        <v>80</v>
      </c>
      <c r="T944" s="23" t="s">
        <v>66</v>
      </c>
      <c r="U944" s="23" t="s">
        <v>67</v>
      </c>
      <c r="V944" s="23" t="s">
        <v>66</v>
      </c>
      <c r="W944" s="23" t="s">
        <v>66</v>
      </c>
      <c r="X944" s="23" t="s">
        <v>55</v>
      </c>
      <c r="Y944" s="23">
        <v>1</v>
      </c>
      <c r="Z944" s="23" t="s">
        <v>55</v>
      </c>
      <c r="AA944" s="23" t="s">
        <v>66</v>
      </c>
      <c r="AB944" s="23" t="s">
        <v>55</v>
      </c>
      <c r="AC944" s="23" t="s">
        <v>1193</v>
      </c>
    </row>
    <row r="945" spans="1:29" customFormat="1" ht="409.5" customHeight="1" x14ac:dyDescent="0.3">
      <c r="A945" s="23" t="s">
        <v>4944</v>
      </c>
      <c r="B945" s="22" t="s">
        <v>3699</v>
      </c>
      <c r="C945" s="24" t="s">
        <v>4945</v>
      </c>
      <c r="D945" s="22" t="s">
        <v>4946</v>
      </c>
      <c r="E945" s="24" t="s">
        <v>320</v>
      </c>
      <c r="F945" s="22" t="s">
        <v>4947</v>
      </c>
      <c r="G945" s="22" t="s">
        <v>4948</v>
      </c>
      <c r="H945" s="22" t="s">
        <v>4949</v>
      </c>
      <c r="I945" s="22" t="s">
        <v>4950</v>
      </c>
      <c r="J945" s="22" t="s">
        <v>4951</v>
      </c>
      <c r="K945" s="22" t="s">
        <v>134</v>
      </c>
      <c r="L945" s="23" t="s">
        <v>134</v>
      </c>
      <c r="M945" s="22" t="s">
        <v>4952</v>
      </c>
      <c r="N945" s="22" t="s">
        <v>55</v>
      </c>
      <c r="O945" s="22" t="s">
        <v>114</v>
      </c>
      <c r="P945" s="23" t="s">
        <v>4953</v>
      </c>
      <c r="Q945" s="23" t="s">
        <v>65</v>
      </c>
      <c r="R945" s="23" t="s">
        <v>65</v>
      </c>
      <c r="S945" s="23" t="s">
        <v>65</v>
      </c>
      <c r="T945" s="23" t="s">
        <v>66</v>
      </c>
      <c r="U945" s="23" t="s">
        <v>67</v>
      </c>
      <c r="V945" s="23" t="s">
        <v>66</v>
      </c>
      <c r="W945" s="23" t="s">
        <v>66</v>
      </c>
      <c r="X945" s="23" t="s">
        <v>55</v>
      </c>
      <c r="Y945" s="23">
        <v>4</v>
      </c>
      <c r="Z945" s="23" t="s">
        <v>4954</v>
      </c>
      <c r="AA945" s="23" t="s">
        <v>67</v>
      </c>
      <c r="AB945" s="23" t="s">
        <v>4954</v>
      </c>
      <c r="AC945" s="23" t="s">
        <v>4955</v>
      </c>
    </row>
    <row r="946" spans="1:29" customFormat="1" ht="409.5" customHeight="1" x14ac:dyDescent="0.3">
      <c r="A946" s="23" t="s">
        <v>4944</v>
      </c>
      <c r="B946" s="22" t="s">
        <v>3699</v>
      </c>
      <c r="C946" s="24" t="s">
        <v>4956</v>
      </c>
      <c r="D946" s="22" t="s">
        <v>1195</v>
      </c>
      <c r="E946" s="24" t="s">
        <v>55</v>
      </c>
      <c r="F946" s="22" t="s">
        <v>4957</v>
      </c>
      <c r="G946" s="22" t="s">
        <v>4958</v>
      </c>
      <c r="H946" s="22" t="s">
        <v>4959</v>
      </c>
      <c r="I946" s="22" t="s">
        <v>4960</v>
      </c>
      <c r="J946" s="22" t="s">
        <v>134</v>
      </c>
      <c r="K946" s="22" t="s">
        <v>4961</v>
      </c>
      <c r="L946" s="23" t="s">
        <v>134</v>
      </c>
      <c r="M946" s="22" t="s">
        <v>3721</v>
      </c>
      <c r="N946" s="22" t="s">
        <v>55</v>
      </c>
      <c r="O946" s="22" t="s">
        <v>63</v>
      </c>
      <c r="P946" s="23" t="s">
        <v>4962</v>
      </c>
      <c r="Q946" s="23" t="s">
        <v>65</v>
      </c>
      <c r="R946" s="23" t="s">
        <v>65</v>
      </c>
      <c r="S946" s="23" t="s">
        <v>65</v>
      </c>
      <c r="T946" s="23" t="s">
        <v>66</v>
      </c>
      <c r="U946" s="23" t="s">
        <v>67</v>
      </c>
      <c r="V946" s="23" t="s">
        <v>66</v>
      </c>
      <c r="W946" s="23" t="s">
        <v>66</v>
      </c>
      <c r="X946" s="23" t="s">
        <v>55</v>
      </c>
      <c r="Y946" s="23">
        <v>1</v>
      </c>
      <c r="Z946" s="23" t="s">
        <v>55</v>
      </c>
      <c r="AA946" s="23" t="s">
        <v>66</v>
      </c>
      <c r="AB946" s="23" t="s">
        <v>55</v>
      </c>
      <c r="AC946" s="23" t="s">
        <v>4963</v>
      </c>
    </row>
    <row r="947" spans="1:29" customFormat="1" ht="405" customHeight="1" x14ac:dyDescent="0.3">
      <c r="A947" s="23" t="s">
        <v>4944</v>
      </c>
      <c r="B947" s="22" t="s">
        <v>3699</v>
      </c>
      <c r="C947" s="24" t="s">
        <v>4964</v>
      </c>
      <c r="D947" s="22" t="s">
        <v>4946</v>
      </c>
      <c r="E947" s="24" t="s">
        <v>320</v>
      </c>
      <c r="F947" s="22" t="s">
        <v>4965</v>
      </c>
      <c r="G947" s="22" t="s">
        <v>4966</v>
      </c>
      <c r="H947" s="22" t="s">
        <v>4967</v>
      </c>
      <c r="I947" s="22" t="s">
        <v>4968</v>
      </c>
      <c r="J947" s="22" t="s">
        <v>134</v>
      </c>
      <c r="K947" s="22" t="s">
        <v>134</v>
      </c>
      <c r="L947" s="23" t="s">
        <v>134</v>
      </c>
      <c r="M947" s="22" t="s">
        <v>4952</v>
      </c>
      <c r="N947" s="22" t="s">
        <v>55</v>
      </c>
      <c r="O947" s="22" t="s">
        <v>63</v>
      </c>
      <c r="P947" s="23" t="s">
        <v>4969</v>
      </c>
      <c r="Q947" s="23" t="s">
        <v>55</v>
      </c>
      <c r="R947" s="23" t="s">
        <v>55</v>
      </c>
      <c r="S947" s="23" t="s">
        <v>80</v>
      </c>
      <c r="T947" s="23" t="s">
        <v>66</v>
      </c>
      <c r="U947" s="23" t="s">
        <v>67</v>
      </c>
      <c r="V947" s="23" t="s">
        <v>66</v>
      </c>
      <c r="W947" s="23" t="s">
        <v>66</v>
      </c>
      <c r="X947" s="23" t="s">
        <v>55</v>
      </c>
      <c r="Y947" s="23" t="s">
        <v>4970</v>
      </c>
      <c r="Z947" s="23" t="s">
        <v>4971</v>
      </c>
      <c r="AA947" s="23" t="s">
        <v>66</v>
      </c>
      <c r="AB947" s="23" t="s">
        <v>55</v>
      </c>
      <c r="AC947" s="23" t="s">
        <v>4972</v>
      </c>
    </row>
    <row r="948" spans="1:29" customFormat="1" ht="390" customHeight="1" x14ac:dyDescent="0.3">
      <c r="A948" s="23" t="s">
        <v>4944</v>
      </c>
      <c r="B948" s="22" t="s">
        <v>3699</v>
      </c>
      <c r="C948" s="24" t="s">
        <v>4973</v>
      </c>
      <c r="D948" s="22" t="s">
        <v>4946</v>
      </c>
      <c r="E948" s="24" t="s">
        <v>55</v>
      </c>
      <c r="F948" s="22" t="s">
        <v>4974</v>
      </c>
      <c r="G948" s="22" t="s">
        <v>4975</v>
      </c>
      <c r="H948" s="22" t="s">
        <v>4976</v>
      </c>
      <c r="I948" s="22" t="s">
        <v>4977</v>
      </c>
      <c r="J948" s="22" t="s">
        <v>134</v>
      </c>
      <c r="K948" s="22" t="s">
        <v>134</v>
      </c>
      <c r="L948" s="23" t="s">
        <v>134</v>
      </c>
      <c r="M948" s="22" t="s">
        <v>4952</v>
      </c>
      <c r="N948" s="22" t="s">
        <v>55</v>
      </c>
      <c r="O948" s="22" t="s">
        <v>63</v>
      </c>
      <c r="P948" s="23" t="s">
        <v>4978</v>
      </c>
      <c r="Q948" s="23" t="s">
        <v>55</v>
      </c>
      <c r="R948" s="23" t="s">
        <v>55</v>
      </c>
      <c r="S948" s="23" t="s">
        <v>80</v>
      </c>
      <c r="T948" s="23" t="s">
        <v>66</v>
      </c>
      <c r="U948" s="23" t="s">
        <v>67</v>
      </c>
      <c r="V948" s="23" t="s">
        <v>66</v>
      </c>
      <c r="W948" s="23" t="s">
        <v>66</v>
      </c>
      <c r="X948" s="23" t="s">
        <v>55</v>
      </c>
      <c r="Y948" s="23">
        <v>1</v>
      </c>
      <c r="Z948" s="23" t="s">
        <v>55</v>
      </c>
      <c r="AA948" s="23" t="s">
        <v>66</v>
      </c>
      <c r="AB948" s="23" t="s">
        <v>55</v>
      </c>
      <c r="AC948" s="23" t="s">
        <v>4979</v>
      </c>
    </row>
    <row r="949" spans="1:29" customFormat="1" ht="409.5" customHeight="1" x14ac:dyDescent="0.3">
      <c r="A949" s="23" t="s">
        <v>4944</v>
      </c>
      <c r="B949" s="22" t="s">
        <v>3699</v>
      </c>
      <c r="C949" s="24" t="s">
        <v>4980</v>
      </c>
      <c r="D949" s="22" t="s">
        <v>4946</v>
      </c>
      <c r="E949" s="24" t="s">
        <v>4981</v>
      </c>
      <c r="F949" s="22" t="s">
        <v>4982</v>
      </c>
      <c r="G949" s="22" t="s">
        <v>4983</v>
      </c>
      <c r="H949" s="22" t="s">
        <v>4984</v>
      </c>
      <c r="I949" s="22" t="s">
        <v>4985</v>
      </c>
      <c r="J949" s="22" t="s">
        <v>134</v>
      </c>
      <c r="K949" s="22" t="s">
        <v>4986</v>
      </c>
      <c r="L949" s="23" t="s">
        <v>134</v>
      </c>
      <c r="M949" s="22" t="s">
        <v>4952</v>
      </c>
      <c r="N949" s="22" t="s">
        <v>55</v>
      </c>
      <c r="O949" s="22" t="s">
        <v>63</v>
      </c>
      <c r="P949" s="23" t="s">
        <v>4987</v>
      </c>
      <c r="Q949" s="23" t="s">
        <v>65</v>
      </c>
      <c r="R949" s="23" t="s">
        <v>65</v>
      </c>
      <c r="S949" s="23" t="s">
        <v>65</v>
      </c>
      <c r="T949" s="23" t="s">
        <v>66</v>
      </c>
      <c r="U949" s="23" t="s">
        <v>67</v>
      </c>
      <c r="V949" s="23" t="s">
        <v>66</v>
      </c>
      <c r="W949" s="23" t="s">
        <v>66</v>
      </c>
      <c r="X949" s="23" t="s">
        <v>55</v>
      </c>
      <c r="Y949" s="23">
        <v>3</v>
      </c>
      <c r="Z949" s="23" t="s">
        <v>4988</v>
      </c>
      <c r="AA949" s="23" t="s">
        <v>67</v>
      </c>
      <c r="AB949" s="23" t="s">
        <v>4988</v>
      </c>
      <c r="AC949" s="23" t="s">
        <v>4989</v>
      </c>
    </row>
    <row r="950" spans="1:29" customFormat="1" ht="409.5" customHeight="1" x14ac:dyDescent="0.3">
      <c r="A950" s="23" t="s">
        <v>4944</v>
      </c>
      <c r="B950" s="22" t="s">
        <v>4990</v>
      </c>
      <c r="C950" s="24" t="s">
        <v>4991</v>
      </c>
      <c r="D950" s="22" t="s">
        <v>4946</v>
      </c>
      <c r="E950" s="24" t="s">
        <v>55</v>
      </c>
      <c r="F950" s="22" t="s">
        <v>4992</v>
      </c>
      <c r="G950" s="22" t="s">
        <v>4993</v>
      </c>
      <c r="H950" s="22" t="s">
        <v>4994</v>
      </c>
      <c r="I950" s="22" t="s">
        <v>4995</v>
      </c>
      <c r="J950" s="22" t="s">
        <v>4996</v>
      </c>
      <c r="K950" s="22" t="s">
        <v>134</v>
      </c>
      <c r="L950" s="23" t="s">
        <v>134</v>
      </c>
      <c r="M950" s="22" t="s">
        <v>4952</v>
      </c>
      <c r="N950" s="22" t="s">
        <v>55</v>
      </c>
      <c r="O950" s="22" t="s">
        <v>63</v>
      </c>
      <c r="P950" s="23" t="s">
        <v>4997</v>
      </c>
      <c r="Q950" s="23" t="s">
        <v>65</v>
      </c>
      <c r="R950" s="23" t="s">
        <v>65</v>
      </c>
      <c r="S950" s="23" t="s">
        <v>65</v>
      </c>
      <c r="T950" s="23" t="s">
        <v>67</v>
      </c>
      <c r="U950" s="23" t="s">
        <v>67</v>
      </c>
      <c r="V950" s="23" t="s">
        <v>66</v>
      </c>
      <c r="W950" s="23" t="s">
        <v>66</v>
      </c>
      <c r="X950" s="23" t="s">
        <v>55</v>
      </c>
      <c r="Y950" s="23">
        <v>1</v>
      </c>
      <c r="Z950" s="23" t="s">
        <v>55</v>
      </c>
      <c r="AA950" s="23" t="s">
        <v>66</v>
      </c>
      <c r="AB950" s="23" t="s">
        <v>55</v>
      </c>
      <c r="AC950" s="23" t="s">
        <v>4998</v>
      </c>
    </row>
    <row r="951" spans="1:29" customFormat="1" ht="409.5" customHeight="1" x14ac:dyDescent="0.3">
      <c r="A951" s="23" t="s">
        <v>4944</v>
      </c>
      <c r="B951" s="22" t="s">
        <v>4990</v>
      </c>
      <c r="C951" s="24" t="s">
        <v>4999</v>
      </c>
      <c r="D951" s="22" t="s">
        <v>4946</v>
      </c>
      <c r="E951" s="24" t="s">
        <v>55</v>
      </c>
      <c r="F951" s="22" t="s">
        <v>5000</v>
      </c>
      <c r="G951" s="22" t="s">
        <v>5001</v>
      </c>
      <c r="H951" s="22" t="s">
        <v>5002</v>
      </c>
      <c r="I951" s="22" t="s">
        <v>5003</v>
      </c>
      <c r="J951" s="22" t="s">
        <v>134</v>
      </c>
      <c r="K951" s="22" t="s">
        <v>134</v>
      </c>
      <c r="L951" s="23" t="s">
        <v>134</v>
      </c>
      <c r="M951" s="22" t="s">
        <v>4952</v>
      </c>
      <c r="N951" s="22" t="s">
        <v>55</v>
      </c>
      <c r="O951" s="22" t="s">
        <v>98</v>
      </c>
      <c r="P951" s="23" t="s">
        <v>5004</v>
      </c>
      <c r="Q951" s="23" t="s">
        <v>78</v>
      </c>
      <c r="R951" s="23" t="s">
        <v>98</v>
      </c>
      <c r="S951" s="23" t="s">
        <v>80</v>
      </c>
      <c r="T951" s="23" t="s">
        <v>66</v>
      </c>
      <c r="U951" s="23" t="s">
        <v>67</v>
      </c>
      <c r="V951" s="23" t="s">
        <v>66</v>
      </c>
      <c r="W951" s="23" t="s">
        <v>66</v>
      </c>
      <c r="X951" s="23" t="s">
        <v>55</v>
      </c>
      <c r="Y951" s="23">
        <v>3</v>
      </c>
      <c r="Z951" s="23" t="s">
        <v>5005</v>
      </c>
      <c r="AA951" s="23" t="s">
        <v>67</v>
      </c>
      <c r="AB951" s="23" t="s">
        <v>5005</v>
      </c>
      <c r="AC951" s="23"/>
    </row>
    <row r="952" spans="1:29" customFormat="1" ht="409.5" customHeight="1" x14ac:dyDescent="0.3">
      <c r="A952" s="23" t="s">
        <v>4944</v>
      </c>
      <c r="B952" s="22" t="s">
        <v>4990</v>
      </c>
      <c r="C952" s="24" t="s">
        <v>5006</v>
      </c>
      <c r="D952" s="22" t="s">
        <v>4946</v>
      </c>
      <c r="E952" s="24" t="s">
        <v>55</v>
      </c>
      <c r="F952" s="22" t="s">
        <v>5007</v>
      </c>
      <c r="G952" s="22" t="s">
        <v>5008</v>
      </c>
      <c r="H952" s="22" t="s">
        <v>5009</v>
      </c>
      <c r="I952" s="22" t="s">
        <v>5010</v>
      </c>
      <c r="J952" s="22" t="s">
        <v>134</v>
      </c>
      <c r="K952" s="22" t="s">
        <v>134</v>
      </c>
      <c r="L952" s="23" t="s">
        <v>134</v>
      </c>
      <c r="M952" s="22" t="s">
        <v>4952</v>
      </c>
      <c r="N952" s="22" t="s">
        <v>55</v>
      </c>
      <c r="O952" s="22" t="s">
        <v>136</v>
      </c>
      <c r="P952" s="23" t="s">
        <v>5011</v>
      </c>
      <c r="Q952" s="23" t="s">
        <v>78</v>
      </c>
      <c r="R952" s="23" t="s">
        <v>138</v>
      </c>
      <c r="S952" s="23" t="s">
        <v>80</v>
      </c>
      <c r="T952" s="23" t="s">
        <v>66</v>
      </c>
      <c r="U952" s="23" t="s">
        <v>67</v>
      </c>
      <c r="V952" s="23" t="s">
        <v>66</v>
      </c>
      <c r="W952" s="23" t="s">
        <v>66</v>
      </c>
      <c r="X952" s="23" t="s">
        <v>55</v>
      </c>
      <c r="Y952" s="23">
        <v>1</v>
      </c>
      <c r="Z952" s="23" t="s">
        <v>55</v>
      </c>
      <c r="AA952" s="23" t="s">
        <v>66</v>
      </c>
      <c r="AB952" s="23" t="s">
        <v>55</v>
      </c>
      <c r="AC952" s="23"/>
    </row>
    <row r="953" spans="1:29" customFormat="1" ht="79.95" customHeight="1" x14ac:dyDescent="0.3">
      <c r="A953" s="23" t="s">
        <v>4944</v>
      </c>
      <c r="B953" s="22" t="s">
        <v>4944</v>
      </c>
      <c r="C953" s="24" t="s">
        <v>5012</v>
      </c>
      <c r="D953" s="22" t="s">
        <v>4946</v>
      </c>
      <c r="E953" s="24" t="s">
        <v>55</v>
      </c>
      <c r="F953" s="22" t="s">
        <v>5013</v>
      </c>
      <c r="G953" s="22" t="s">
        <v>5014</v>
      </c>
      <c r="H953" s="22" t="s">
        <v>5015</v>
      </c>
      <c r="I953" s="22" t="s">
        <v>5016</v>
      </c>
      <c r="J953" s="22" t="s">
        <v>134</v>
      </c>
      <c r="K953" s="22" t="s">
        <v>134</v>
      </c>
      <c r="L953" s="23" t="s">
        <v>55</v>
      </c>
      <c r="M953" s="22" t="s">
        <v>4952</v>
      </c>
      <c r="N953" s="22" t="s">
        <v>55</v>
      </c>
      <c r="O953" s="22" t="s">
        <v>114</v>
      </c>
      <c r="P953" s="23" t="s">
        <v>5017</v>
      </c>
      <c r="Q953" s="23" t="s">
        <v>78</v>
      </c>
      <c r="R953" s="23" t="s">
        <v>773</v>
      </c>
      <c r="S953" s="23" t="s">
        <v>80</v>
      </c>
      <c r="T953" s="23" t="s">
        <v>66</v>
      </c>
      <c r="U953" s="23" t="s">
        <v>67</v>
      </c>
      <c r="V953" s="23" t="s">
        <v>66</v>
      </c>
      <c r="W953" s="23" t="s">
        <v>66</v>
      </c>
      <c r="X953" s="23" t="s">
        <v>55</v>
      </c>
      <c r="Y953" s="23">
        <v>1</v>
      </c>
      <c r="Z953" s="23" t="s">
        <v>55</v>
      </c>
      <c r="AA953" s="23" t="s">
        <v>66</v>
      </c>
      <c r="AB953" s="23" t="s">
        <v>55</v>
      </c>
      <c r="AC953" s="23" t="s">
        <v>4972</v>
      </c>
    </row>
    <row r="954" spans="1:29" customFormat="1" ht="409.5" customHeight="1" x14ac:dyDescent="0.3">
      <c r="A954" s="23" t="s">
        <v>4944</v>
      </c>
      <c r="B954" s="22" t="s">
        <v>4944</v>
      </c>
      <c r="C954" s="24" t="s">
        <v>5018</v>
      </c>
      <c r="D954" s="22" t="s">
        <v>4946</v>
      </c>
      <c r="E954" s="24" t="s">
        <v>55</v>
      </c>
      <c r="F954" s="22" t="s">
        <v>5019</v>
      </c>
      <c r="G954" s="22" t="s">
        <v>5020</v>
      </c>
      <c r="H954" s="22" t="s">
        <v>5021</v>
      </c>
      <c r="I954" s="22" t="s">
        <v>5022</v>
      </c>
      <c r="J954" s="22" t="s">
        <v>5023</v>
      </c>
      <c r="K954" s="22" t="s">
        <v>134</v>
      </c>
      <c r="L954" s="23" t="s">
        <v>134</v>
      </c>
      <c r="M954" s="22" t="s">
        <v>4952</v>
      </c>
      <c r="N954" s="22" t="s">
        <v>55</v>
      </c>
      <c r="O954" s="22" t="s">
        <v>114</v>
      </c>
      <c r="P954" s="23" t="s">
        <v>5024</v>
      </c>
      <c r="Q954" s="23" t="s">
        <v>65</v>
      </c>
      <c r="R954" s="23" t="s">
        <v>65</v>
      </c>
      <c r="S954" s="23" t="s">
        <v>446</v>
      </c>
      <c r="T954" s="23" t="s">
        <v>66</v>
      </c>
      <c r="U954" s="23" t="s">
        <v>67</v>
      </c>
      <c r="V954" s="23" t="s">
        <v>66</v>
      </c>
      <c r="W954" s="23" t="s">
        <v>66</v>
      </c>
      <c r="X954" s="23" t="s">
        <v>55</v>
      </c>
      <c r="Y954" s="23">
        <v>1</v>
      </c>
      <c r="Z954" s="23" t="s">
        <v>55</v>
      </c>
      <c r="AA954" s="23" t="s">
        <v>66</v>
      </c>
      <c r="AB954" s="23" t="s">
        <v>55</v>
      </c>
      <c r="AC954" s="23" t="s">
        <v>4972</v>
      </c>
    </row>
    <row r="955" spans="1:29" customFormat="1" ht="409.5" customHeight="1" x14ac:dyDescent="0.3">
      <c r="A955" s="23" t="s">
        <v>4944</v>
      </c>
      <c r="B955" s="22" t="s">
        <v>4944</v>
      </c>
      <c r="C955" s="24" t="s">
        <v>5025</v>
      </c>
      <c r="D955" s="22" t="s">
        <v>4946</v>
      </c>
      <c r="E955" s="24" t="s">
        <v>55</v>
      </c>
      <c r="F955" s="22" t="s">
        <v>5026</v>
      </c>
      <c r="G955" s="22" t="s">
        <v>5027</v>
      </c>
      <c r="H955" s="22" t="s">
        <v>5028</v>
      </c>
      <c r="I955" s="22" t="s">
        <v>5029</v>
      </c>
      <c r="J955" s="22" t="s">
        <v>5030</v>
      </c>
      <c r="K955" s="22" t="s">
        <v>5031</v>
      </c>
      <c r="L955" s="23" t="s">
        <v>134</v>
      </c>
      <c r="M955" s="22" t="s">
        <v>4952</v>
      </c>
      <c r="N955" s="22" t="s">
        <v>55</v>
      </c>
      <c r="O955" s="22" t="s">
        <v>114</v>
      </c>
      <c r="P955" s="23" t="s">
        <v>5032</v>
      </c>
      <c r="Q955" s="23" t="s">
        <v>65</v>
      </c>
      <c r="R955" s="23" t="s">
        <v>65</v>
      </c>
      <c r="S955" s="23" t="s">
        <v>446</v>
      </c>
      <c r="T955" s="23" t="s">
        <v>66</v>
      </c>
      <c r="U955" s="23" t="s">
        <v>67</v>
      </c>
      <c r="V955" s="23" t="s">
        <v>66</v>
      </c>
      <c r="W955" s="23" t="s">
        <v>66</v>
      </c>
      <c r="X955" s="23" t="s">
        <v>55</v>
      </c>
      <c r="Y955" s="23">
        <v>1</v>
      </c>
      <c r="Z955" s="23" t="s">
        <v>55</v>
      </c>
      <c r="AA955" s="23" t="s">
        <v>66</v>
      </c>
      <c r="AB955" s="23" t="s">
        <v>55</v>
      </c>
      <c r="AC955" s="23" t="s">
        <v>4972</v>
      </c>
    </row>
    <row r="956" spans="1:29" customFormat="1" ht="409.5" customHeight="1" x14ac:dyDescent="0.3">
      <c r="A956" s="23" t="s">
        <v>4944</v>
      </c>
      <c r="B956" s="22" t="s">
        <v>4944</v>
      </c>
      <c r="C956" s="24" t="s">
        <v>5033</v>
      </c>
      <c r="D956" s="22" t="s">
        <v>4946</v>
      </c>
      <c r="E956" s="24" t="s">
        <v>55</v>
      </c>
      <c r="F956" s="22" t="s">
        <v>5034</v>
      </c>
      <c r="G956" s="22" t="s">
        <v>5035</v>
      </c>
      <c r="H956" s="22" t="s">
        <v>5036</v>
      </c>
      <c r="I956" s="22" t="s">
        <v>5037</v>
      </c>
      <c r="J956" s="22" t="s">
        <v>5038</v>
      </c>
      <c r="K956" s="22" t="s">
        <v>5039</v>
      </c>
      <c r="L956" s="23" t="s">
        <v>134</v>
      </c>
      <c r="M956" s="22" t="s">
        <v>4952</v>
      </c>
      <c r="N956" s="22" t="s">
        <v>55</v>
      </c>
      <c r="O956" s="22" t="s">
        <v>63</v>
      </c>
      <c r="P956" s="23" t="s">
        <v>5040</v>
      </c>
      <c r="Q956" s="23" t="s">
        <v>65</v>
      </c>
      <c r="R956" s="23" t="s">
        <v>65</v>
      </c>
      <c r="S956" s="23" t="s">
        <v>65</v>
      </c>
      <c r="T956" s="23" t="s">
        <v>66</v>
      </c>
      <c r="U956" s="23" t="s">
        <v>67</v>
      </c>
      <c r="V956" s="23" t="s">
        <v>66</v>
      </c>
      <c r="W956" s="23" t="s">
        <v>66</v>
      </c>
      <c r="X956" s="23" t="s">
        <v>55</v>
      </c>
      <c r="Y956" s="23">
        <v>4</v>
      </c>
      <c r="Z956" s="23" t="s">
        <v>5041</v>
      </c>
      <c r="AA956" s="23" t="s">
        <v>67</v>
      </c>
      <c r="AB956" s="23" t="s">
        <v>5041</v>
      </c>
      <c r="AC956" s="23" t="s">
        <v>5042</v>
      </c>
    </row>
    <row r="957" spans="1:29" customFormat="1" ht="409.5" customHeight="1" x14ac:dyDescent="0.3">
      <c r="A957" s="23" t="s">
        <v>4944</v>
      </c>
      <c r="B957" s="22" t="s">
        <v>4944</v>
      </c>
      <c r="C957" s="24" t="s">
        <v>5043</v>
      </c>
      <c r="D957" s="22" t="s">
        <v>1195</v>
      </c>
      <c r="E957" s="24" t="s">
        <v>55</v>
      </c>
      <c r="F957" s="22" t="s">
        <v>5044</v>
      </c>
      <c r="G957" s="22" t="s">
        <v>5045</v>
      </c>
      <c r="H957" s="22" t="s">
        <v>5046</v>
      </c>
      <c r="I957" s="22" t="s">
        <v>5047</v>
      </c>
      <c r="J957" s="22" t="s">
        <v>134</v>
      </c>
      <c r="K957" s="22" t="s">
        <v>5048</v>
      </c>
      <c r="L957" s="23" t="s">
        <v>134</v>
      </c>
      <c r="M957" s="22" t="s">
        <v>1202</v>
      </c>
      <c r="N957" s="22" t="s">
        <v>55</v>
      </c>
      <c r="O957" s="22" t="s">
        <v>63</v>
      </c>
      <c r="P957" s="23" t="s">
        <v>5049</v>
      </c>
      <c r="Q957" s="23" t="s">
        <v>65</v>
      </c>
      <c r="R957" s="23" t="s">
        <v>65</v>
      </c>
      <c r="S957" s="23" t="s">
        <v>65</v>
      </c>
      <c r="T957" s="23" t="s">
        <v>66</v>
      </c>
      <c r="U957" s="23" t="s">
        <v>67</v>
      </c>
      <c r="V957" s="23" t="s">
        <v>66</v>
      </c>
      <c r="W957" s="23" t="s">
        <v>66</v>
      </c>
      <c r="X957" s="23" t="s">
        <v>55</v>
      </c>
      <c r="Y957" s="23">
        <v>1</v>
      </c>
      <c r="Z957" s="23" t="s">
        <v>55</v>
      </c>
      <c r="AA957" s="23" t="s">
        <v>66</v>
      </c>
      <c r="AB957" s="23" t="s">
        <v>55</v>
      </c>
      <c r="AC957" s="23" t="s">
        <v>1204</v>
      </c>
    </row>
    <row r="958" spans="1:29" customFormat="1" ht="390" customHeight="1" x14ac:dyDescent="0.3">
      <c r="A958" s="23" t="s">
        <v>4944</v>
      </c>
      <c r="B958" s="22" t="s">
        <v>4944</v>
      </c>
      <c r="C958" s="24" t="s">
        <v>5050</v>
      </c>
      <c r="D958" s="22" t="s">
        <v>4946</v>
      </c>
      <c r="E958" s="24" t="s">
        <v>55</v>
      </c>
      <c r="F958" s="22" t="s">
        <v>5051</v>
      </c>
      <c r="G958" s="22" t="s">
        <v>5052</v>
      </c>
      <c r="H958" s="22" t="s">
        <v>5053</v>
      </c>
      <c r="I958" s="22" t="s">
        <v>5054</v>
      </c>
      <c r="J958" s="22" t="s">
        <v>5055</v>
      </c>
      <c r="K958" s="22" t="s">
        <v>5056</v>
      </c>
      <c r="L958" s="23" t="s">
        <v>134</v>
      </c>
      <c r="M958" s="22" t="s">
        <v>4952</v>
      </c>
      <c r="N958" s="22" t="s">
        <v>55</v>
      </c>
      <c r="O958" s="22" t="s">
        <v>63</v>
      </c>
      <c r="P958" s="23" t="s">
        <v>5057</v>
      </c>
      <c r="Q958" s="23" t="s">
        <v>65</v>
      </c>
      <c r="R958" s="23" t="s">
        <v>65</v>
      </c>
      <c r="S958" s="23" t="s">
        <v>65</v>
      </c>
      <c r="T958" s="23" t="s">
        <v>66</v>
      </c>
      <c r="U958" s="23" t="s">
        <v>67</v>
      </c>
      <c r="V958" s="23" t="s">
        <v>66</v>
      </c>
      <c r="W958" s="23" t="s">
        <v>66</v>
      </c>
      <c r="X958" s="23" t="s">
        <v>55</v>
      </c>
      <c r="Y958" s="23">
        <v>4</v>
      </c>
      <c r="Z958" s="23" t="s">
        <v>5058</v>
      </c>
      <c r="AA958" s="23" t="s">
        <v>67</v>
      </c>
      <c r="AB958" s="23" t="s">
        <v>5058</v>
      </c>
      <c r="AC958" s="23" t="s">
        <v>5042</v>
      </c>
    </row>
    <row r="959" spans="1:29" customFormat="1" ht="409.5" customHeight="1" x14ac:dyDescent="0.3">
      <c r="A959" s="23" t="s">
        <v>4944</v>
      </c>
      <c r="B959" s="22" t="s">
        <v>4944</v>
      </c>
      <c r="C959" s="24" t="s">
        <v>5059</v>
      </c>
      <c r="D959" s="22" t="s">
        <v>4946</v>
      </c>
      <c r="E959" s="24" t="s">
        <v>55</v>
      </c>
      <c r="F959" s="22" t="s">
        <v>5060</v>
      </c>
      <c r="G959" s="22" t="s">
        <v>5061</v>
      </c>
      <c r="H959" s="22" t="s">
        <v>5062</v>
      </c>
      <c r="I959" s="22" t="s">
        <v>5063</v>
      </c>
      <c r="J959" s="22" t="s">
        <v>5064</v>
      </c>
      <c r="K959" s="22" t="s">
        <v>134</v>
      </c>
      <c r="L959" s="23" t="s">
        <v>134</v>
      </c>
      <c r="M959" s="22" t="s">
        <v>4952</v>
      </c>
      <c r="N959" s="22" t="s">
        <v>55</v>
      </c>
      <c r="O959" s="22" t="s">
        <v>114</v>
      </c>
      <c r="P959" s="23" t="s">
        <v>5065</v>
      </c>
      <c r="Q959" s="23" t="s">
        <v>65</v>
      </c>
      <c r="R959" s="23" t="s">
        <v>65</v>
      </c>
      <c r="S959" s="23" t="s">
        <v>65</v>
      </c>
      <c r="T959" s="23" t="s">
        <v>66</v>
      </c>
      <c r="U959" s="23" t="s">
        <v>67</v>
      </c>
      <c r="V959" s="23" t="s">
        <v>66</v>
      </c>
      <c r="W959" s="23" t="s">
        <v>66</v>
      </c>
      <c r="X959" s="23" t="s">
        <v>55</v>
      </c>
      <c r="Y959" s="23">
        <v>4</v>
      </c>
      <c r="Z959" s="23" t="s">
        <v>5066</v>
      </c>
      <c r="AA959" s="23" t="s">
        <v>67</v>
      </c>
      <c r="AB959" s="23" t="s">
        <v>5067</v>
      </c>
      <c r="AC959" s="23" t="s">
        <v>4989</v>
      </c>
    </row>
    <row r="960" spans="1:29" ht="14.4" x14ac:dyDescent="0.3"/>
  </sheetData>
  <autoFilter ref="A1:AC959"/>
  <sortState ref="A2:AE897">
    <sortCondition ref="A2:A897"/>
    <sortCondition ref="B2:B897"/>
  </sortState>
  <customSheetViews>
    <customSheetView guid="{98D4A354-5772-48D9-8FD2-94EA4417550B}">
      <pane ySplit="1" topLeftCell="A2" activePane="bottomLeft" state="frozen"/>
      <selection pane="bottomLeft" activeCell="A2" sqref="A2"/>
      <pageMargins left="0" right="0" top="0" bottom="0" header="0" footer="0"/>
      <pageSetup paperSize="0" orientation="portrait" r:id="rId1"/>
    </customSheetView>
    <customSheetView guid="{78C57F87-1477-44F9-9ACB-C3667773F562}">
      <pane ySplit="1" topLeftCell="A47" activePane="bottomLeft" state="frozen"/>
      <selection pane="bottomLeft" activeCell="D2" sqref="D2"/>
      <pageMargins left="0" right="0" top="0" bottom="0" header="0" footer="0"/>
      <pageSetup paperSize="0" orientation="portrait" r:id="rId2"/>
    </customSheetView>
    <customSheetView guid="{98A3DE3D-EE50-42E9-913B-E683EA4451E4}">
      <pane ySplit="1" topLeftCell="A2" activePane="bottomLeft" state="frozen"/>
      <selection pane="bottomLeft" activeCell="T18" sqref="T18"/>
      <pageMargins left="0" right="0" top="0" bottom="0" header="0" footer="0"/>
    </customSheetView>
  </customSheetViews>
  <dataValidations count="13">
    <dataValidation type="list" allowBlank="1" showInputMessage="1" showErrorMessage="1" sqref="R489">
      <formula1>"High Priority, No"</formula1>
    </dataValidation>
    <dataValidation type="list" allowBlank="1" showInputMessage="1" showErrorMessage="1" sqref="R628">
      <formula1>"High Priority, No"</formula1>
    </dataValidation>
    <dataValidation type="list" allowBlank="1" showInputMessage="1" showErrorMessage="1" sqref="R300">
      <formula1>"High Priority, No"</formula1>
    </dataValidation>
    <dataValidation type="list" allowBlank="1" showInputMessage="1" showErrorMessage="1" sqref="R898">
      <formula1>"High Priority, No"</formula1>
    </dataValidation>
    <dataValidation type="list" allowBlank="1" showInputMessage="1" showErrorMessage="1" sqref="R186">
      <formula1>"High Priority, No"</formula1>
    </dataValidation>
    <dataValidation type="list" allowBlank="1" showInputMessage="1" showErrorMessage="1" sqref="R799">
      <formula1>"High Priority, No"</formula1>
    </dataValidation>
    <dataValidation type="list" allowBlank="1" showInputMessage="1" showErrorMessage="1" sqref="R500">
      <formula1>"High Priority, No"</formula1>
    </dataValidation>
    <dataValidation type="list" allowBlank="1" showInputMessage="1" showErrorMessage="1" sqref="T889:W893">
      <formula1>"No, Yes"</formula1>
    </dataValidation>
    <dataValidation type="list" allowBlank="1" showInputMessage="1" showErrorMessage="1" sqref="T458:W462">
      <formula1>"No, Yes"</formula1>
    </dataValidation>
    <dataValidation type="list" allowBlank="1" showInputMessage="1" showErrorMessage="1" sqref="U698:W698">
      <formula1>"No, Yes"</formula1>
    </dataValidation>
    <dataValidation type="list" allowBlank="1" showInputMessage="1" showErrorMessage="1" sqref="T478:W479">
      <formula1>"No, Yes"</formula1>
    </dataValidation>
    <dataValidation type="list" allowBlank="1" showInputMessage="1" showErrorMessage="1" sqref="T324:W324">
      <formula1>"No, Yes"</formula1>
    </dataValidation>
    <dataValidation type="list" allowBlank="1" showInputMessage="1" showErrorMessage="1" sqref="T315:W315">
      <formula1>"No, Yes"</formula1>
    </dataValidation>
  </dataValidation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1A0BEBF411C148AF917106032A74CF" ma:contentTypeVersion="" ma:contentTypeDescription="Create a new document." ma:contentTypeScope="" ma:versionID="22cc9455fa460750674853736af06e13">
  <xsd:schema xmlns:xsd="http://www.w3.org/2001/XMLSchema" xmlns:xs="http://www.w3.org/2001/XMLSchema" xmlns:p="http://schemas.microsoft.com/office/2006/metadata/properties" targetNamespace="http://schemas.microsoft.com/office/2006/metadata/properties" ma:root="true" ma:fieldsID="f8ae941a0208b22cfdcc91456b61ba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E82EA8-F26E-4966-ACC8-F1C496965288}">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E8F7C26-8E81-48C3-A8F7-0D985EED7C63}">
  <ds:schemaRefs>
    <ds:schemaRef ds:uri="http://schemas.microsoft.com/sharepoint/v3/contenttype/forms"/>
  </ds:schemaRefs>
</ds:datastoreItem>
</file>

<file path=customXml/itemProps3.xml><?xml version="1.0" encoding="utf-8"?>
<ds:datastoreItem xmlns:ds="http://schemas.openxmlformats.org/officeDocument/2006/customXml" ds:itemID="{65AD6377-F877-457A-BA71-86FC34C93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Instructions</vt:lpstr>
      <vt:lpstr>QCDR Specifications</vt:lpstr>
    </vt:vector>
  </TitlesOfParts>
  <Company>General Dynamics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Nilles, Carol A</dc:creator>
  <cp:keywords/>
  <dc:description/>
  <cp:lastModifiedBy>Meyer, Jocelyn</cp:lastModifiedBy>
  <cp:revision/>
  <dcterms:created xsi:type="dcterms:W3CDTF">2017-12-16T06:15:56Z</dcterms:created>
  <dcterms:modified xsi:type="dcterms:W3CDTF">2018-05-16T20:40:27Z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0x010100FA1A0BEBF411C148AF917106032A74CF</vt:lpwstr>
  </property>
  <property fmtid="{D5CDD505-2E9C-101B-9397-08002B2CF9AE}" pid="3" name="_AdHocReviewCycleID">
    <vt:i4>-90568649</vt:i4>
  </property>
  <property fmtid="{D5CDD505-2E9C-101B-9397-08002B2CF9AE}" pid="4" name="_NewReviewCycle">
    <vt:lpwstr/>
  </property>
  <property fmtid="{D5CDD505-2E9C-101B-9397-08002B2CF9AE}" pid="5" name="_EmailSubject">
    <vt:lpwstr>For Posting next week</vt:lpwstr>
  </property>
  <property fmtid="{D5CDD505-2E9C-101B-9397-08002B2CF9AE}" pid="6" name="_AuthorEmail">
    <vt:lpwstr>Kati.Moore@cms.hhs.gov</vt:lpwstr>
  </property>
  <property fmtid="{D5CDD505-2E9C-101B-9397-08002B2CF9AE}" pid="7" name="_AuthorEmailDisplayName">
    <vt:lpwstr>Moore, Kati M. (CMS/CCSQ)</vt:lpwstr>
  </property>
</Properties>
</file>