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PS\Amir\PUF\Plan Payment PUFs\2019\"/>
    </mc:Choice>
  </mc:AlternateContent>
  <xr:revisionPtr revIDLastSave="0" documentId="13_ncr:1_{A7C9405F-C0DB-442B-A915-1A484A5394AB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Contract" sheetId="1" r:id="rId1"/>
    <sheet name="Parent Organization" sheetId="2" r:id="rId2"/>
    <sheet name="Definitions" sheetId="3" r:id="rId3"/>
  </sheets>
  <definedNames>
    <definedName name="CY19_by_contract">Contract!$A$1:$F$769</definedName>
    <definedName name="CY19_recon_with_po_sum">'Parent Organization'!$A$1:$F$287</definedName>
  </definedNames>
  <calcPr calcId="191029"/>
</workbook>
</file>

<file path=xl/calcChain.xml><?xml version="1.0" encoding="utf-8"?>
<calcChain xmlns="http://schemas.openxmlformats.org/spreadsheetml/2006/main">
  <c r="B2" i="2" l="1"/>
</calcChain>
</file>

<file path=xl/sharedStrings.xml><?xml version="1.0" encoding="utf-8"?>
<sst xmlns="http://schemas.openxmlformats.org/spreadsheetml/2006/main" count="1842" uniqueCount="1667">
  <si>
    <t>E0654</t>
  </si>
  <si>
    <t>E3014</t>
  </si>
  <si>
    <t>E4744</t>
  </si>
  <si>
    <t>H0022</t>
  </si>
  <si>
    <t>H0028</t>
  </si>
  <si>
    <t>H0062</t>
  </si>
  <si>
    <t>H0088</t>
  </si>
  <si>
    <t>H0104</t>
  </si>
  <si>
    <t>H0105</t>
  </si>
  <si>
    <t>H0107</t>
  </si>
  <si>
    <t>H0111</t>
  </si>
  <si>
    <t>H0112</t>
  </si>
  <si>
    <t>H0137</t>
  </si>
  <si>
    <t>H0148</t>
  </si>
  <si>
    <t>H0154</t>
  </si>
  <si>
    <t>H0169</t>
  </si>
  <si>
    <t>H0174</t>
  </si>
  <si>
    <t>H0192</t>
  </si>
  <si>
    <t>H0216</t>
  </si>
  <si>
    <t>H0251</t>
  </si>
  <si>
    <t>H0270</t>
  </si>
  <si>
    <t>H0271</t>
  </si>
  <si>
    <t>H0281</t>
  </si>
  <si>
    <t>H0292</t>
  </si>
  <si>
    <t>H0294</t>
  </si>
  <si>
    <t>H0302</t>
  </si>
  <si>
    <t>H0321</t>
  </si>
  <si>
    <t>H0332</t>
  </si>
  <si>
    <t>H0336</t>
  </si>
  <si>
    <t>H0351</t>
  </si>
  <si>
    <t>H0354</t>
  </si>
  <si>
    <t>H0390</t>
  </si>
  <si>
    <t>H0422</t>
  </si>
  <si>
    <t>H0423</t>
  </si>
  <si>
    <t>H0432</t>
  </si>
  <si>
    <t>H0439</t>
  </si>
  <si>
    <t>H0473</t>
  </si>
  <si>
    <t>H0477</t>
  </si>
  <si>
    <t>H0480</t>
  </si>
  <si>
    <t>H0504</t>
  </si>
  <si>
    <t>H0523</t>
  </si>
  <si>
    <t>H0524</t>
  </si>
  <si>
    <t>H0542</t>
  </si>
  <si>
    <t>H0543</t>
  </si>
  <si>
    <t>H0544</t>
  </si>
  <si>
    <t>H0545</t>
  </si>
  <si>
    <t>H0562</t>
  </si>
  <si>
    <t>H0571</t>
  </si>
  <si>
    <t>H0609</t>
  </si>
  <si>
    <t>H0613</t>
  </si>
  <si>
    <t>H0624</t>
  </si>
  <si>
    <t>H0630</t>
  </si>
  <si>
    <t>H0710</t>
  </si>
  <si>
    <t>H0712</t>
  </si>
  <si>
    <t>H0724</t>
  </si>
  <si>
    <t>H0755</t>
  </si>
  <si>
    <t>H0809</t>
  </si>
  <si>
    <t>H0819</t>
  </si>
  <si>
    <t>H0838</t>
  </si>
  <si>
    <t>H0839</t>
  </si>
  <si>
    <t>H0908</t>
  </si>
  <si>
    <t>H0913</t>
  </si>
  <si>
    <t>H0927</t>
  </si>
  <si>
    <t>H0934</t>
  </si>
  <si>
    <t>H0982</t>
  </si>
  <si>
    <t>H1016</t>
  </si>
  <si>
    <t>H1019</t>
  </si>
  <si>
    <t>H1032</t>
  </si>
  <si>
    <t>H1035</t>
  </si>
  <si>
    <t>H1036</t>
  </si>
  <si>
    <t>H1043</t>
  </si>
  <si>
    <t>H1045</t>
  </si>
  <si>
    <t>H1099</t>
  </si>
  <si>
    <t>H1100</t>
  </si>
  <si>
    <t>H1109</t>
  </si>
  <si>
    <t>H1111</t>
  </si>
  <si>
    <t>H1112</t>
  </si>
  <si>
    <t>H1119</t>
  </si>
  <si>
    <t>H1142</t>
  </si>
  <si>
    <t>H1170</t>
  </si>
  <si>
    <t>H1189</t>
  </si>
  <si>
    <t>H1225</t>
  </si>
  <si>
    <t>H1230</t>
  </si>
  <si>
    <t>H1234</t>
  </si>
  <si>
    <t>H1239</t>
  </si>
  <si>
    <t>H1248</t>
  </si>
  <si>
    <t>H1278</t>
  </si>
  <si>
    <t>H1286</t>
  </si>
  <si>
    <t>H1290</t>
  </si>
  <si>
    <t>H1304</t>
  </si>
  <si>
    <t>H1310</t>
  </si>
  <si>
    <t>H1350</t>
  </si>
  <si>
    <t>H1352</t>
  </si>
  <si>
    <t>H1357</t>
  </si>
  <si>
    <t>H1365</t>
  </si>
  <si>
    <t>H1372</t>
  </si>
  <si>
    <t>H1393</t>
  </si>
  <si>
    <t>H1415</t>
  </si>
  <si>
    <t>H1416</t>
  </si>
  <si>
    <t>H1426</t>
  </si>
  <si>
    <t>H1436</t>
  </si>
  <si>
    <t>H1463</t>
  </si>
  <si>
    <t>H1468</t>
  </si>
  <si>
    <t>H1475</t>
  </si>
  <si>
    <t>H1500</t>
  </si>
  <si>
    <t>H1518</t>
  </si>
  <si>
    <t>H1533</t>
  </si>
  <si>
    <t>H1537</t>
  </si>
  <si>
    <t>H1587</t>
  </si>
  <si>
    <t>H1607</t>
  </si>
  <si>
    <t>H1608</t>
  </si>
  <si>
    <t>H1609</t>
  </si>
  <si>
    <t>H1610</t>
  </si>
  <si>
    <t>H1659</t>
  </si>
  <si>
    <t>H1660</t>
  </si>
  <si>
    <t>H1664</t>
  </si>
  <si>
    <t>H1666</t>
  </si>
  <si>
    <t>H1692</t>
  </si>
  <si>
    <t>H1693</t>
  </si>
  <si>
    <t>H1714</t>
  </si>
  <si>
    <t>H1723</t>
  </si>
  <si>
    <t>H1737</t>
  </si>
  <si>
    <t>H1777</t>
  </si>
  <si>
    <t>H1787</t>
  </si>
  <si>
    <t>H1846</t>
  </si>
  <si>
    <t>H1894</t>
  </si>
  <si>
    <t>H1904</t>
  </si>
  <si>
    <t>H1944</t>
  </si>
  <si>
    <t>H1951</t>
  </si>
  <si>
    <t>H1961</t>
  </si>
  <si>
    <t>H1969</t>
  </si>
  <si>
    <t>H1977</t>
  </si>
  <si>
    <t>H1994</t>
  </si>
  <si>
    <t>H1997</t>
  </si>
  <si>
    <t>H2001</t>
  </si>
  <si>
    <t>H2011</t>
  </si>
  <si>
    <t>H2020</t>
  </si>
  <si>
    <t>H2029</t>
  </si>
  <si>
    <t>H2032</t>
  </si>
  <si>
    <t>H2034</t>
  </si>
  <si>
    <t>H2064</t>
  </si>
  <si>
    <t>H2108</t>
  </si>
  <si>
    <t>H2109</t>
  </si>
  <si>
    <t>H2134</t>
  </si>
  <si>
    <t>H2150</t>
  </si>
  <si>
    <t>H2161</t>
  </si>
  <si>
    <t>H2168</t>
  </si>
  <si>
    <t>H2171</t>
  </si>
  <si>
    <t>H2172</t>
  </si>
  <si>
    <t>H2174</t>
  </si>
  <si>
    <t>H2185</t>
  </si>
  <si>
    <t>H2218</t>
  </si>
  <si>
    <t>H2219</t>
  </si>
  <si>
    <t>H2220</t>
  </si>
  <si>
    <t>H2221</t>
  </si>
  <si>
    <t>H2222</t>
  </si>
  <si>
    <t>H2223</t>
  </si>
  <si>
    <t>H2224</t>
  </si>
  <si>
    <t>H2225</t>
  </si>
  <si>
    <t>H2226</t>
  </si>
  <si>
    <t>H2228</t>
  </si>
  <si>
    <t>H2230</t>
  </si>
  <si>
    <t>H2235</t>
  </si>
  <si>
    <t>H2237</t>
  </si>
  <si>
    <t>H2241</t>
  </si>
  <si>
    <t>H2247</t>
  </si>
  <si>
    <t>H2256</t>
  </si>
  <si>
    <t>H2261</t>
  </si>
  <si>
    <t>H2288</t>
  </si>
  <si>
    <t>H2292</t>
  </si>
  <si>
    <t>H2318</t>
  </si>
  <si>
    <t>H2320</t>
  </si>
  <si>
    <t>H2322</t>
  </si>
  <si>
    <t>H2334</t>
  </si>
  <si>
    <t>H2354</t>
  </si>
  <si>
    <t>H2386</t>
  </si>
  <si>
    <t>H2392</t>
  </si>
  <si>
    <t>H2400</t>
  </si>
  <si>
    <t>H2406</t>
  </si>
  <si>
    <t>H2416</t>
  </si>
  <si>
    <t>H2417</t>
  </si>
  <si>
    <t>H2419</t>
  </si>
  <si>
    <t>H2422</t>
  </si>
  <si>
    <t>H2425</t>
  </si>
  <si>
    <t>H2446</t>
  </si>
  <si>
    <t>H2450</t>
  </si>
  <si>
    <t>H2456</t>
  </si>
  <si>
    <t>H2458</t>
  </si>
  <si>
    <t>H2459</t>
  </si>
  <si>
    <t>H2461</t>
  </si>
  <si>
    <t>H2462</t>
  </si>
  <si>
    <t>H2463</t>
  </si>
  <si>
    <t>H2486</t>
  </si>
  <si>
    <t>H2491</t>
  </si>
  <si>
    <t>H2506</t>
  </si>
  <si>
    <t>H2531</t>
  </si>
  <si>
    <t>H2533</t>
  </si>
  <si>
    <t>H2537</t>
  </si>
  <si>
    <t>H2563</t>
  </si>
  <si>
    <t>H2591</t>
  </si>
  <si>
    <t>H2593</t>
  </si>
  <si>
    <t>H2610</t>
  </si>
  <si>
    <t>H2663</t>
  </si>
  <si>
    <t>H2758</t>
  </si>
  <si>
    <t>H2773</t>
  </si>
  <si>
    <t>H2775</t>
  </si>
  <si>
    <t>H2793</t>
  </si>
  <si>
    <t>H2802</t>
  </si>
  <si>
    <t>H2815</t>
  </si>
  <si>
    <t>H2816</t>
  </si>
  <si>
    <t>H2829</t>
  </si>
  <si>
    <t>H2835</t>
  </si>
  <si>
    <t>H2879</t>
  </si>
  <si>
    <t>H2882</t>
  </si>
  <si>
    <t>H2906</t>
  </si>
  <si>
    <t>H2915</t>
  </si>
  <si>
    <t>H2926</t>
  </si>
  <si>
    <t>H2936</t>
  </si>
  <si>
    <t>H2937</t>
  </si>
  <si>
    <t>H2941</t>
  </si>
  <si>
    <t>H2944</t>
  </si>
  <si>
    <t>H2960</t>
  </si>
  <si>
    <t>H2962</t>
  </si>
  <si>
    <t>H2986</t>
  </si>
  <si>
    <t>H2992</t>
  </si>
  <si>
    <t>H3018</t>
  </si>
  <si>
    <t>H3054</t>
  </si>
  <si>
    <t>H3060</t>
  </si>
  <si>
    <t>H3071</t>
  </si>
  <si>
    <t>H3084</t>
  </si>
  <si>
    <t>H3113</t>
  </si>
  <si>
    <t>H3132</t>
  </si>
  <si>
    <t>H3152</t>
  </si>
  <si>
    <t>H3154</t>
  </si>
  <si>
    <t>H3170</t>
  </si>
  <si>
    <t>H3204</t>
  </si>
  <si>
    <t>H3206</t>
  </si>
  <si>
    <t>H3219</t>
  </si>
  <si>
    <t>H3227</t>
  </si>
  <si>
    <t>H3237</t>
  </si>
  <si>
    <t>H3239</t>
  </si>
  <si>
    <t>H3240</t>
  </si>
  <si>
    <t>H3251</t>
  </si>
  <si>
    <t>H3259</t>
  </si>
  <si>
    <t>H3276</t>
  </si>
  <si>
    <t>H3291</t>
  </si>
  <si>
    <t>H3293</t>
  </si>
  <si>
    <t>H3305</t>
  </si>
  <si>
    <t>H3307</t>
  </si>
  <si>
    <t>H3312</t>
  </si>
  <si>
    <t>H3321</t>
  </si>
  <si>
    <t>H3322</t>
  </si>
  <si>
    <t>H3328</t>
  </si>
  <si>
    <t>H3329</t>
  </si>
  <si>
    <t>H3330</t>
  </si>
  <si>
    <t>H3331</t>
  </si>
  <si>
    <t>H3335</t>
  </si>
  <si>
    <t>H3342</t>
  </si>
  <si>
    <t>H3344</t>
  </si>
  <si>
    <t>H3347</t>
  </si>
  <si>
    <t>H3351</t>
  </si>
  <si>
    <t>H3359</t>
  </si>
  <si>
    <t>H3362</t>
  </si>
  <si>
    <t>H3379</t>
  </si>
  <si>
    <t>H3384</t>
  </si>
  <si>
    <t>H3387</t>
  </si>
  <si>
    <t>H3388</t>
  </si>
  <si>
    <t>H3404</t>
  </si>
  <si>
    <t>H3416</t>
  </si>
  <si>
    <t>H3430</t>
  </si>
  <si>
    <t>H3447</t>
  </si>
  <si>
    <t>H3449</t>
  </si>
  <si>
    <t>H3464</t>
  </si>
  <si>
    <t>H3471</t>
  </si>
  <si>
    <t>H3473</t>
  </si>
  <si>
    <t>H3493</t>
  </si>
  <si>
    <t>H3499</t>
  </si>
  <si>
    <t>H3517</t>
  </si>
  <si>
    <t>H3528</t>
  </si>
  <si>
    <t>H3533</t>
  </si>
  <si>
    <t>H3536</t>
  </si>
  <si>
    <t>H3561</t>
  </si>
  <si>
    <t>H3563</t>
  </si>
  <si>
    <t>H3572</t>
  </si>
  <si>
    <t>H3597</t>
  </si>
  <si>
    <t>H3613</t>
  </si>
  <si>
    <t>H3653</t>
  </si>
  <si>
    <t>H3655</t>
  </si>
  <si>
    <t>H3660</t>
  </si>
  <si>
    <t>H3664</t>
  </si>
  <si>
    <t>H3668</t>
  </si>
  <si>
    <t>H3672</t>
  </si>
  <si>
    <t>H3706</t>
  </si>
  <si>
    <t>H3708</t>
  </si>
  <si>
    <t>H3749</t>
  </si>
  <si>
    <t>H3755</t>
  </si>
  <si>
    <t>H3794</t>
  </si>
  <si>
    <t>H3805</t>
  </si>
  <si>
    <t>H3809</t>
  </si>
  <si>
    <t>H3810</t>
  </si>
  <si>
    <t>H3811</t>
  </si>
  <si>
    <t>H3813</t>
  </si>
  <si>
    <t>H3814</t>
  </si>
  <si>
    <t>H3815</t>
  </si>
  <si>
    <t>H3817</t>
  </si>
  <si>
    <t>H3822</t>
  </si>
  <si>
    <t>H3832</t>
  </si>
  <si>
    <t>H3864</t>
  </si>
  <si>
    <t>H3890</t>
  </si>
  <si>
    <t>H3907</t>
  </si>
  <si>
    <t>H3908</t>
  </si>
  <si>
    <t>H3909</t>
  </si>
  <si>
    <t>H3916</t>
  </si>
  <si>
    <t>H3917</t>
  </si>
  <si>
    <t>H3918</t>
  </si>
  <si>
    <t>H3919</t>
  </si>
  <si>
    <t>H3923</t>
  </si>
  <si>
    <t>H3924</t>
  </si>
  <si>
    <t>H3925</t>
  </si>
  <si>
    <t>H3928</t>
  </si>
  <si>
    <t>H3930</t>
  </si>
  <si>
    <t>H3931</t>
  </si>
  <si>
    <t>H3942</t>
  </si>
  <si>
    <t>H3949</t>
  </si>
  <si>
    <t>H3952</t>
  </si>
  <si>
    <t>H3954</t>
  </si>
  <si>
    <t>H3957</t>
  </si>
  <si>
    <t>H3959</t>
  </si>
  <si>
    <t>H3962</t>
  </si>
  <si>
    <t>H3979</t>
  </si>
  <si>
    <t>H4000</t>
  </si>
  <si>
    <t>H4003</t>
  </si>
  <si>
    <t>H4004</t>
  </si>
  <si>
    <t>H4005</t>
  </si>
  <si>
    <t>H4007</t>
  </si>
  <si>
    <t>H4036</t>
  </si>
  <si>
    <t>H4053</t>
  </si>
  <si>
    <t>H4074</t>
  </si>
  <si>
    <t>H4089</t>
  </si>
  <si>
    <t>H4091</t>
  </si>
  <si>
    <t>H4093</t>
  </si>
  <si>
    <t>H4094</t>
  </si>
  <si>
    <t>H4105</t>
  </si>
  <si>
    <t>H4118</t>
  </si>
  <si>
    <t>H4140</t>
  </si>
  <si>
    <t>H4141</t>
  </si>
  <si>
    <t>H4142</t>
  </si>
  <si>
    <t>H4152</t>
  </si>
  <si>
    <t>H4172</t>
  </si>
  <si>
    <t>H4198</t>
  </si>
  <si>
    <t>H4203</t>
  </si>
  <si>
    <t>H4213</t>
  </si>
  <si>
    <t>H4227</t>
  </si>
  <si>
    <t>H4235</t>
  </si>
  <si>
    <t>H4236</t>
  </si>
  <si>
    <t>H4279</t>
  </si>
  <si>
    <t>H4305</t>
  </si>
  <si>
    <t>H4326</t>
  </si>
  <si>
    <t>H4346</t>
  </si>
  <si>
    <t>H4393</t>
  </si>
  <si>
    <t>H4402</t>
  </si>
  <si>
    <t>H4407</t>
  </si>
  <si>
    <t>H4461</t>
  </si>
  <si>
    <t>H4490</t>
  </si>
  <si>
    <t>H4497</t>
  </si>
  <si>
    <t>H4506</t>
  </si>
  <si>
    <t>H4513</t>
  </si>
  <si>
    <t>H4514</t>
  </si>
  <si>
    <t>H4517</t>
  </si>
  <si>
    <t>H4518</t>
  </si>
  <si>
    <t>H4523</t>
  </si>
  <si>
    <t>H4527</t>
  </si>
  <si>
    <t>H4590</t>
  </si>
  <si>
    <t>H4604</t>
  </si>
  <si>
    <t>H4605</t>
  </si>
  <si>
    <t>H4623</t>
  </si>
  <si>
    <t>H4714</t>
  </si>
  <si>
    <t>H4754</t>
  </si>
  <si>
    <t>H4778</t>
  </si>
  <si>
    <t>H4847</t>
  </si>
  <si>
    <t>H4853</t>
  </si>
  <si>
    <t>H4868</t>
  </si>
  <si>
    <t>H4875</t>
  </si>
  <si>
    <t>H4876</t>
  </si>
  <si>
    <t>H4882</t>
  </si>
  <si>
    <t>H4909</t>
  </si>
  <si>
    <t>H4922</t>
  </si>
  <si>
    <t>H4931</t>
  </si>
  <si>
    <t>H4999</t>
  </si>
  <si>
    <t>H5007</t>
  </si>
  <si>
    <t>H5008</t>
  </si>
  <si>
    <t>H5009</t>
  </si>
  <si>
    <t>H5010</t>
  </si>
  <si>
    <t>H5037</t>
  </si>
  <si>
    <t>H5042</t>
  </si>
  <si>
    <t>H5050</t>
  </si>
  <si>
    <t>H5085</t>
  </si>
  <si>
    <t>H5087</t>
  </si>
  <si>
    <t>H5106</t>
  </si>
  <si>
    <t>H5117</t>
  </si>
  <si>
    <t>H5124</t>
  </si>
  <si>
    <t>H5141</t>
  </si>
  <si>
    <t>H5167</t>
  </si>
  <si>
    <t>H5172</t>
  </si>
  <si>
    <t>H5190</t>
  </si>
  <si>
    <t>H5199</t>
  </si>
  <si>
    <t>H5209</t>
  </si>
  <si>
    <t>H5211</t>
  </si>
  <si>
    <t>H5212</t>
  </si>
  <si>
    <t>H5213</t>
  </si>
  <si>
    <t>H5215</t>
  </si>
  <si>
    <t>H5216</t>
  </si>
  <si>
    <t>H5253</t>
  </si>
  <si>
    <t>H5262</t>
  </si>
  <si>
    <t>H5273</t>
  </si>
  <si>
    <t>H5280</t>
  </si>
  <si>
    <t>H5294</t>
  </si>
  <si>
    <t>H5302</t>
  </si>
  <si>
    <t>H5322</t>
  </si>
  <si>
    <t>H5325</t>
  </si>
  <si>
    <t>H5337</t>
  </si>
  <si>
    <t>H5355</t>
  </si>
  <si>
    <t>H5377</t>
  </si>
  <si>
    <t>H5386</t>
  </si>
  <si>
    <t>H5403</t>
  </si>
  <si>
    <t>H5405</t>
  </si>
  <si>
    <t>H5406</t>
  </si>
  <si>
    <t>H5410</t>
  </si>
  <si>
    <t>H5420</t>
  </si>
  <si>
    <t>H5422</t>
  </si>
  <si>
    <t>H5425</t>
  </si>
  <si>
    <t>H5427</t>
  </si>
  <si>
    <t>H5430</t>
  </si>
  <si>
    <t>H5431</t>
  </si>
  <si>
    <t>H5433</t>
  </si>
  <si>
    <t>H5434</t>
  </si>
  <si>
    <t>H5435</t>
  </si>
  <si>
    <t>H5439</t>
  </si>
  <si>
    <t>H5441</t>
  </si>
  <si>
    <t>H5454</t>
  </si>
  <si>
    <t>H5471</t>
  </si>
  <si>
    <t>H5475</t>
  </si>
  <si>
    <t>H5493</t>
  </si>
  <si>
    <t>H5496</t>
  </si>
  <si>
    <t>H5521</t>
  </si>
  <si>
    <t>H5522</t>
  </si>
  <si>
    <t>H5525</t>
  </si>
  <si>
    <t>H5526</t>
  </si>
  <si>
    <t>H5528</t>
  </si>
  <si>
    <t>H5533</t>
  </si>
  <si>
    <t>H5549</t>
  </si>
  <si>
    <t>H5576</t>
  </si>
  <si>
    <t>H5577</t>
  </si>
  <si>
    <t>H5580</t>
  </si>
  <si>
    <t>H5587</t>
  </si>
  <si>
    <t>H5590</t>
  </si>
  <si>
    <t>H5591</t>
  </si>
  <si>
    <t>H5594</t>
  </si>
  <si>
    <t>H5608</t>
  </si>
  <si>
    <t>H5610</t>
  </si>
  <si>
    <t>H5619</t>
  </si>
  <si>
    <t>H5628</t>
  </si>
  <si>
    <t>H5629</t>
  </si>
  <si>
    <t>H5644</t>
  </si>
  <si>
    <t>H5649</t>
  </si>
  <si>
    <t>H5652</t>
  </si>
  <si>
    <t>H5656</t>
  </si>
  <si>
    <t>H5703</t>
  </si>
  <si>
    <t>H5746</t>
  </si>
  <si>
    <t>H5774</t>
  </si>
  <si>
    <t>H5779</t>
  </si>
  <si>
    <t>H5793</t>
  </si>
  <si>
    <t>H5810</t>
  </si>
  <si>
    <t>H5822</t>
  </si>
  <si>
    <t>H5823</t>
  </si>
  <si>
    <t>H5826</t>
  </si>
  <si>
    <t>H5852</t>
  </si>
  <si>
    <t>H5854</t>
  </si>
  <si>
    <t>H5859</t>
  </si>
  <si>
    <t>H5883</t>
  </si>
  <si>
    <t>H5902</t>
  </si>
  <si>
    <t>H5926</t>
  </si>
  <si>
    <t>H5928</t>
  </si>
  <si>
    <t>H5932</t>
  </si>
  <si>
    <t>H5934</t>
  </si>
  <si>
    <t>H5937</t>
  </si>
  <si>
    <t>H5938</t>
  </si>
  <si>
    <t>H5943</t>
  </si>
  <si>
    <t>H5945</t>
  </si>
  <si>
    <t>H5959</t>
  </si>
  <si>
    <t>H5969</t>
  </si>
  <si>
    <t>H5970</t>
  </si>
  <si>
    <t>H5978</t>
  </si>
  <si>
    <t>H5989</t>
  </si>
  <si>
    <t>H5991</t>
  </si>
  <si>
    <t>H5992</t>
  </si>
  <si>
    <t>H5995</t>
  </si>
  <si>
    <t>H6059</t>
  </si>
  <si>
    <t>H6079</t>
  </si>
  <si>
    <t>H6080</t>
  </si>
  <si>
    <t>H6154</t>
  </si>
  <si>
    <t>H6188</t>
  </si>
  <si>
    <t>H6229</t>
  </si>
  <si>
    <t>H6231</t>
  </si>
  <si>
    <t>H6237</t>
  </si>
  <si>
    <t>H6306</t>
  </si>
  <si>
    <t>H6328</t>
  </si>
  <si>
    <t>H6342</t>
  </si>
  <si>
    <t>H6345</t>
  </si>
  <si>
    <t>H6348</t>
  </si>
  <si>
    <t>H6351</t>
  </si>
  <si>
    <t>H6371</t>
  </si>
  <si>
    <t>H6396</t>
  </si>
  <si>
    <t>H6425</t>
  </si>
  <si>
    <t>H6435</t>
  </si>
  <si>
    <t>H6439</t>
  </si>
  <si>
    <t>H6453</t>
  </si>
  <si>
    <t>H6502</t>
  </si>
  <si>
    <t>H6526</t>
  </si>
  <si>
    <t>H6528</t>
  </si>
  <si>
    <t>H6550</t>
  </si>
  <si>
    <t>H6551</t>
  </si>
  <si>
    <t>H6595</t>
  </si>
  <si>
    <t>H6596</t>
  </si>
  <si>
    <t>H6622</t>
  </si>
  <si>
    <t>H6672</t>
  </si>
  <si>
    <t>H6723</t>
  </si>
  <si>
    <t>H6743</t>
  </si>
  <si>
    <t>H6750</t>
  </si>
  <si>
    <t>H6776</t>
  </si>
  <si>
    <t>H6786</t>
  </si>
  <si>
    <t>H6787</t>
  </si>
  <si>
    <t>H6815</t>
  </si>
  <si>
    <t>H6821</t>
  </si>
  <si>
    <t>H6846</t>
  </si>
  <si>
    <t>H6870</t>
  </si>
  <si>
    <t>H6887</t>
  </si>
  <si>
    <t>H6941</t>
  </si>
  <si>
    <t>H6975</t>
  </si>
  <si>
    <t>H6988</t>
  </si>
  <si>
    <t>H7003</t>
  </si>
  <si>
    <t>H7006</t>
  </si>
  <si>
    <t>H7020</t>
  </si>
  <si>
    <t>H7114</t>
  </si>
  <si>
    <t>H7115</t>
  </si>
  <si>
    <t>H7149</t>
  </si>
  <si>
    <t>H7165</t>
  </si>
  <si>
    <t>H7172</t>
  </si>
  <si>
    <t>H7173</t>
  </si>
  <si>
    <t>H7195</t>
  </si>
  <si>
    <t>H7220</t>
  </si>
  <si>
    <t>H7245</t>
  </si>
  <si>
    <t>H7262</t>
  </si>
  <si>
    <t>H7284</t>
  </si>
  <si>
    <t>H7301</t>
  </si>
  <si>
    <t>H7317</t>
  </si>
  <si>
    <t>H7326</t>
  </si>
  <si>
    <t>H7404</t>
  </si>
  <si>
    <t>H7419</t>
  </si>
  <si>
    <t>H7464</t>
  </si>
  <si>
    <t>H7501</t>
  </si>
  <si>
    <t>H7511</t>
  </si>
  <si>
    <t>H7522</t>
  </si>
  <si>
    <t>H7619</t>
  </si>
  <si>
    <t>H7621</t>
  </si>
  <si>
    <t>H7660</t>
  </si>
  <si>
    <t>H7678</t>
  </si>
  <si>
    <t>H7680</t>
  </si>
  <si>
    <t>H7728</t>
  </si>
  <si>
    <t>H7779</t>
  </si>
  <si>
    <t>H7787</t>
  </si>
  <si>
    <t>H7802</t>
  </si>
  <si>
    <t>H7833</t>
  </si>
  <si>
    <t>H7844</t>
  </si>
  <si>
    <t>H7853</t>
  </si>
  <si>
    <t>H7855</t>
  </si>
  <si>
    <t>H7885</t>
  </si>
  <si>
    <t>H7890</t>
  </si>
  <si>
    <t>H7917</t>
  </si>
  <si>
    <t>H7971</t>
  </si>
  <si>
    <t>H8003</t>
  </si>
  <si>
    <t>H8010</t>
  </si>
  <si>
    <t>H8016</t>
  </si>
  <si>
    <t>H8026</t>
  </si>
  <si>
    <t>H8029</t>
  </si>
  <si>
    <t>H8046</t>
  </si>
  <si>
    <t>H8064</t>
  </si>
  <si>
    <t>H8067</t>
  </si>
  <si>
    <t>H8082</t>
  </si>
  <si>
    <t>H8087</t>
  </si>
  <si>
    <t>H8096</t>
  </si>
  <si>
    <t>H8130</t>
  </si>
  <si>
    <t>H8133</t>
  </si>
  <si>
    <t>H8142</t>
  </si>
  <si>
    <t>H8145</t>
  </si>
  <si>
    <t>H8170</t>
  </si>
  <si>
    <t>H8189</t>
  </si>
  <si>
    <t>H8197</t>
  </si>
  <si>
    <t>H8211</t>
  </si>
  <si>
    <t>H8213</t>
  </si>
  <si>
    <t>H8258</t>
  </si>
  <si>
    <t>H8266</t>
  </si>
  <si>
    <t>H8280</t>
  </si>
  <si>
    <t>H8298</t>
  </si>
  <si>
    <t>H8423</t>
  </si>
  <si>
    <t>H8424</t>
  </si>
  <si>
    <t>H8432</t>
  </si>
  <si>
    <t>H8452</t>
  </si>
  <si>
    <t>H8457</t>
  </si>
  <si>
    <t>H8490</t>
  </si>
  <si>
    <t>H8506</t>
  </si>
  <si>
    <t>H8552</t>
  </si>
  <si>
    <t>H8554</t>
  </si>
  <si>
    <t>H8578</t>
  </si>
  <si>
    <t>H8597</t>
  </si>
  <si>
    <t>H8604</t>
  </si>
  <si>
    <t>H8634</t>
  </si>
  <si>
    <t>H8649</t>
  </si>
  <si>
    <t>H8655</t>
  </si>
  <si>
    <t>H8677</t>
  </si>
  <si>
    <t>H8748</t>
  </si>
  <si>
    <t>H8764</t>
  </si>
  <si>
    <t>H8768</t>
  </si>
  <si>
    <t>H8769</t>
  </si>
  <si>
    <t>H8777</t>
  </si>
  <si>
    <t>H8783</t>
  </si>
  <si>
    <t>H8786</t>
  </si>
  <si>
    <t>H8800</t>
  </si>
  <si>
    <t>H8851</t>
  </si>
  <si>
    <t>H8854</t>
  </si>
  <si>
    <t>H8889</t>
  </si>
  <si>
    <t>H8908</t>
  </si>
  <si>
    <t>H8967</t>
  </si>
  <si>
    <t>H9001</t>
  </si>
  <si>
    <t>H9003</t>
  </si>
  <si>
    <t>H9047</t>
  </si>
  <si>
    <t>H9068</t>
  </si>
  <si>
    <t>H9070</t>
  </si>
  <si>
    <t>H9082</t>
  </si>
  <si>
    <t>H9096</t>
  </si>
  <si>
    <t>H9104</t>
  </si>
  <si>
    <t>H9153</t>
  </si>
  <si>
    <t>H9185</t>
  </si>
  <si>
    <t>H9190</t>
  </si>
  <si>
    <t>H9207</t>
  </si>
  <si>
    <t>H9266</t>
  </si>
  <si>
    <t>H9276</t>
  </si>
  <si>
    <t>H9287</t>
  </si>
  <si>
    <t>H9302</t>
  </si>
  <si>
    <t>H9323</t>
  </si>
  <si>
    <t>H9364</t>
  </si>
  <si>
    <t>H9403</t>
  </si>
  <si>
    <t>H9408</t>
  </si>
  <si>
    <t>H9431</t>
  </si>
  <si>
    <t>H9438</t>
  </si>
  <si>
    <t>H9455</t>
  </si>
  <si>
    <t>H9460</t>
  </si>
  <si>
    <t>H9487</t>
  </si>
  <si>
    <t>H9516</t>
  </si>
  <si>
    <t>H9525</t>
  </si>
  <si>
    <t>H9572</t>
  </si>
  <si>
    <t>H9576</t>
  </si>
  <si>
    <t>H9585</t>
  </si>
  <si>
    <t>H9589</t>
  </si>
  <si>
    <t>H9590</t>
  </si>
  <si>
    <t>H9592</t>
  </si>
  <si>
    <t>H9615</t>
  </si>
  <si>
    <t>H9616</t>
  </si>
  <si>
    <t>H9630</t>
  </si>
  <si>
    <t>H9699</t>
  </si>
  <si>
    <t>H9712</t>
  </si>
  <si>
    <t>H9725</t>
  </si>
  <si>
    <t>H9730</t>
  </si>
  <si>
    <t>H9808</t>
  </si>
  <si>
    <t>H9811</t>
  </si>
  <si>
    <t>H9830</t>
  </si>
  <si>
    <t>H9834</t>
  </si>
  <si>
    <t>H9842</t>
  </si>
  <si>
    <t>H9869</t>
  </si>
  <si>
    <t>H9870</t>
  </si>
  <si>
    <t>H9877</t>
  </si>
  <si>
    <t>H9878</t>
  </si>
  <si>
    <t>H9952</t>
  </si>
  <si>
    <t>H9998</t>
  </si>
  <si>
    <t>R0110</t>
  </si>
  <si>
    <t>R0802</t>
  </si>
  <si>
    <t>R0865</t>
  </si>
  <si>
    <t>R0923</t>
  </si>
  <si>
    <t>R1390</t>
  </si>
  <si>
    <t>R1532</t>
  </si>
  <si>
    <t>R1548</t>
  </si>
  <si>
    <t>R3175</t>
  </si>
  <si>
    <t>R3332</t>
  </si>
  <si>
    <t>R3392</t>
  </si>
  <si>
    <t>R3444</t>
  </si>
  <si>
    <t>R3887</t>
  </si>
  <si>
    <t>R4182</t>
  </si>
  <si>
    <t>R4487</t>
  </si>
  <si>
    <t>R4845</t>
  </si>
  <si>
    <t>R5329</t>
  </si>
  <si>
    <t>R5342</t>
  </si>
  <si>
    <t>R5361</t>
  </si>
  <si>
    <t>R5495</t>
  </si>
  <si>
    <t>R5826</t>
  </si>
  <si>
    <t>R5941</t>
  </si>
  <si>
    <t>R6694</t>
  </si>
  <si>
    <t>R6801</t>
  </si>
  <si>
    <t>R7220</t>
  </si>
  <si>
    <t>R7315</t>
  </si>
  <si>
    <t>R7444</t>
  </si>
  <si>
    <t>S0586</t>
  </si>
  <si>
    <t>S0655</t>
  </si>
  <si>
    <t>S1030</t>
  </si>
  <si>
    <t>S1140</t>
  </si>
  <si>
    <t>S1822</t>
  </si>
  <si>
    <t>S1894</t>
  </si>
  <si>
    <t>S2468</t>
  </si>
  <si>
    <t>S2668</t>
  </si>
  <si>
    <t>S2874</t>
  </si>
  <si>
    <t>S2893</t>
  </si>
  <si>
    <t>S3285</t>
  </si>
  <si>
    <t>S3389</t>
  </si>
  <si>
    <t>S3521</t>
  </si>
  <si>
    <t>S3875</t>
  </si>
  <si>
    <t>S4219</t>
  </si>
  <si>
    <t>S4501</t>
  </si>
  <si>
    <t>S4607</t>
  </si>
  <si>
    <t>S4802</t>
  </si>
  <si>
    <t>S5540</t>
  </si>
  <si>
    <t>S5552</t>
  </si>
  <si>
    <t>S5584</t>
  </si>
  <si>
    <t>S5588</t>
  </si>
  <si>
    <t>S5593</t>
  </si>
  <si>
    <t>S5596</t>
  </si>
  <si>
    <t>S5601</t>
  </si>
  <si>
    <t>S5609</t>
  </si>
  <si>
    <t>S5617</t>
  </si>
  <si>
    <t>S5660</t>
  </si>
  <si>
    <t>S5715</t>
  </si>
  <si>
    <t>S5726</t>
  </si>
  <si>
    <t>S5743</t>
  </si>
  <si>
    <t>S5753</t>
  </si>
  <si>
    <t>S5768</t>
  </si>
  <si>
    <t>S5795</t>
  </si>
  <si>
    <t>S5805</t>
  </si>
  <si>
    <t>S5810</t>
  </si>
  <si>
    <t>S5820</t>
  </si>
  <si>
    <t>S5857</t>
  </si>
  <si>
    <t>S5877</t>
  </si>
  <si>
    <t>S5884</t>
  </si>
  <si>
    <t>S5904</t>
  </si>
  <si>
    <t>S5916</t>
  </si>
  <si>
    <t>S5921</t>
  </si>
  <si>
    <t>S5953</t>
  </si>
  <si>
    <t>S5960</t>
  </si>
  <si>
    <t>S5966</t>
  </si>
  <si>
    <t>S5975</t>
  </si>
  <si>
    <t>S5983</t>
  </si>
  <si>
    <t>S5993</t>
  </si>
  <si>
    <t>S6506</t>
  </si>
  <si>
    <t>S6875</t>
  </si>
  <si>
    <t>S6986</t>
  </si>
  <si>
    <t>S7126</t>
  </si>
  <si>
    <t>S7694</t>
  </si>
  <si>
    <t>S8067</t>
  </si>
  <si>
    <t>S8841</t>
  </si>
  <si>
    <t>S9701</t>
  </si>
  <si>
    <t>Totals</t>
  </si>
  <si>
    <t>Wisconsin Physicians Service Ins Corporation.</t>
  </si>
  <si>
    <t>WellCare Health Plans, Inc.</t>
  </si>
  <si>
    <t>Well-Spring Services, Inc.</t>
  </si>
  <si>
    <t>WelbeHealth LLC.</t>
  </si>
  <si>
    <t>Washington Regional Medical Center</t>
  </si>
  <si>
    <t>Volunteers of America National Services</t>
  </si>
  <si>
    <t>Vitality Health Plans, Inc.</t>
  </si>
  <si>
    <t>Visiting Nurse Service of New York</t>
  </si>
  <si>
    <t>Virginia Cwlth University Hlth System Authority</t>
  </si>
  <si>
    <t>Village Care of New York, Inc.</t>
  </si>
  <si>
    <t>Vantage Holdings, Inc.</t>
  </si>
  <si>
    <t>Valire PACE Foundation</t>
  </si>
  <si>
    <t>Utd Methodist Retirement Communities of SE MI</t>
  </si>
  <si>
    <t>Uphams Corner Health Committee, Inc.</t>
  </si>
  <si>
    <t>University of Wisconsin Hospitals and Clincs Autho</t>
  </si>
  <si>
    <t>University of Maryland Medical System Corporation</t>
  </si>
  <si>
    <t>University Health Care, Inc.</t>
  </si>
  <si>
    <t>Universal Health Services, Inc.</t>
  </si>
  <si>
    <t>Universal Care, Inc</t>
  </si>
  <si>
    <t>UnitedHealth Group, Inc.</t>
  </si>
  <si>
    <t>United Methodist Retirement Communities, Inc.</t>
  </si>
  <si>
    <t>United Church Homes and Services</t>
  </si>
  <si>
    <t>USAble Mutual Insurance Company</t>
  </si>
  <si>
    <t>UPMC Health System</t>
  </si>
  <si>
    <t>UNICO Premier, LLC</t>
  </si>
  <si>
    <t>ULTIMATE HEALTH PLAN, INC.</t>
  </si>
  <si>
    <t>UCare Minnesota</t>
  </si>
  <si>
    <t>Tufts Health Plan, Inc</t>
  </si>
  <si>
    <t>Triton Health Systems, L.L.C.</t>
  </si>
  <si>
    <t>Triple-S Management Corporation</t>
  </si>
  <si>
    <t>Trinity Health</t>
  </si>
  <si>
    <t>Total Community Options, Inc.</t>
  </si>
  <si>
    <t>The Schroer Group, Inc.</t>
  </si>
  <si>
    <t>The New York State Catholic Health Plan, Inc.</t>
  </si>
  <si>
    <t>The Moses H. Cone Memorial Hospital Operating Corp</t>
  </si>
  <si>
    <t>The Methodist Oaks</t>
  </si>
  <si>
    <t>The Lutheran Home for The Aged</t>
  </si>
  <si>
    <t>The Johns Hopkins Health System Corporation</t>
  </si>
  <si>
    <t>The Health Plan of West Virginia, Inc.</t>
  </si>
  <si>
    <t>The Carle Foundation</t>
  </si>
  <si>
    <t>Texas Health Resources</t>
  </si>
  <si>
    <t>Tennessee Rural Health Improvement Association</t>
  </si>
  <si>
    <t>TRU Community Care</t>
  </si>
  <si>
    <t>Sutter Valley Hospitals</t>
  </si>
  <si>
    <t>Summa Health System Community</t>
  </si>
  <si>
    <t>Stonerise Senior Advantage Holdings, LLC</t>
  </si>
  <si>
    <t>Steward Health Care System, LLC</t>
  </si>
  <si>
    <t>Stanford Health Care</t>
  </si>
  <si>
    <t>St. Paul’s Episcopal Home</t>
  </si>
  <si>
    <t>St. Bernard's Healthcare</t>
  </si>
  <si>
    <t>St Francis Health System &amp; St John Health System</t>
  </si>
  <si>
    <t>SpiritTrust Lutheran</t>
  </si>
  <si>
    <t>Spectrum Health System</t>
  </si>
  <si>
    <t>South Country Health Alliance</t>
  </si>
  <si>
    <t>Sharp Healthcare</t>
  </si>
  <si>
    <t>Serenity Care, Inc.</t>
  </si>
  <si>
    <t>Sentara Health Care (SHC)</t>
  </si>
  <si>
    <t>SeniorSelect Partners, Inc</t>
  </si>
  <si>
    <t>SeniorLife Washington, Inc.</t>
  </si>
  <si>
    <t>Senior LIFE York, Inc.</t>
  </si>
  <si>
    <t>Senior LIFE Lehigh Valley, Inc.</t>
  </si>
  <si>
    <t>Senior LIFE Greensburg, Inc.</t>
  </si>
  <si>
    <t>Senior LIFE Altoona, Inc.</t>
  </si>
  <si>
    <t>Senior Care Connection, Inc.</t>
  </si>
  <si>
    <t>Select Founders, LLC</t>
  </si>
  <si>
    <t>Sanford Health</t>
  </si>
  <si>
    <t>Samaritan Health Services</t>
  </si>
  <si>
    <t>SSM Healthcare Corporation</t>
  </si>
  <si>
    <t>SCAN Health Plan</t>
  </si>
  <si>
    <t>SANTA CLARA COUNTY HEALTH AUTHORITY</t>
  </si>
  <si>
    <t>SA Plan, LLC</t>
  </si>
  <si>
    <t>Rocky Mountain Health Care Services</t>
  </si>
  <si>
    <t>Rochester Regional Health</t>
  </si>
  <si>
    <t>Riverspring Health Holding Corp.</t>
  </si>
  <si>
    <t>Rite Aid Corporation</t>
  </si>
  <si>
    <t>Rifkin Managed Care Holding Company, LLC</t>
  </si>
  <si>
    <t>Renown Health</t>
  </si>
  <si>
    <t>Randolph Hospital, Inc.</t>
  </si>
  <si>
    <t>QHP Financial Group, Inc.</t>
  </si>
  <si>
    <t>Public Sector Pension Investment Board</t>
  </si>
  <si>
    <t>Providence Health &amp; Services</t>
  </si>
  <si>
    <t>Promedica Health System, Inc.</t>
  </si>
  <si>
    <t>Prisma Health</t>
  </si>
  <si>
    <t>PrimeWest Rural MN Health Care Access Initiative</t>
  </si>
  <si>
    <t>Presbyterian Healthcare Services</t>
  </si>
  <si>
    <t>Premera</t>
  </si>
  <si>
    <t>Pennsylvania PACE, Inc.</t>
  </si>
  <si>
    <t>ParkerCare New York, LLC</t>
  </si>
  <si>
    <t>PacificSource</t>
  </si>
  <si>
    <t>PIEDMONT HEALTH SERVICES, INC.</t>
  </si>
  <si>
    <t>PHSI, Inc.</t>
  </si>
  <si>
    <t>PACE of Southwest Michigan, Inc.</t>
  </si>
  <si>
    <t>PACE Organization of Rhode Island</t>
  </si>
  <si>
    <t>PACE Central Michigan, Inc.</t>
  </si>
  <si>
    <t>PACE @ Home</t>
  </si>
  <si>
    <t>Orange County Health Authority</t>
  </si>
  <si>
    <t>On Lok, Inc.</t>
  </si>
  <si>
    <t>Northland Healthcare Alliance</t>
  </si>
  <si>
    <t>New York City Health and Hospitals Corporation</t>
  </si>
  <si>
    <t>Network Health, Inc.</t>
  </si>
  <si>
    <t>NEIGHBORHOOD HEALTH PLAN OF RHODE ISLAND</t>
  </si>
  <si>
    <t>My Choice Wisconsin, Inc.</t>
  </si>
  <si>
    <t>Mutual of Omaha Insurance Company</t>
  </si>
  <si>
    <t>Mountain Empire Older Citizens, Inc</t>
  </si>
  <si>
    <t>Moses H. Cone Memorial Hospital Corp.</t>
  </si>
  <si>
    <t>Morse Life Home Care, Inc.</t>
  </si>
  <si>
    <t>Montage Health</t>
  </si>
  <si>
    <t>Momentum Health Holdings, LLC</t>
  </si>
  <si>
    <t>Molina Healthcare, Inc.,</t>
  </si>
  <si>
    <t>Moda Partners, Inc.</t>
  </si>
  <si>
    <t>Missouri Highways and Transportation Commission</t>
  </si>
  <si>
    <t>Missouri Healthcare Advisors, LLC</t>
  </si>
  <si>
    <t>Mission Health</t>
  </si>
  <si>
    <t>Midland Care Connection, Inc.</t>
  </si>
  <si>
    <t>Miami Jewish Health Systems, Inc.</t>
  </si>
  <si>
    <t>Mercy Care</t>
  </si>
  <si>
    <t>Memorial Hospital of Laramie County</t>
  </si>
  <si>
    <t>Memorial Hermann Health System</t>
  </si>
  <si>
    <t>Medical Card System, Inc.</t>
  </si>
  <si>
    <t>Medica Holding Company</t>
  </si>
  <si>
    <t>MedImpact Holdings, Inc.</t>
  </si>
  <si>
    <t>McGregor at Overlook</t>
  </si>
  <si>
    <t>Martin's Point Health Care, Inc.</t>
  </si>
  <si>
    <t>Marshfield Clinic Health System, Inc.</t>
  </si>
  <si>
    <t>Marquis Companies I, Inc.</t>
  </si>
  <si>
    <t>Magellan Health, Inc.</t>
  </si>
  <si>
    <t>MVP Health Care, Inc.</t>
  </si>
  <si>
    <t>MFA Lifeworks, LLC</t>
  </si>
  <si>
    <t>MEDICAL MUTUAL OF OHIO</t>
  </si>
  <si>
    <t>Lutheran Social Ministries of New Jersey</t>
  </si>
  <si>
    <t>Lutheran SeniorLife</t>
  </si>
  <si>
    <t>Lubbock Regional Mental Health</t>
  </si>
  <si>
    <t>Louisiana Health Service &amp; Indemnity Company</t>
  </si>
  <si>
    <t>Los Angeles Jewish Home for the Aging</t>
  </si>
  <si>
    <t>Loretto Rest Realty Corporation</t>
  </si>
  <si>
    <t>Longevity Health Founders, LLC</t>
  </si>
  <si>
    <t>Local Initiative Health Authority for LA County</t>
  </si>
  <si>
    <t>Living Independence for the Elderly</t>
  </si>
  <si>
    <t>Lifetime Healthcare, Inc.</t>
  </si>
  <si>
    <t>LifeCircles</t>
  </si>
  <si>
    <t>Liberty Healthcare Insurance</t>
  </si>
  <si>
    <t>LIFE Senior Services, Inc.</t>
  </si>
  <si>
    <t>Kelsey-Seybold Medical Group, PLLC</t>
  </si>
  <si>
    <t>Kansas Superior Select</t>
  </si>
  <si>
    <t>Kalos Health, Inc.</t>
  </si>
  <si>
    <t>Kaiser Foundation Health Plan, Inc.</t>
  </si>
  <si>
    <t>Johns Hopkins Healthcare LLC</t>
  </si>
  <si>
    <t>Itasca County</t>
  </si>
  <si>
    <t>Iowa Health System</t>
  </si>
  <si>
    <t>International Community Health Services</t>
  </si>
  <si>
    <t>Intermountain Health Care, Inc.</t>
  </si>
  <si>
    <t>InterValley Health Plan</t>
  </si>
  <si>
    <t>Inspira Health Network, Inc.</t>
  </si>
  <si>
    <t>Innovative Integrated Health, Inc.</t>
  </si>
  <si>
    <t>Innovation Health Holdings, LLC</t>
  </si>
  <si>
    <t>InnovaCare Inc.</t>
  </si>
  <si>
    <t>Indiana University Health</t>
  </si>
  <si>
    <t>Independent Health Association, Inc.</t>
  </si>
  <si>
    <t>Independent Care Health Plan Inc.</t>
  </si>
  <si>
    <t>Independence Health Group, Inc.</t>
  </si>
  <si>
    <t>Independence Health Group</t>
  </si>
  <si>
    <t>Imperial Health Plan of California</t>
  </si>
  <si>
    <t>Immanuel</t>
  </si>
  <si>
    <t>INLAND EMPIRE HEALTH PLAN</t>
  </si>
  <si>
    <t>IBT Voluntary Employee Benefits Trust</t>
  </si>
  <si>
    <t>Humboldt Senior Resource Center, Inc.</t>
  </si>
  <si>
    <t>Humana Inc.</t>
  </si>
  <si>
    <t>Horizon Healthcare Services, Inc.</t>
  </si>
  <si>
    <t>Hope Hospice and Community Services, Inc.</t>
  </si>
  <si>
    <t>Highmark Health</t>
  </si>
  <si>
    <t>Henry Ford Health System</t>
  </si>
  <si>
    <t>Healthfirst, Inc.</t>
  </si>
  <si>
    <t>HealthPartners, Inc.</t>
  </si>
  <si>
    <t>HealthPartners UnityPoint Health, Inc.</t>
  </si>
  <si>
    <t>HealthNow New York Inc.</t>
  </si>
  <si>
    <t>Health Plan of San Mateo</t>
  </si>
  <si>
    <t>Health Partners Plans, Inc.</t>
  </si>
  <si>
    <t>Health First, Inc.</t>
  </si>
  <si>
    <t>Health Care Service Corporation</t>
  </si>
  <si>
    <t>Health Association of Niagara County, Incorp.</t>
  </si>
  <si>
    <t>Hawaii Medical Service Association</t>
  </si>
  <si>
    <t>Harvard Pilgrim Health Care, Inc.</t>
  </si>
  <si>
    <t>Harbor Health Services, Inc.</t>
  </si>
  <si>
    <t>Guidewell Mutual Holding Corporation</t>
  </si>
  <si>
    <t>Grand Traverse County</t>
  </si>
  <si>
    <t>Golden State Medicare Health Plan</t>
  </si>
  <si>
    <t>Geisinger Health</t>
  </si>
  <si>
    <t>Gateway Health, LLC.</t>
  </si>
  <si>
    <t>Gary and Mary West Senior Services, Inc.</t>
  </si>
  <si>
    <t>Franciscan Missionaries of Our Lady Health System</t>
  </si>
  <si>
    <t>Franciscan Alliance, Inc.</t>
  </si>
  <si>
    <t>FirstHealth of the Carolinas, Inc.</t>
  </si>
  <si>
    <t>Family Health Centers of San Diego</t>
  </si>
  <si>
    <t>Fallon Community Health Plan</t>
  </si>
  <si>
    <t>Essence Group Holdings Corporation</t>
  </si>
  <si>
    <t>Empath Health, Inc.</t>
  </si>
  <si>
    <t>EmblemHealth, Inc.</t>
  </si>
  <si>
    <t>Element Care, Inc.</t>
  </si>
  <si>
    <t>Elderplan, Inc.</t>
  </si>
  <si>
    <t>Elderhaus Inc.</t>
  </si>
  <si>
    <t>Elder Svc Pln/E Boston Health Center</t>
  </si>
  <si>
    <t>Educators Mutual Insurance Association</t>
  </si>
  <si>
    <t>Devoted Health, Inc.</t>
  </si>
  <si>
    <t>Denver Health and Hospital Authority</t>
  </si>
  <si>
    <t>Delaware Life Insurance Company</t>
  </si>
  <si>
    <t>DOCTORS HEALTHCARE PLANS, INC.</t>
  </si>
  <si>
    <t>DLP Marquette General Hospital, LLC</t>
  </si>
  <si>
    <t>Constellation Health, LLC.</t>
  </si>
  <si>
    <t>Comprehensive Senior Care Corporation</t>
  </si>
  <si>
    <t>CommunityCare Managed Healthcare Plans of OK, Inc.</t>
  </si>
  <si>
    <t>Community PACE at Home, Inc</t>
  </si>
  <si>
    <t>Community Health Plan of Washington</t>
  </si>
  <si>
    <t>Community Health Group</t>
  </si>
  <si>
    <t>Community Care, Inc.</t>
  </si>
  <si>
    <t>Community Care of Western New York, Inc.</t>
  </si>
  <si>
    <t>Commonwealth of PA Pub Schools Retirement System</t>
  </si>
  <si>
    <t>Commonwealth Care Alliance, Inc.</t>
  </si>
  <si>
    <t>Clover Health Holdings, Inc.</t>
  </si>
  <si>
    <t>Chinese Hospital Association</t>
  </si>
  <si>
    <t>Cherokee Nation Comprehensive Care Agency</t>
  </si>
  <si>
    <t>Centro de Salud de la Comunidad de San Ysidro</t>
  </si>
  <si>
    <t>Centra Health, Inc.</t>
  </si>
  <si>
    <t>Centers Plan for Healthy Living, LLC</t>
  </si>
  <si>
    <t>CenterLight Health System, Inc.</t>
  </si>
  <si>
    <t>Center For Elders Independence</t>
  </si>
  <si>
    <t>Centene Corporation</t>
  </si>
  <si>
    <t>Catholic Health System, Inc.</t>
  </si>
  <si>
    <t>Catholic Health Care System</t>
  </si>
  <si>
    <t>Catholic Charities Archdiocese of New Orleans</t>
  </si>
  <si>
    <t>CaroMont Health, Inc.</t>
  </si>
  <si>
    <t>CareSource Management Group Co.</t>
  </si>
  <si>
    <t>CareOregon, Inc.</t>
  </si>
  <si>
    <t>Care Resources</t>
  </si>
  <si>
    <t>Capital District Physicians' Health Plan, Inc.</t>
  </si>
  <si>
    <t>Capital BlueCross</t>
  </si>
  <si>
    <t>Cambridge Health Alliance</t>
  </si>
  <si>
    <t>Cambia Health Solutions, Inc.</t>
  </si>
  <si>
    <t>California Physicians' Service</t>
  </si>
  <si>
    <t>CVS Health Corporation</t>
  </si>
  <si>
    <t>CIGNA</t>
  </si>
  <si>
    <t>CHRISTUS Health</t>
  </si>
  <si>
    <t>Bright Health, Inc.</t>
  </si>
  <si>
    <t>Bluestem Communities, Inc.</t>
  </si>
  <si>
    <t>BlueCross BlueShield of Tennessee</t>
  </si>
  <si>
    <t>BlueCross BlueShield of South Carolina (BCBSSC)</t>
  </si>
  <si>
    <t>BlueCross BlueShield of Alabama</t>
  </si>
  <si>
    <t>Blue Cross of Idaho Health Services, Inc.</t>
  </si>
  <si>
    <t>Blue Cross and Blue Shield of North Carolina</t>
  </si>
  <si>
    <t>Blue Cross and Blue Shield of Massachusetts, Inc.</t>
  </si>
  <si>
    <t>Blue Cross and Blue Shield of Kansas City</t>
  </si>
  <si>
    <t>Blue Cross Blue Shield of Nebraska</t>
  </si>
  <si>
    <t>Blue Cross Blue Shield of Michigan Mutual Ins. Co.</t>
  </si>
  <si>
    <t>Blue Cross Blue Shield of Kansas</t>
  </si>
  <si>
    <t>Blue Cross Blue Shield of Arizona</t>
  </si>
  <si>
    <t>Blue Cross &amp; Blue Shield of Rhode Island</t>
  </si>
  <si>
    <t>Bienvivir Senior Health Services</t>
  </si>
  <si>
    <t>Baystate Health, Inc.</t>
  </si>
  <si>
    <t>Baylor Scott &amp; White Holdings</t>
  </si>
  <si>
    <t>BayCare Health System, Inc.</t>
  </si>
  <si>
    <t>Baptist Health (Arkansas)</t>
  </si>
  <si>
    <t>Banner Health</t>
  </si>
  <si>
    <t>BMC Health System, Inc.</t>
  </si>
  <si>
    <t>BCBS MN, MT, NE, ND, WY, Wellmark IA and SD</t>
  </si>
  <si>
    <t>Aware Integrated, Inc.</t>
  </si>
  <si>
    <t>AvMed, Inc.</t>
  </si>
  <si>
    <t>Aultman Health Foundation</t>
  </si>
  <si>
    <t>Athena Healthcare Holdings, LLC</t>
  </si>
  <si>
    <t>Ascension Health Alliance</t>
  </si>
  <si>
    <t>Appalachian Agency for Senior Citizens, Inc.</t>
  </si>
  <si>
    <t>Anthem Insurance Co. &amp; BCBSMA &amp; BCBSRI &amp; BCBSVT</t>
  </si>
  <si>
    <t>Anthem Inc.</t>
  </si>
  <si>
    <t>American Health Companies, Inc.</t>
  </si>
  <si>
    <t>American Health Companies, Inc</t>
  </si>
  <si>
    <t>Amarillo Multisvc Ctr Fr the Aging Inc</t>
  </si>
  <si>
    <t>Altamed Health Services Corporation</t>
  </si>
  <si>
    <t>AlohaCare</t>
  </si>
  <si>
    <t>AllCare Health, Inc.</t>
  </si>
  <si>
    <t>Alignment Healthcare USA, LLC</t>
  </si>
  <si>
    <t>Albright Care Services</t>
  </si>
  <si>
    <t>Acute Care Health System, LLC</t>
  </si>
  <si>
    <t>ATRIO Health Plans</t>
  </si>
  <si>
    <t>ALLINA HEALTH AND AETNA INSURANCE COMPANY</t>
  </si>
  <si>
    <t>AIDS Healthcare Foundation</t>
  </si>
  <si>
    <t>AHMC Central Health LLC</t>
  </si>
  <si>
    <t>A&amp;D Charitable Foundation, Inc.</t>
  </si>
  <si>
    <t>Reconciliation Amount</t>
  </si>
  <si>
    <t>Total net reconciliation amount of all plans in the contract in a coverage year.</t>
  </si>
  <si>
    <t>Reinsurance</t>
  </si>
  <si>
    <t>Net reinsurance reconciliation amount.  Calculated as Actual Reinsurance Subsidy Amount minus Prospective Reinsurance Subsidy Amount.  This amount can be negative.</t>
  </si>
  <si>
    <t>Risk Sharing</t>
  </si>
  <si>
    <t xml:space="preserve">Net risk-sharing reconciliation amount.  </t>
  </si>
  <si>
    <t>LICS</t>
  </si>
  <si>
    <t>Net reconciliation of the Low Income Cost Sharing subsidy.  Calculated as Actual Low-income Subsidy Amount minus Prospective Low-income Cost-sharing Subsidy Amount</t>
  </si>
  <si>
    <t>Parent Organization</t>
  </si>
  <si>
    <t># of Contracts</t>
  </si>
  <si>
    <t>Contract</t>
  </si>
  <si>
    <t>Contract Name</t>
  </si>
  <si>
    <t># of Plans</t>
  </si>
  <si>
    <t>IBT VOLUNTARY EMPLOYEE BENEFITS TRUST</t>
  </si>
  <si>
    <t>PSERS HOP PROGRAM</t>
  </si>
  <si>
    <t>MODOT/MSHP MEDICAL AND LIFE INSURANCE PLAN</t>
  </si>
  <si>
    <t>BUCKEYE COMMUNITY HEALTH PLAN, INC.</t>
  </si>
  <si>
    <t>CHA HMO, INC.</t>
  </si>
  <si>
    <t>SUPERIOR HEALTHPLAN COMMUNITY SOLUTIONS, INC.</t>
  </si>
  <si>
    <t>WELLCARE HEALTH INSURANCE OF NEW YORK, INC.</t>
  </si>
  <si>
    <t>BLUE CROSS AND BLUE SHIELD OF ALABAMA</t>
  </si>
  <si>
    <t>THE METHODIST OAKS</t>
  </si>
  <si>
    <t>HEALTH CARE SERVICE CORPORATION</t>
  </si>
  <si>
    <t>WELLCARE OF GEORGIA, INC.</t>
  </si>
  <si>
    <t>MORSE LIFE HOME CARE, INC.</t>
  </si>
  <si>
    <t>COMMONWEALTH CARE ALLIANCE, INC.</t>
  </si>
  <si>
    <t>BLUE SHIELD OF CALIFORNIA PROMISE HEALTH PLAN</t>
  </si>
  <si>
    <t>VIVA HEALTH, INC.</t>
  </si>
  <si>
    <t>UNITEDHEALTHCARE OF THE MIDWEST, INC.</t>
  </si>
  <si>
    <t>WELLCARE OF TEXAS, INC.</t>
  </si>
  <si>
    <t>AMERIHEALTH MICHIGAN, INC.</t>
  </si>
  <si>
    <t>PACE IOWA</t>
  </si>
  <si>
    <t>UNITEDHEALTHCARE PLAN OF THE RIVER VALLEY, INC.</t>
  </si>
  <si>
    <t>WELLCARE HEALTH INSURANCE COMPANY OF AMERICA</t>
  </si>
  <si>
    <t>SYMPHONIX HEALTH INSURANCE, INC.</t>
  </si>
  <si>
    <t>ILLINICARE HEALTH PLAN</t>
  </si>
  <si>
    <t>HUMANA HEALTH PLAN OF OHIO, INC.</t>
  </si>
  <si>
    <t>CARE IMPROVEMENT PLUS WISCONSIN INSURANCE COMPANY</t>
  </si>
  <si>
    <t>MEDISUN, INC.</t>
  </si>
  <si>
    <t>ARIZONA PHYSICIANS IPA, INC.</t>
  </si>
  <si>
    <t>KS PLAN ADMINISTRATORS, LLC</t>
  </si>
  <si>
    <t>HUMANA HEALTH PLAN, INC.</t>
  </si>
  <si>
    <t>HEALTH NET OF ARIZONA, INC.</t>
  </si>
  <si>
    <t>CIGNA HEALTHCARE OF ARIZONA, INC.</t>
  </si>
  <si>
    <t>PACE OF SOUTHWEST MICHIGAN, INC.</t>
  </si>
  <si>
    <t>UCARE HEALTH, INC.</t>
  </si>
  <si>
    <t>METROPLUS HEALTH PLAN, INC.</t>
  </si>
  <si>
    <t>UNITEDHEALTHCARE OF ALABAMA, INC.</t>
  </si>
  <si>
    <t>CIGNA HEALTHCARE OF GEORGIA, INC.</t>
  </si>
  <si>
    <t>HUMANA INSURANCE COMPANY OF KENTUCKY</t>
  </si>
  <si>
    <t>SERENITY CARE, INC.</t>
  </si>
  <si>
    <t>MERIDIAN HEALTH PLAN OF MICHIGAN, INC.</t>
  </si>
  <si>
    <t>CALIFORNIA PHYSICIANS' SERVICE</t>
  </si>
  <si>
    <t>AETNA HEALTH OF CALIFORNIA INC.</t>
  </si>
  <si>
    <t>KAISER FOUNDATION HP, INC.</t>
  </si>
  <si>
    <t>ALTAMED HEALTH SERVICES CORPORATION</t>
  </si>
  <si>
    <t>UHC OF CALIFORNIA</t>
  </si>
  <si>
    <t>BLUE CROSS OF CALIFORNIA</t>
  </si>
  <si>
    <t>INTER VALLEY HEALTH PLAN, INC.</t>
  </si>
  <si>
    <t>HEALTH NET OF CALIFORNIA,INC.</t>
  </si>
  <si>
    <t>CHINESE COMMUNITY HEALTH PLAN</t>
  </si>
  <si>
    <t>PACIFICARE OF COLORADO, INC.</t>
  </si>
  <si>
    <t>TOTAL LONGTERM CARE, INC.</t>
  </si>
  <si>
    <t>UNITEDHEALTHCARE INSURANCE COMPANY</t>
  </si>
  <si>
    <t>KAISER FOUNDATION HP OF CO</t>
  </si>
  <si>
    <t>SIERRA HEALTH AND LIFE INSURANCE COMPANY, INC.</t>
  </si>
  <si>
    <t>WELLCARE OF CONNECTICUT, INC.</t>
  </si>
  <si>
    <t>BUCKEYE HEALTH PLAN COMMUNITY SOLUTIONS</t>
  </si>
  <si>
    <t>OXFORD HEALTH PLANS (CT), INC.</t>
  </si>
  <si>
    <t>MERCY LIFE, INC.</t>
  </si>
  <si>
    <t>SENIOR LIFE YORK, INC.</t>
  </si>
  <si>
    <t>UNIVERSAL CARE, INC.</t>
  </si>
  <si>
    <t>VOANS SENIOR COMMUNITY CARE OF NORTH CAROLINA, INC</t>
  </si>
  <si>
    <t>WELLCARE HEALTH PLANS OF NEW JERSEY, INC.</t>
  </si>
  <si>
    <t>SOLIS HEALTH PLANS, INC.</t>
  </si>
  <si>
    <t>AVMED, INC.</t>
  </si>
  <si>
    <t>CAREPLUS HEALTH PLANS, INC.</t>
  </si>
  <si>
    <t>WELLCARE OF FLORIDA, INC.</t>
  </si>
  <si>
    <t>HEALTH OPTIONS, INC.</t>
  </si>
  <si>
    <t>HUMANA MEDICAL PLAN, INC.</t>
  </si>
  <si>
    <t>FLORIDA PACE CENTERS, INC.</t>
  </si>
  <si>
    <t>PREFERRED CARE PARTNERS, INC.</t>
  </si>
  <si>
    <t>HEALTH FIRST HEALTH PLANS</t>
  </si>
  <si>
    <t>INNOVATION HEALTH INSURANCE COMPANY</t>
  </si>
  <si>
    <t>AETNA HEALTH INC.(GA)</t>
  </si>
  <si>
    <t>UNITEDHEALTHCARE OF GEORGIA, INC.</t>
  </si>
  <si>
    <t>TSG GUARD, INC.</t>
  </si>
  <si>
    <t>BRIGHT HEALTH INSURANCE COMPANY OF OHIO, INC.</t>
  </si>
  <si>
    <t>KAISER FOUNDATION HP OF GA, INC.</t>
  </si>
  <si>
    <t>CHRISTUS HEALTH PLAN</t>
  </si>
  <si>
    <t>HOPKINS HEALTH ADVANTAGE, INC.</t>
  </si>
  <si>
    <t>LIFE ST. FRANCIS</t>
  </si>
  <si>
    <t>INNOVAGE VIRGINIA PACE-ROANOKE VALLEY, LLC</t>
  </si>
  <si>
    <t>LOUISIANA HEALTH SERVICE &amp; INDEMNITY COMPANY</t>
  </si>
  <si>
    <t>HARKEN HEALTH INSURANCE COMPANY</t>
  </si>
  <si>
    <t>DEVOTED HEALTH PLAN OF FLORIDA, INC.</t>
  </si>
  <si>
    <t>REGENCE BLUESHIELD OF IDAHO</t>
  </si>
  <si>
    <t>COMPREHENSIVE SENIOR CARE CORPORATION</t>
  </si>
  <si>
    <t>BLUE CROSS OF IDAHO CARE PLUS, INC.</t>
  </si>
  <si>
    <t>BLUE-ADVANTAGE PLUS OF KANSAS CITY, INC.</t>
  </si>
  <si>
    <t>CAROLINA SENIORCARE</t>
  </si>
  <si>
    <t>MARTIN'S POINT GENERATIONS ADVANTAGE, INC.</t>
  </si>
  <si>
    <t>MARQUIS ADVANTAGE, INC.</t>
  </si>
  <si>
    <t>BRIGHT HEALTH INSURANCE COMPANY OF TENNESSEE</t>
  </si>
  <si>
    <t>HEALTHSPRING LIFE &amp; HEALTH INSURANCE COMPANY, INC.</t>
  </si>
  <si>
    <t>HARMONY HEALTH PLAN,  INC.</t>
  </si>
  <si>
    <t>VITALITY HEALTH PLAN OF CALIFORNIA, INC.</t>
  </si>
  <si>
    <t>ABSOLUTE TOTAL CARE, INC.</t>
  </si>
  <si>
    <t>HEALTH ALLIANCE CONNECT, INC.</t>
  </si>
  <si>
    <t>HUMANA BENEFIT PLAN OF ILLINOIS, INC.</t>
  </si>
  <si>
    <t>LIFE ST. JOSEPH OF THE PINES, INC.</t>
  </si>
  <si>
    <t>CATHOLIC HEALTH SYSTEM BUFFALO PACE</t>
  </si>
  <si>
    <t>STAYWELL SENIOR CARE, INC.</t>
  </si>
  <si>
    <t>CARE IMPROVEMENT PLUS SOUTH CENTRAL INSURANCE CO</t>
  </si>
  <si>
    <t>ARKANSAS SUPERIOR SELECT, INC.</t>
  </si>
  <si>
    <t>ANTHEM INSURANCE COMPANIES, INC.</t>
  </si>
  <si>
    <t>COVENTRY HEALTH AND LIFE INSURANCE COMPANY</t>
  </si>
  <si>
    <t>AETNA HEALTH INC. (FL)</t>
  </si>
  <si>
    <t>COVENTRY HEALTH CARE OF VIRGINIA</t>
  </si>
  <si>
    <t>PIEDMONT COMMUNITY HEALTHCARE, INC.</t>
  </si>
  <si>
    <t>HARVARD PILGRIM HEALTH CARE INC.</t>
  </si>
  <si>
    <t>HOME STATE HEALTH PLAN, INC.</t>
  </si>
  <si>
    <t>HCSC INSURANCE SERVICES COMPANY</t>
  </si>
  <si>
    <t>COVENTRY HEALTH CARE OF WEST VIRGINIA, INC.</t>
  </si>
  <si>
    <t>VIA CHRISTI HEALTHCARE OUTREACH FOR ELDERS, INC.</t>
  </si>
  <si>
    <t>HEALTH ALLIANCE - MIDWEST, INC.</t>
  </si>
  <si>
    <t>CATHOLIC SPECIAL NEEDS PLAN, LLC</t>
  </si>
  <si>
    <t>GOOD SAMARITAN INSURANCE PLAN OF SOUTH DAKOTA, INC</t>
  </si>
  <si>
    <t>MOUNT CARMEL HEALTH INSURANCE COMPANY</t>
  </si>
  <si>
    <t>AMERIGROUP WASHINGTON, INC.</t>
  </si>
  <si>
    <t>PACE GREATER NEW ORLEANS</t>
  </si>
  <si>
    <t>UNITEDHEALTHCARE OF NEW ENGLAND, INC.</t>
  </si>
  <si>
    <t>HUMANA HEALTH BENEFIT PLAN OF LOUISIANA, INC.</t>
  </si>
  <si>
    <t>PEOPLES HEALTH, INC.</t>
  </si>
  <si>
    <t>UPPER PENINSULA HEALTH PLAN, LLC</t>
  </si>
  <si>
    <t>SELECTHEALTH, INC.</t>
  </si>
  <si>
    <t>REGENCE BLUESHIELD</t>
  </si>
  <si>
    <t>DELAWARE LIFE INSURANCE COMPANY</t>
  </si>
  <si>
    <t>HUMANA INSURANCE OF PUERTO RICO, INC.</t>
  </si>
  <si>
    <t>INSURANCE COMPANY OF SCOTT AND WHITE</t>
  </si>
  <si>
    <t>COMMUNITY CARE HEALTH PLAN, INC.</t>
  </si>
  <si>
    <t>GEISINGER COMMUNITY HEALTH SERVICES</t>
  </si>
  <si>
    <t>BRAVO HEALTH MID-ATLANTIC, INC.</t>
  </si>
  <si>
    <t>THE JOHNS HOPKINS HEALTH SYSTEM CORPORATION</t>
  </si>
  <si>
    <t>WESTERN SKY COMMUNITY CARE, INC.</t>
  </si>
  <si>
    <t>KAISER FNDN HP OF THE MID-ATLANTIC STS</t>
  </si>
  <si>
    <t>VILLAGE SENIOR SERVICES CORPORATION</t>
  </si>
  <si>
    <t>CARE N' CARE INSURANCE COMPANY, INC.</t>
  </si>
  <si>
    <t>KAISER FDTN HLTH PLAN OF THE MID-ATLANTIC STATES</t>
  </si>
  <si>
    <t>TRILLIUM COMMUNITY HEALTH PLAN</t>
  </si>
  <si>
    <t>LIFEWORKS ADVANTAGE, LLC</t>
  </si>
  <si>
    <t>HARBOR HEALTH SERVICES, INC.</t>
  </si>
  <si>
    <t>FALLON COMMUNITY HEALTH PLAN</t>
  </si>
  <si>
    <t>UPHAMS CORNER HEALTH COMMITTEE, INC.</t>
  </si>
  <si>
    <t>CAMBRIDGE PUBLIC HEALTH COMMISSION</t>
  </si>
  <si>
    <t>ELEMENT CARE, INC.</t>
  </si>
  <si>
    <t>ELDER SVC PLN/E BOSTON HEALTH CENTER</t>
  </si>
  <si>
    <t>SENIOR WHOLE HEALTH, LLC</t>
  </si>
  <si>
    <t>BCBS  OF MASSACHUSETTS HMO BLUE, INC.</t>
  </si>
  <si>
    <t>BAYCARE SELECT HEALTH PLANS, INC.</t>
  </si>
  <si>
    <t>INDEPENDENT CARE HEALTH PLAN, INC.</t>
  </si>
  <si>
    <t>GOLDEN STATE MEDICARE HEALTH PLAN</t>
  </si>
  <si>
    <t>UNITEDHEALTHCARE COMMUNITY PLAN, INC.</t>
  </si>
  <si>
    <t>TUFTS ASSOCIATED HEALTH MAINTENANCE ORGANIZATION</t>
  </si>
  <si>
    <t>BRIGHT HEALTH INSURANCE COMPANY OF NEW YORK</t>
  </si>
  <si>
    <t>OXFORD HEALTH INSURANCE, INC.</t>
  </si>
  <si>
    <t>PACE SOUTHEAST MICHIGAN</t>
  </si>
  <si>
    <t>PRIORITY HEALTH</t>
  </si>
  <si>
    <t>ALLIANCE HEALTH AND LIFE INSURANCE COMPANY</t>
  </si>
  <si>
    <t>EON HEALTH, INC. (SC)</t>
  </si>
  <si>
    <t>HEALTH ALLIANCE PLAN OF MICHIGAN</t>
  </si>
  <si>
    <t>APPALACHIAN AGENCY FOR SENIOR CITIZENS, INC.</t>
  </si>
  <si>
    <t>KANSAS SUPERIOR SELECT, INC.</t>
  </si>
  <si>
    <t>SIGNATURE ADVANTAGE, LLC</t>
  </si>
  <si>
    <t>PRIMEWEST RURAL MN HEALTH CARE ACCESS INITIATIVE</t>
  </si>
  <si>
    <t>ITASCA MEDICAL CARE</t>
  </si>
  <si>
    <t>SOUTH COUNTRY HEALTH ALLIANCE</t>
  </si>
  <si>
    <t>HEALTHPARTNERS, INC.</t>
  </si>
  <si>
    <t>BLUE PLUS</t>
  </si>
  <si>
    <t>BLUE CROSS AND BLUE SHIELD OF MINNESOTA</t>
  </si>
  <si>
    <t>MEDICA INSURANCE COMPANY</t>
  </si>
  <si>
    <t>UCARE MINNESOTA</t>
  </si>
  <si>
    <t>MEDICA HEALTH PLANS</t>
  </si>
  <si>
    <t>GROUP HEALTH PLAN, INC. (MN)</t>
  </si>
  <si>
    <t>HUMANA HEALTH PLAN OF TEXAS, INC.</t>
  </si>
  <si>
    <t>HUMANA MEDICAL PLAN OF UTAH, INC.</t>
  </si>
  <si>
    <t>WELLCARE HEALTH INSURANCE OF ARIZONA, INC.</t>
  </si>
  <si>
    <t>AETNA BETTER HEALTH, INC. (IL)</t>
  </si>
  <si>
    <t>UNITEDHEALTHCARE COMMUNITY PLAN OF OHIO, INC.</t>
  </si>
  <si>
    <t>MOLINA HEALTHCARE OF SOUTH CAROLINA, INC.</t>
  </si>
  <si>
    <t>SPIRITRUST LUTHERAN LIFE</t>
  </si>
  <si>
    <t>OPTIMA HEALTH PLAN</t>
  </si>
  <si>
    <t>AMERIGROUP TEXAS, INC.</t>
  </si>
  <si>
    <t>ESSENCE HEALTHCARE, INC.</t>
  </si>
  <si>
    <t>COVENTRY HEALTH CARE OF MISSOURI, INC</t>
  </si>
  <si>
    <t>BEHEALTHY FLORIDA, INC.</t>
  </si>
  <si>
    <t>QUALITY HEALTH PLANS OF NEW YORK, INC.</t>
  </si>
  <si>
    <t>AMERICAN PROGRESSIVE LIFE &amp; HLTH INS COMPANY OF NY</t>
  </si>
  <si>
    <t>IMPERIAL INSURANCE COMPANY OF TEXAS, INC.</t>
  </si>
  <si>
    <t>UNITEDHEALTHCARE OF THE MIDLANDS, INC.</t>
  </si>
  <si>
    <t>VOANS SENIOR COMMUNITY CARE OF COLORADO, INC</t>
  </si>
  <si>
    <t>INNOVATION HEALTH PLAN, INC.</t>
  </si>
  <si>
    <t>THE CASCADE PACE, INC.</t>
  </si>
  <si>
    <t>MOLINA HEALTHCARE OF WISCONSIN, INC.</t>
  </si>
  <si>
    <t>PACE CENTRAL MICHIGAN, INC.</t>
  </si>
  <si>
    <t>HOMETOWN HEALTH PLAN, INC.</t>
  </si>
  <si>
    <t>PENNSYLVANIA HEALTH &amp; WELLNESS, INC.</t>
  </si>
  <si>
    <t>LIFECIRCLES</t>
  </si>
  <si>
    <t>SENIOR LIFE GREENSBURG, INC.</t>
  </si>
  <si>
    <t>SENTARA LIFE CARE CORPORATION, INC</t>
  </si>
  <si>
    <t>HUMANA INSURANCE COMPANY</t>
  </si>
  <si>
    <t>ULTIMATE HEALTH PLANS, INC.</t>
  </si>
  <si>
    <t>STANFORD HEALTHCARE ADVANTAGE</t>
  </si>
  <si>
    <t>SENIORLIFE WASHINGTON, INC.</t>
  </si>
  <si>
    <t>CENTERS PLAN FOR HEALTHY LIVING, LLC</t>
  </si>
  <si>
    <t>CONSTELLATION HEALTH, LLC.</t>
  </si>
  <si>
    <t>VIECARE BUTLER, LLC</t>
  </si>
  <si>
    <t>COMMUNITY CARE ALLIANCE OF ILLINOIS, NFP</t>
  </si>
  <si>
    <t>OXFORD HEALTH PLANS (NJ), INC.</t>
  </si>
  <si>
    <t>AHF MCO OF FLORIDA, INC.</t>
  </si>
  <si>
    <t>AETNA HEALTH INC. (NJ)</t>
  </si>
  <si>
    <t>HORIZON INSURANCE COMPANY</t>
  </si>
  <si>
    <t>SAPPHIRE EDGE, INC.</t>
  </si>
  <si>
    <t>PRESBYTERIAN HEALTH PLAN</t>
  </si>
  <si>
    <t>PRESBYTERIAN INSURANCE COMPANY, INC.</t>
  </si>
  <si>
    <t>KALOS HEALTH, INC.</t>
  </si>
  <si>
    <t>HEALTH NET COMMUNITY SOLUTIONS, INC.</t>
  </si>
  <si>
    <t>AETNA BETTER HEALTH, INC. (LA)</t>
  </si>
  <si>
    <t>AMERIGROUP NEW JERSEY, INC.</t>
  </si>
  <si>
    <t>VOLUNTEER STATE HEALTH PLAN</t>
  </si>
  <si>
    <t>CONNECTICARE INSURANCE COMPANY, INC.</t>
  </si>
  <si>
    <t>PRUITTHEALTH PREMIER, INC.</t>
  </si>
  <si>
    <t>MMM OF FLORIDA, INC.</t>
  </si>
  <si>
    <t>MVP HEALTH PLAN, INC.</t>
  </si>
  <si>
    <t>OXFORD HEALTH PLANS (NY), INC.</t>
  </si>
  <si>
    <t>AETNA HEALTH INC. (NY)</t>
  </si>
  <si>
    <t>LORETTO INDEPENDENT LIVING SERVICES, INC.</t>
  </si>
  <si>
    <t>SENIOR CARE CONNECTION, INC.</t>
  </si>
  <si>
    <t>THE NEW YORK STATE CATHOLIC HEALTH PLAN, INC.</t>
  </si>
  <si>
    <t>CENTERLIGHT HEALTHCARE, INC.</t>
  </si>
  <si>
    <t>HEALTH INSURANCE PLAN OF GREATER NEW YORK</t>
  </si>
  <si>
    <t>INDEPENDENT LIVING FOR SENIORS, INC.</t>
  </si>
  <si>
    <t>EXCELLUS HEALTH PLAN, INC.</t>
  </si>
  <si>
    <t>EMPIRE HEALTHCHOICE ASSURANCE, INC.</t>
  </si>
  <si>
    <t>INDEPENDENT HEALTH BENEFITS CORPORATION</t>
  </si>
  <si>
    <t>ELDERPLAN, INC.</t>
  </si>
  <si>
    <t>HEALTHFIRST HEALTH PLAN, INC.</t>
  </si>
  <si>
    <t>INDEPENDENT HEALTH ASSOCIATION, INC.</t>
  </si>
  <si>
    <t>UNITEDHEALTHCARE OF NEW YORK, INC.</t>
  </si>
  <si>
    <t>HEALTHNOW NEW YORK INC.</t>
  </si>
  <si>
    <t>CAPITAL DISTRICT PHYSICIANS' HEALTH PLAN, INC.</t>
  </si>
  <si>
    <t>BLUE CROSS AND BLUE SHIELD OF NORTH CAROLINA</t>
  </si>
  <si>
    <t>HEALTHPARTNERS UNITYPOINT HEALTH, INC.</t>
  </si>
  <si>
    <t>SUNCOAST PACE, INC.</t>
  </si>
  <si>
    <t>HEALTHKEEPERS, INC.</t>
  </si>
  <si>
    <t>UNITEDHEALTHCARE OF ARKANSAS, INC.</t>
  </si>
  <si>
    <t>HEALTH ALLIANCE NORTHWEST HEALTH PLAN</t>
  </si>
  <si>
    <t>INNOVAGE VIRGINIA PACE-CHARLOTTESVILLE, LLC</t>
  </si>
  <si>
    <t>LIFE AT LOURDES, INC.</t>
  </si>
  <si>
    <t>COORDINATED CARE CORPORATION</t>
  </si>
  <si>
    <t>HUMBOLDT SENIOR RESOURCE CENTER, INC.</t>
  </si>
  <si>
    <t>CONNECTICARE, INC.</t>
  </si>
  <si>
    <t>HUMANA HEALTH COMPANY OF NEW YORK, INC.</t>
  </si>
  <si>
    <t>MATTHEW THORNTON HEALTH PLAN, INC.</t>
  </si>
  <si>
    <t>AHF MCO OF GEORGIA, INC.</t>
  </si>
  <si>
    <t>AETNA HEALTH INC. (ME)</t>
  </si>
  <si>
    <t>MCGREGOR PACE</t>
  </si>
  <si>
    <t>PARAMOUNT CARE, INC.</t>
  </si>
  <si>
    <t>COMMUNITY INSURANCE COMPANY</t>
  </si>
  <si>
    <t>SUMMACARE INC.</t>
  </si>
  <si>
    <t>AULTCARE HEALTH INSURING CORPORATION</t>
  </si>
  <si>
    <t>MOUNT CARMEL HEALTH PLAN, INC.</t>
  </si>
  <si>
    <t>THE HEALTH PLAN OF WEST VIRGINIA, INC.</t>
  </si>
  <si>
    <t>GLOBALHEALTH, INC.</t>
  </si>
  <si>
    <t>OKLAHOMA SUPERIOR SELECT, INC.</t>
  </si>
  <si>
    <t>UNITEDHEALTHCARE OF OKLAHOMA, INC.</t>
  </si>
  <si>
    <t>COMMUNITY CARE HMO, INC</t>
  </si>
  <si>
    <t>UNITEDHEALTHCARE OF OREGON, INC.</t>
  </si>
  <si>
    <t>PROVIDENCE HEALTH &amp; SERVICES - OREGON</t>
  </si>
  <si>
    <t>ALLCARE HEALTH PLAN, INC.</t>
  </si>
  <si>
    <t>SAMARITAN HEALTH PLANS, INC.</t>
  </si>
  <si>
    <t>MODA HEALTH PLAN, INC.</t>
  </si>
  <si>
    <t>ATRIO HEALTH PLANS</t>
  </si>
  <si>
    <t>ALIGNMENT HEALTH PLAN</t>
  </si>
  <si>
    <t>REGENCE BLUECROSS BLUESHIELD OF OREGON</t>
  </si>
  <si>
    <t>HAWAII MEDICAL SERVICE ASSOCIATION</t>
  </si>
  <si>
    <t>PACIFICSOURCE COMMUNITY HEALTH PLANS</t>
  </si>
  <si>
    <t>UPMC HEALTH PLAN, INC.</t>
  </si>
  <si>
    <t>TRINITY HEALTH LIFE PENNSYLVANIA, INC.</t>
  </si>
  <si>
    <t>QCC INSURANCE COMPANY</t>
  </si>
  <si>
    <t>HIGHMARK SENIOR HEALTH COMPANY</t>
  </si>
  <si>
    <t>PITTSBURGH CARE PARTNERSHIP, INC.</t>
  </si>
  <si>
    <t>LIVING INDEPENDENCE FOR THE ELDERLY</t>
  </si>
  <si>
    <t>ST. AGNES CONTINUING CARE CENTER</t>
  </si>
  <si>
    <t>CAPITAL ADVANTAGE INSURANCE COMPANY</t>
  </si>
  <si>
    <t>GEISINGER INDEMNITY INSURANCE COMPANY</t>
  </si>
  <si>
    <t>PENNSYLVANIA PACE, INC.</t>
  </si>
  <si>
    <t>AETNA HEALTH, INC. (LA)</t>
  </si>
  <si>
    <t>SPARTAN PLAN NY, INC.</t>
  </si>
  <si>
    <t>AETNA HEALTH INC. (PA)</t>
  </si>
  <si>
    <t>ELDERHAUS INC.</t>
  </si>
  <si>
    <t>BRAVO HEALTH PENNSYLVANIA, INC.</t>
  </si>
  <si>
    <t>KEYSTONE HEALTH PLAN EAST, INC.</t>
  </si>
  <si>
    <t>GEISINGER HEALTH PLAN</t>
  </si>
  <si>
    <t>HIGHMARK CHOICE COMPANY</t>
  </si>
  <si>
    <t>KEYSTONE HEALTH PLAN CENTRAL, INC.</t>
  </si>
  <si>
    <t>GHS HEALTH MAINTENANCE ORGANIZATION, INC.</t>
  </si>
  <si>
    <t>MEMORIAL HOSPITAL OF LARAMIE COUNTY</t>
  </si>
  <si>
    <t>MMM HEALTHCARE, LLC</t>
  </si>
  <si>
    <t>TRIPLE S ADVANTAGE, INC.</t>
  </si>
  <si>
    <t>HUMANA HEALTH PLANS OF PUERTO RICO, INC.</t>
  </si>
  <si>
    <t>PRISMA HEALTH-UPSTATE</t>
  </si>
  <si>
    <t>MERCY LIFE OF ALABAMA</t>
  </si>
  <si>
    <t>UNITEDHEALTHCARE OF LOUISIANA, INC.</t>
  </si>
  <si>
    <t>SIMPRA ADVANTAGE, INC.</t>
  </si>
  <si>
    <t>PROVIDER PARTNERS HEALTH PLAN OF PENNSYLVANIA, INC</t>
  </si>
  <si>
    <t>OPTIMUM CHOICE, INC.</t>
  </si>
  <si>
    <t>PACE ORGANIZATION OF RHODE ISLAND</t>
  </si>
  <si>
    <t>THE WASHTENAW PACE</t>
  </si>
  <si>
    <t>HUMANA EMPLOYERS HEALTH PLAN OF GEORGIA, INC.</t>
  </si>
  <si>
    <t>CHEROKEE NATION COMPREHENSIVE CARE AGENCY</t>
  </si>
  <si>
    <t>BLUE CROSS &amp; BLUE SHIELD OF RHODE ISLAND</t>
  </si>
  <si>
    <t>NHC ADVANTAGE, LLC</t>
  </si>
  <si>
    <t>COMMUNITYCARE GOVERNMENT PROGRAMS, INC.</t>
  </si>
  <si>
    <t>PRISMA HEALTH-MIDLANDS</t>
  </si>
  <si>
    <t>USABLE MUTUAL INSURANCE COMPANY</t>
  </si>
  <si>
    <t>VISTA HEALTH PLAN, INC.</t>
  </si>
  <si>
    <t>SENIOR TOTAL LIFE CARE, INC.</t>
  </si>
  <si>
    <t>SPARTAN PLAN PA, INC.</t>
  </si>
  <si>
    <t>UPMC FOR YOU, INC</t>
  </si>
  <si>
    <t>TOTAL LIFE HEALTHCARE</t>
  </si>
  <si>
    <t>PACE @ HOME, INC.</t>
  </si>
  <si>
    <t>HMO COLORADO, INC.</t>
  </si>
  <si>
    <t>CATHOLIC MANAGED LONG TERM CARE, INC.</t>
  </si>
  <si>
    <t>ALEXIAN BROTHERS COMMUNITY SERVICES</t>
  </si>
  <si>
    <t>HEALTHSPRING LIFE &amp; HEALTH INSURANCE COMPANY</t>
  </si>
  <si>
    <t>CARITEN HEALTH PLAN INC.</t>
  </si>
  <si>
    <t>MISSOURI MEDICARE SELECT, LLC</t>
  </si>
  <si>
    <t>SELECTCARE OF TEXAS, INC.</t>
  </si>
  <si>
    <t>UNITEDHEALTHCARE COMMUNITY PLAN OF TEXAS, L.L.C.</t>
  </si>
  <si>
    <t>AMARILLO MULTISVC CTR FR THE AGING INC</t>
  </si>
  <si>
    <t>BIENVIVIR SENIOR HEALTH SERVICES</t>
  </si>
  <si>
    <t>AETNA HEALTH INC. (TX)</t>
  </si>
  <si>
    <t>PHYSICIANS HEALTH CHOICE OF TEXAS, LLC</t>
  </si>
  <si>
    <t>UNITEDHEALTHCARE BENEFITS OF TEXAS, INC.</t>
  </si>
  <si>
    <t>UNITEDHEALTHCARE OF UTAH, INC.</t>
  </si>
  <si>
    <t>REGENCE BLUECROSS BLUESHIELD OF UTAH</t>
  </si>
  <si>
    <t>HUMANA REGIONAL HEALTH PLAN, INC.</t>
  </si>
  <si>
    <t>PACE OF THE SOUTHERN PIEDMONT, INC.</t>
  </si>
  <si>
    <t>SPARTAN PLAN IL, INC.</t>
  </si>
  <si>
    <t>WELLCARE OF SOUTH CAROLINA, INC.</t>
  </si>
  <si>
    <t>BRIGHT HEALTH COMPANY OF ARIZONA</t>
  </si>
  <si>
    <t>WELLCARE OF NEW YORK, INC.</t>
  </si>
  <si>
    <t>AGEWELL NEW YORK, LLC</t>
  </si>
  <si>
    <t>BANNER - UNIVERSITY CARE ADVANTAGE</t>
  </si>
  <si>
    <t>THE LUTHERAN HOME FOR THE AGED</t>
  </si>
  <si>
    <t>PROVIDENCE HEALTH SYSTEM</t>
  </si>
  <si>
    <t>ASURIS NORTHWEST HEALTH</t>
  </si>
  <si>
    <t>MOUNTAIN EMPIRE OLDER CITIZENS, INC.</t>
  </si>
  <si>
    <t>CDPHP UNIVERSAL BENEFITS, INC.</t>
  </si>
  <si>
    <t>KAISER FOUNDATION HEALTH PLAN OF WASHINGTON</t>
  </si>
  <si>
    <t>COMMUNITY PACE AT HOME, INC.</t>
  </si>
  <si>
    <t>EASY CHOICE HEALTH PLAN INC.</t>
  </si>
  <si>
    <t>HIGHMARK SENIOR SOLUTIONS COMPANY</t>
  </si>
  <si>
    <t>LOUISIANA HEALTHCARE CONNECTIONS, INC.</t>
  </si>
  <si>
    <t>FRANCISCAN ACO, INC.</t>
  </si>
  <si>
    <t>CLOVER INSURANCE COMPANY</t>
  </si>
  <si>
    <t>ROCKY MOUNTAIN HEALTH CARE SERVICES</t>
  </si>
  <si>
    <t>COMMUNITY HEALTH GROUP</t>
  </si>
  <si>
    <t>SUNSHINE STATE HEALTH PLAN, INC.</t>
  </si>
  <si>
    <t>CARE WISCONSIN HEALTH PLAN, INC.</t>
  </si>
  <si>
    <t>SECURITY HEALTH PLAN OF WISCONSIN, INC.</t>
  </si>
  <si>
    <t>COMMUNITY CARE, INC.</t>
  </si>
  <si>
    <t>TOTAL COMMUNITY CARE, L.L.C.</t>
  </si>
  <si>
    <t>NETWORK HEALTH INSURANCE CORPORATION</t>
  </si>
  <si>
    <t>UNITEDHEALTHCARE OF WISCONSIN, INC.</t>
  </si>
  <si>
    <t>QUARTZ HEALTH PLAN CORPORATION</t>
  </si>
  <si>
    <t>CAREPARTNERS OF CONNECTICUT, INC.</t>
  </si>
  <si>
    <t>MOLINA HEALTHCARE OF OHIO, INC.</t>
  </si>
  <si>
    <t>SUPERIOR HEALTH PLAN, INC.</t>
  </si>
  <si>
    <t>AETNA HEALTH INC. (GA)</t>
  </si>
  <si>
    <t>CARE IMPROVEMENT PLUS SOUTH CENTRAL INSURANCE CO.</t>
  </si>
  <si>
    <t>COVENTRY HEALTH CARE OF KANSAS, INC.</t>
  </si>
  <si>
    <t>AETNA BETTER HEALTH, INC. (OH)</t>
  </si>
  <si>
    <t>IEHP HEALTH ACCESS</t>
  </si>
  <si>
    <t>HUMANA MEDICAL PLAN OF PENNSYLVANIA, INC.</t>
  </si>
  <si>
    <t>SHARP HEALTH PLAN</t>
  </si>
  <si>
    <t>ON LOK SENIOR HEALTH SERVICES</t>
  </si>
  <si>
    <t>CENTER FOR ELDERS INDEPENDENCE</t>
  </si>
  <si>
    <t>SUTTER VALLEY HOSPITALS</t>
  </si>
  <si>
    <t>HEALTHSPRING OF FLORIDA</t>
  </si>
  <si>
    <t>MEDICA HEALTHCARE PLANS, INC.</t>
  </si>
  <si>
    <t>BLUE CROSS BLUE SHIELD HEALTHCARE PLAN OF GEORGIA</t>
  </si>
  <si>
    <t>SCAN HEALTH PLAN</t>
  </si>
  <si>
    <t>FREEDOM HEALTH, INC.</t>
  </si>
  <si>
    <t>ONECARE BY CARE1ST HEALTH PLAN ARIZONA INC.</t>
  </si>
  <si>
    <t>HEALTHSUN HEALTH PLANS, INC.</t>
  </si>
  <si>
    <t>ORANGE COUNTY HEALTH AUTHORITY</t>
  </si>
  <si>
    <t>BLUE CROSS AND BLUE SHIELD OF FLORIDA, INC.</t>
  </si>
  <si>
    <t>HEALTH NET LIFE INSURANCE COMPANY</t>
  </si>
  <si>
    <t>CLEAR SPRING HEALTH OF ILLINOIS, INC.</t>
  </si>
  <si>
    <t>SIMPLY HEALTHCARE PLANS, INC.</t>
  </si>
  <si>
    <t>LIFE AT ST. FRANCIS HEALTHCARE, INC.</t>
  </si>
  <si>
    <t>IMPERIAL HEALTH PLAN OF CALIFORNIA, INC.</t>
  </si>
  <si>
    <t>AETNA LIFE INSURANCE COMPANY</t>
  </si>
  <si>
    <t>HEALTHASSURANCE PENNSYLVANIA, INC.</t>
  </si>
  <si>
    <t>GROUP HEALTH INCORPORATED</t>
  </si>
  <si>
    <t>UPMC HEALTH NETWORK, INC.</t>
  </si>
  <si>
    <t>VNS CHOICE</t>
  </si>
  <si>
    <t>VANTAGE HEALTH PLAN, INC.</t>
  </si>
  <si>
    <t>MCS ADVANTAGE, INC.</t>
  </si>
  <si>
    <t>MERCY CARE</t>
  </si>
  <si>
    <t>HEALTH CHOICE ARIZONA, INC.</t>
  </si>
  <si>
    <t>BRIDGEWAY HEALTH SOLUTIONS</t>
  </si>
  <si>
    <t>OPTIMUM HEALTHCARE, INC.</t>
  </si>
  <si>
    <t>DENVER HEALTH MEDICAL PLAN, INC.</t>
  </si>
  <si>
    <t>CARE RESOURCES</t>
  </si>
  <si>
    <t>ARCADIAN HEALTH PLAN, INC.</t>
  </si>
  <si>
    <t>MOLINA HEALTHCARE OF UTAH, INC.</t>
  </si>
  <si>
    <t>COMMUNITY ELDERCARE OF SAN DIEGO</t>
  </si>
  <si>
    <t>CENTRAL HEALTH PLAN OF CALIFORNIA, INC.</t>
  </si>
  <si>
    <t>SELECTCARE HEALTH PLANS, INC.</t>
  </si>
  <si>
    <t>AMERIGROUP COMMUNITY CARE OF NEW MEXICO, INC.</t>
  </si>
  <si>
    <t>MERIDIAN HEALTH PLAN OF ILLINOIS, INC.</t>
  </si>
  <si>
    <t>AETNA HEALTH INC. (CT)</t>
  </si>
  <si>
    <t>MOLINA HEALTHCARE OF CALIFORNIA</t>
  </si>
  <si>
    <t>MIDLAND CARE CONNECTION</t>
  </si>
  <si>
    <t>MOLINA HEALTHCARE OF WASHINGTON, INC.</t>
  </si>
  <si>
    <t>COMMUNITY HEALTH PLAN OF WASHINGTON</t>
  </si>
  <si>
    <t>AIDS HEALTHCARE FOUNDATION</t>
  </si>
  <si>
    <t>ANTHEM HEALTH PLANS, INC.</t>
  </si>
  <si>
    <t>HEALTH PLAN OF CAREOREGON, INC.</t>
  </si>
  <si>
    <t>BLUE CARE NETWORK OF MICHIGAN</t>
  </si>
  <si>
    <t>SENIOR LIFE ALTOONA, INC.</t>
  </si>
  <si>
    <t>MOLINA HEALTHCARE OF MICHIGAN, INC.</t>
  </si>
  <si>
    <t>GATEWAY HEALTH PLAN, INC.</t>
  </si>
  <si>
    <t>HOPE HOSPICE AND COMMUNITY SERVICES, INC.</t>
  </si>
  <si>
    <t>CAPITAL HEALTH PLAN</t>
  </si>
  <si>
    <t>PROMINENCE HEALTHFIRST</t>
  </si>
  <si>
    <t>ALOHACARE</t>
  </si>
  <si>
    <t>HUMANA INSURANCE COMPANY OF NEW YORK</t>
  </si>
  <si>
    <t>SENIOR LIFE LEHIGH VALLEY, INC.</t>
  </si>
  <si>
    <t>SENIOR WHOLE HEALTH OF NEW YORK, INC.</t>
  </si>
  <si>
    <t>PACE OF GUILFORD AND ROCKINGHAM COUNTIES, INC.</t>
  </si>
  <si>
    <t>VIECARE ARMSTRONG, LLC</t>
  </si>
  <si>
    <t>BLUE CROSS OF CALIFORNIA PARTNERSHIP PLAN, INC.</t>
  </si>
  <si>
    <t>FRANCISCAN PACE, INC.</t>
  </si>
  <si>
    <t>FIRSTCAROLINACARE INSURANCE COMPANY</t>
  </si>
  <si>
    <t>COMPLETE HEALTH WITH PACE</t>
  </si>
  <si>
    <t>PRUITTHEALTH PREMIER NORTH CAROLINA, LLC</t>
  </si>
  <si>
    <t>LIBERTY ADVANTAGE, LLC</t>
  </si>
  <si>
    <t>LUTHERAN SENIOR HEALTHCARE, INC.</t>
  </si>
  <si>
    <t>CARESOURCE</t>
  </si>
  <si>
    <t>WASHINGTON REGIONAL MEDICORP</t>
  </si>
  <si>
    <t>ELDERSERVE HEALTH, INC.</t>
  </si>
  <si>
    <t>WELLCARE HEALTH PLANS OF ARIZONA, INC.</t>
  </si>
  <si>
    <t>HMO LOUISIANA, INC.</t>
  </si>
  <si>
    <t>MISSOURI VALLEY LIFE AND HEALTH INSURANCE COMPANY</t>
  </si>
  <si>
    <t>UNITEDHEALTHCARE OF NEW MEXICO, INC.</t>
  </si>
  <si>
    <t>SUNFLOWER STATE HEALTH PLAN, INC.</t>
  </si>
  <si>
    <t>LIFE ST. MARY</t>
  </si>
  <si>
    <t>UNITEDHEALTHCARE OF KENTUCKY, LTD.</t>
  </si>
  <si>
    <t>FALLON HEALTH WEINBERG, INC.</t>
  </si>
  <si>
    <t>HUMANA WI HEALTH ORGANIZATION INSURANCE CORP</t>
  </si>
  <si>
    <t>EON HEALTH, INC. (GA)</t>
  </si>
  <si>
    <t>HARVARD PILGRIM HEALTH CARE OF NEW ENGLAND, INC.</t>
  </si>
  <si>
    <t>ANTHEM HEALTH PLANS OF MAINE, INC.</t>
  </si>
  <si>
    <t>VOANS SENIOR COMMUNITY CARE OF MICHIGAN, INC.</t>
  </si>
  <si>
    <t>HEALTH NET HEALTH PLAN OF OREGON</t>
  </si>
  <si>
    <t>MUTUAL OF OMAHA MEDICARE ADVANTAGE COMPANY</t>
  </si>
  <si>
    <t>MISSION HOSPITAL, INC.</t>
  </si>
  <si>
    <t>INSPIRA HEALTH NETWORK LIFE, INC.</t>
  </si>
  <si>
    <t>LIFE PACE</t>
  </si>
  <si>
    <t>WELLCARE OF ALABAMA, INC.</t>
  </si>
  <si>
    <t>PACE NEBRASKA</t>
  </si>
  <si>
    <t>CIGNA HEALTHCARE OF SOUTH CAROLINA, INC.</t>
  </si>
  <si>
    <t>VALIR PACE FOUNDATION</t>
  </si>
  <si>
    <t>MEMORIAL HERMANN HEALTH PLAN</t>
  </si>
  <si>
    <t>BLUECROSS AND BLUESHIELD OF SOUTH CAROLINA</t>
  </si>
  <si>
    <t>PEACH STATE HEALTH PLAN, INC.</t>
  </si>
  <si>
    <t>NORTHLAND PACE PROGRAM</t>
  </si>
  <si>
    <t>INDIANA UNIVERSITY HEALTH PLANS NFP, INC.</t>
  </si>
  <si>
    <t>PREMERA BLUE CROSS</t>
  </si>
  <si>
    <t>TRU COMMUNITY CARE</t>
  </si>
  <si>
    <t>HUMANA HEALTH INSURANCE COMPANY OF FLORIDA, INC.</t>
  </si>
  <si>
    <t>COVENTRY HEALTH CARE OF ILLINOIS, INC.</t>
  </si>
  <si>
    <t>HAWAII MEDICAL SERVICE ASSOCIATION (HMSA)</t>
  </si>
  <si>
    <t>PACIFICARE LIFE ASSURANCE COMPANY</t>
  </si>
  <si>
    <t>TUFTS HEALTH PUBLIC PLANS, INC.</t>
  </si>
  <si>
    <t>UNITEDHEALTHCARE OF THE MID-ATLANTIC, INC.</t>
  </si>
  <si>
    <t>GOOD SAMARITAN INSURANCE PLAN OF NEBRASKA, INC.</t>
  </si>
  <si>
    <t>ATLANTICARE HEALTH SERVICES, INC.</t>
  </si>
  <si>
    <t>HUMANA HEALTH PLAN OF CALIFORNIA, INC.</t>
  </si>
  <si>
    <t>VIECARE BEAVER, LLC</t>
  </si>
  <si>
    <t>MOLINA HEALTHCARE OF TEXAS, INC.</t>
  </si>
  <si>
    <t>PROMINENCE HEALTHFIRST OF TEXAS</t>
  </si>
  <si>
    <t>ANTHEM HEALTH PLANS OF NEW HAMPSHIRE, INC.</t>
  </si>
  <si>
    <t>AMERICAN HEALTH PLAN, INC.</t>
  </si>
  <si>
    <t>SPARTAN PLAN VA, INC.</t>
  </si>
  <si>
    <t>BRIGHT HEALTH INSURANCE COMPANY</t>
  </si>
  <si>
    <t>BRANDMAN CENTERS FOR SENIOR CARE, INC.</t>
  </si>
  <si>
    <t>SAN MATEO HEALTH COMMISSION</t>
  </si>
  <si>
    <t>BLUECROSS BLUESHIELD OF TENNESSEE, INC.</t>
  </si>
  <si>
    <t>CLOVER HMO OF NEW JERSEY, INC.</t>
  </si>
  <si>
    <t>AETNA BETTER HEALTH OF MICHIGAN INC.</t>
  </si>
  <si>
    <t>MOLINA HEALTHCARE OF ILLINOIS, INC.</t>
  </si>
  <si>
    <t>PROVIDER PARTNERS HEALTH PLAN, INC.</t>
  </si>
  <si>
    <t>STOCKTON PACE</t>
  </si>
  <si>
    <t>HUMANADENTAL INSURANCE COMPANY</t>
  </si>
  <si>
    <t>CENTRA HEALTH, INC.</t>
  </si>
  <si>
    <t>MOLINA HEALTHCARE OF FLORIDA, INC.</t>
  </si>
  <si>
    <t>GHS INSURANCE COMPANY</t>
  </si>
  <si>
    <t>SCOTT AND WHITE HEALTH PLAN</t>
  </si>
  <si>
    <t>AMERICA'S 1ST CHOICE OF SOUTH CAROLINA, INC.</t>
  </si>
  <si>
    <t>MANAGED HEALTH SERVICES, WISCONSIN</t>
  </si>
  <si>
    <t>MAMSI LIFE AND HEALTH INSURANCE COMPANY</t>
  </si>
  <si>
    <t>SELECT HEALTH OF SOUTH CAROLINA, INC.</t>
  </si>
  <si>
    <t>LOCAL INITIATIVE HEALTH AUTHORITY FOR L.A. COUNTY</t>
  </si>
  <si>
    <t>BRIGHT HEALTH INSURANCE COMPANY OF ALABAMA, INC.</t>
  </si>
  <si>
    <t>HORIZON HEALTHCARE OF NEW JERSEY, INC.</t>
  </si>
  <si>
    <t>SIOUXLAND PACE, INC.</t>
  </si>
  <si>
    <t>EMPIRE HEALTHCHOICE HMO, INC.</t>
  </si>
  <si>
    <t>LONGEVITY HEALTH PLAN OF NEW YORK, INC.</t>
  </si>
  <si>
    <t>ANTHEM BLUE CROSS LIFE AND HEALTH INS COMPANY</t>
  </si>
  <si>
    <t>HEALTH NEW ENGLAND, INC.</t>
  </si>
  <si>
    <t>AETNA BETTER HEALTH OF TEXAS INC.</t>
  </si>
  <si>
    <t>THP INSURANCE COMPANY</t>
  </si>
  <si>
    <t>AETNA HEALTH OF UTAH, INC</t>
  </si>
  <si>
    <t>INNOVAGE VIRGINIA PACE II, LLC</t>
  </si>
  <si>
    <t>ASPIRE HEALTH PLAN</t>
  </si>
  <si>
    <t>UNITEDHEALTHCARE INSURANCE CO OF THE RIVER VALLEY</t>
  </si>
  <si>
    <t>GENESYS AMBULATORY HEALTH SERVICES, INC.</t>
  </si>
  <si>
    <t>COMPLETE SENIOR CARE, INC.</t>
  </si>
  <si>
    <t>TOTAL SENIOR CARE, INC.</t>
  </si>
  <si>
    <t>UNIVERSITY OF MARYLAND HEALTH ADVANTAGE, INC.</t>
  </si>
  <si>
    <t>HUMANA MEDICAL PLAN OF MICHIGAN, INC.</t>
  </si>
  <si>
    <t>GOOD SAMARITAN INSURANCE PLAN OF NORTH DAKOTA, LLC</t>
  </si>
  <si>
    <t>KAISER FOUNDATION HP OF THE N W</t>
  </si>
  <si>
    <t>PROVIDENCE HEALTH ASSURANCE</t>
  </si>
  <si>
    <t>ALBRIGHT CARE SERVICES</t>
  </si>
  <si>
    <t>COMPBENEFITS INSURANCE COMPANY</t>
  </si>
  <si>
    <t>MOLINA HEALTHCARE OF NEW MEXICO, INC.</t>
  </si>
  <si>
    <t>DEAN HEALTH PLAN, INC.</t>
  </si>
  <si>
    <t>WEST VIRGINIA SENIOR ADVANTAGE, INC.</t>
  </si>
  <si>
    <t>A&amp;D CHARITABLE FOUNDATION, INC.</t>
  </si>
  <si>
    <t>GATEWAY HEALTH PLAN OF OHIO, INC.</t>
  </si>
  <si>
    <t>HEALTH PARTNERS PLANS, INC.</t>
  </si>
  <si>
    <t>SUNSHINE HEALTH COMMUNITY SOLUTIONS, INC.</t>
  </si>
  <si>
    <t>HEALTH NET COMMUNITY SOLUTIONS OF ARIZONA, INC.</t>
  </si>
  <si>
    <t>ACUTE CARE HEALTH SYSTEM, LLC</t>
  </si>
  <si>
    <t>WELLCARE OF MAINE, INC.</t>
  </si>
  <si>
    <t>VIBRA HEALTH PLAN, INC.</t>
  </si>
  <si>
    <t>FIRST HEALTH LIFE &amp; HEALTH INSURANCE COMPANY</t>
  </si>
  <si>
    <t>BLUESTEM PACE, INC.</t>
  </si>
  <si>
    <t>HEALTH CHOICE UTAH, INC.</t>
  </si>
  <si>
    <t>CIGNA HEALTHCARE OF ST LOUIS, INC.</t>
  </si>
  <si>
    <t>MICHIGAN COMPLETE HEALTH, INC.</t>
  </si>
  <si>
    <t>COMPCARE HEALTH SERVICES INSURANCE CORPORATION</t>
  </si>
  <si>
    <t>BCBS OF MICHIGAN MUTUAL INSURANCE COMPANY</t>
  </si>
  <si>
    <t>BOSTON MEDICAL CENTER HEALTH PLAN, INC.</t>
  </si>
  <si>
    <t>LONGEVITY HEALTH PLAN OF ILLINOIS, INC.</t>
  </si>
  <si>
    <t>INNOVATIVE INTEGRATED HEALTH, INC.</t>
  </si>
  <si>
    <t>CENTRO DE SALUD DE LA COMUNIDAD DE SAN YSIDRO</t>
  </si>
  <si>
    <t>ARKANSAS HEALTH AND WELLNESS HEALTH PLAN, INC</t>
  </si>
  <si>
    <t>HMO PARTNERS, INC.</t>
  </si>
  <si>
    <t>HAP MIDWEST HEALTH PLAN, INC.</t>
  </si>
  <si>
    <t>CIGNA HEALTHCARE OF NORTH CAROLINA, INC.</t>
  </si>
  <si>
    <t>WELLCARE HEALTH INSURANCE COMPANY OF KENTUCKY, INC</t>
  </si>
  <si>
    <t>CARE N' CARE INSURANCE COMPANY OF NORTH CAROLINA</t>
  </si>
  <si>
    <t>MAGNOLIA HEALTH PLAN, INC.</t>
  </si>
  <si>
    <t>INNOVAGE PENNSYLVANIA LIFE, LLC</t>
  </si>
  <si>
    <t>QUARTZ HEALTH PLAN MN CORPORATION</t>
  </si>
  <si>
    <t>SAINT JOSEPH PACE</t>
  </si>
  <si>
    <t>PARTNERS HEALTH PLAN, INC.</t>
  </si>
  <si>
    <t>UNIVERSITY HEALTH CARE, INC.</t>
  </si>
  <si>
    <t>VIRGINIA PREMIER HEALTH PLAN, INC.</t>
  </si>
  <si>
    <t>LUBBOCK REGIONAL MENTAL HEALTH MENTAL RETARDATION</t>
  </si>
  <si>
    <t>UNITEDHEALTHCARE INSURANCE COMPANY OF NEW YORK</t>
  </si>
  <si>
    <t>CARE IMPROVEMENT PLUS OF TEXAS INSURANCE COMPANY</t>
  </si>
  <si>
    <t>TUFTS INSURANCE COMPANY</t>
  </si>
  <si>
    <t>BCBS OF ALABAMA &amp; UTIC INSURANCE COMPANY</t>
  </si>
  <si>
    <t>MEMBERS HEALTH INSURANCE COMPANY</t>
  </si>
  <si>
    <t>ANTHEM INSURANCE CO. &amp; BCBSMA &amp; BCBSRI &amp; BCBSVT</t>
  </si>
  <si>
    <t>MG INSURANCE COMPANY</t>
  </si>
  <si>
    <t>UPMC HEALTH BENEFITS, INC.</t>
  </si>
  <si>
    <t>GRANITE ALLIANCE INSURANCE COMPANY</t>
  </si>
  <si>
    <t>HEALTH ALLIANCE MEDICAL PLANS</t>
  </si>
  <si>
    <t>MERIT HEALTH INSURANCE COMPANY</t>
  </si>
  <si>
    <t>WELLCARE PRESCRIPTION INSURANCE, INC.</t>
  </si>
  <si>
    <t>PARAMOUNT INSURANCE COMPANY</t>
  </si>
  <si>
    <t>HM HEALTH INSURANCE COMPANY</t>
  </si>
  <si>
    <t>SILVERSCRIPT INSURANCE COMPANY</t>
  </si>
  <si>
    <t>CIGNA HEALTH AND LIFE INSURANCE COMPANY</t>
  </si>
  <si>
    <t>MEDCO CONTAINMENT LIFE AND MEDCO CONTAINMENT NY</t>
  </si>
  <si>
    <t>BLUE CROSS AND BLUE SHIELD OF KANSAS</t>
  </si>
  <si>
    <t>WELLMARK  IA &amp; SD, &amp; BCBS MN, MT, NE, ND,&amp; WY</t>
  </si>
  <si>
    <t>WISCONSIN PHYSICIANS SERVICE INSURANCE CORPORATION</t>
  </si>
  <si>
    <t>PRIORITY HEALTH INSURANCE COMPANY</t>
  </si>
  <si>
    <t>EDUCATORS MUTUAL INSURANCE ASSOCIATION</t>
  </si>
  <si>
    <t>REGENCE BLUESHIELD OF IDAHO AND REGENCE BC BS UTAH</t>
  </si>
  <si>
    <t>UNITEDHEALTHCARE INS. CO. &amp; UHC INS. CO. OF NY</t>
  </si>
  <si>
    <t>UNICARE LIFE &amp; HEALTH INSURANCE COMPANY</t>
  </si>
  <si>
    <t>MEDCO CONTAINMENT INSURANCE COMPANY OF NEW YORK</t>
  </si>
  <si>
    <t>BLUE CROSS AND BLUE SHIELD ARIZONA, INC.</t>
  </si>
  <si>
    <t>MII LIFE INSURANCE, INCORPORATED</t>
  </si>
  <si>
    <t>OMAHA HEALTH INSURANCE COMPANY</t>
  </si>
  <si>
    <t>ENVISION INSURANCE COMPANY</t>
  </si>
  <si>
    <t>AVALON INSURANCE COMPANY</t>
  </si>
  <si>
    <t>OPTUM INSURANCE OF OHIO, INC.</t>
  </si>
  <si>
    <t>DEAN HEALTH INSURANCE, INC.</t>
  </si>
  <si>
    <t>PACIFIC PACE, LLC</t>
  </si>
  <si>
    <t>FAMILY HEALTH CENTERS OF SAN DIEGO</t>
  </si>
  <si>
    <t>INTERNATIONAL COMMUNITY HEALTH SERVICES</t>
  </si>
  <si>
    <t>GARY AND MARY WEST SENIOR SERVICES,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</si>
</sst>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"/>
    <numFmt numFmtId="166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44" fontId="0" fillId="0" borderId="0" xfId="1" applyFont="1"/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164" fontId="2" fillId="0" borderId="0" xfId="1" applyNumberFormat="1" applyFont="1"/>
    <xf numFmtId="165" fontId="4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4" fillId="0" borderId="0" xfId="0" applyFont="1"/>
    <xf numFmtId="166" fontId="4" fillId="0" borderId="0" xfId="2" applyNumberFormat="1" applyFont="1"/>
    <xf numFmtId="164" fontId="4" fillId="0" borderId="0" xfId="1" applyNumberFormat="1" applyFont="1"/>
    <xf numFmtId="0" fontId="4" fillId="0" borderId="0" xfId="0" applyNumberFormat="1" applyFont="1"/>
    <xf numFmtId="44" fontId="4" fillId="0" borderId="0" xfId="0" applyNumberFormat="1" applyFont="1"/>
    <xf numFmtId="49" fontId="0" fillId="0" borderId="0" xfId="0" applyNumberFormat="1"/>
    <xf numFmtId="6" fontId="2" fillId="0" borderId="0" xfId="0" applyNumberFormat="1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69"/>
  <sheetViews>
    <sheetView tabSelected="1" workbookViewId="0">
      <selection activeCell="B6" sqref="B6"/>
    </sheetView>
  </sheetViews>
  <sheetFormatPr defaultRowHeight="15" x14ac:dyDescent="0.25"/>
  <cols>
    <col min="1" max="1" width="10.5703125" bestFit="1" customWidth="1"/>
    <col min="2" max="2" width="56.85546875" bestFit="1" customWidth="1"/>
    <col min="3" max="3" width="18" style="1" bestFit="1" customWidth="1"/>
    <col min="4" max="4" width="18.140625" style="1" bestFit="1" customWidth="1"/>
    <col min="5" max="6" width="18" style="1" bestFit="1" customWidth="1"/>
    <col min="7" max="7" width="16.28515625" bestFit="1" customWidth="1"/>
  </cols>
  <sheetData>
    <row r="1" spans="1:7" s="3" customFormat="1" x14ac:dyDescent="0.25">
      <c r="A1" s="11" t="s">
        <v>1063</v>
      </c>
      <c r="B1" s="12" t="s">
        <v>1064</v>
      </c>
      <c r="C1" s="9" t="s">
        <v>1065</v>
      </c>
      <c r="D1" s="10" t="s">
        <v>1053</v>
      </c>
      <c r="E1" s="10" t="s">
        <v>1059</v>
      </c>
      <c r="F1" s="10" t="s">
        <v>1055</v>
      </c>
      <c r="G1" s="10" t="s">
        <v>1057</v>
      </c>
    </row>
    <row r="2" spans="1:7" s="2" customFormat="1" x14ac:dyDescent="0.25">
      <c r="A2" s="2" t="s">
        <v>767</v>
      </c>
      <c r="B2" s="13"/>
      <c r="C2" s="2">
        <v>4731</v>
      </c>
      <c r="D2" s="14">
        <v>6271184669.0599985</v>
      </c>
      <c r="E2" s="14">
        <v>1128880148.9199998</v>
      </c>
      <c r="F2" s="14">
        <v>4705439948.4799967</v>
      </c>
      <c r="G2" s="14">
        <v>436864571.65999997</v>
      </c>
    </row>
    <row r="3" spans="1:7" x14ac:dyDescent="0.25">
      <c r="A3" t="s">
        <v>0</v>
      </c>
      <c r="B3" s="13" t="s">
        <v>1066</v>
      </c>
      <c r="C3">
        <v>1</v>
      </c>
      <c r="D3" s="1">
        <v>4038527.55</v>
      </c>
      <c r="E3" s="1">
        <v>590707.39</v>
      </c>
      <c r="F3" s="1">
        <v>3447820.1599999997</v>
      </c>
      <c r="G3" s="1">
        <v>0</v>
      </c>
    </row>
    <row r="4" spans="1:7" x14ac:dyDescent="0.25">
      <c r="A4" t="s">
        <v>1</v>
      </c>
      <c r="B4" s="13" t="s">
        <v>1067</v>
      </c>
      <c r="C4">
        <v>2</v>
      </c>
      <c r="D4" s="1">
        <v>24547793.209999997</v>
      </c>
      <c r="E4" s="1">
        <v>1164348.07</v>
      </c>
      <c r="F4" s="1">
        <v>23383445.140000001</v>
      </c>
      <c r="G4" s="1">
        <v>0</v>
      </c>
    </row>
    <row r="5" spans="1:7" x14ac:dyDescent="0.25">
      <c r="A5" t="s">
        <v>2</v>
      </c>
      <c r="B5" s="13" t="s">
        <v>1068</v>
      </c>
      <c r="C5">
        <v>1</v>
      </c>
      <c r="D5" s="1">
        <v>3135593.28</v>
      </c>
      <c r="E5" s="1">
        <v>199337.3</v>
      </c>
      <c r="F5" s="1">
        <v>2936255.98</v>
      </c>
      <c r="G5" s="1">
        <v>0</v>
      </c>
    </row>
    <row r="6" spans="1:7" x14ac:dyDescent="0.25">
      <c r="A6" t="s">
        <v>3</v>
      </c>
      <c r="B6" s="13" t="s">
        <v>1069</v>
      </c>
      <c r="C6">
        <v>1</v>
      </c>
      <c r="D6" s="1">
        <v>18012328.169999998</v>
      </c>
      <c r="E6" s="1">
        <v>2577242.11</v>
      </c>
      <c r="F6" s="1">
        <v>11777423.779999999</v>
      </c>
      <c r="G6" s="1">
        <v>3657662.28</v>
      </c>
    </row>
    <row r="7" spans="1:7" x14ac:dyDescent="0.25">
      <c r="A7" t="s">
        <v>4</v>
      </c>
      <c r="B7" s="13" t="s">
        <v>1070</v>
      </c>
      <c r="C7">
        <v>35</v>
      </c>
      <c r="D7" s="1">
        <v>-2653895.5799999996</v>
      </c>
      <c r="E7" s="1">
        <v>-3609561.6700000004</v>
      </c>
      <c r="F7" s="1">
        <v>3603117.4000000004</v>
      </c>
      <c r="G7" s="1">
        <v>-2647451.31</v>
      </c>
    </row>
    <row r="8" spans="1:7" x14ac:dyDescent="0.25">
      <c r="A8" t="s">
        <v>5</v>
      </c>
      <c r="B8" s="13" t="s">
        <v>1071</v>
      </c>
      <c r="C8">
        <v>7</v>
      </c>
      <c r="D8" s="1">
        <v>-241286.38</v>
      </c>
      <c r="E8" s="1">
        <v>206051.21</v>
      </c>
      <c r="F8" s="1">
        <v>-234996.50999999995</v>
      </c>
      <c r="G8" s="1">
        <v>-212341.08</v>
      </c>
    </row>
    <row r="9" spans="1:7" x14ac:dyDescent="0.25">
      <c r="A9" t="s">
        <v>6</v>
      </c>
      <c r="B9" s="13" t="s">
        <v>1072</v>
      </c>
      <c r="C9">
        <v>1</v>
      </c>
      <c r="D9" s="1">
        <v>-35909.359999999993</v>
      </c>
      <c r="E9" s="1">
        <v>-39874.99</v>
      </c>
      <c r="F9" s="1">
        <v>-2992.74</v>
      </c>
      <c r="G9" s="1">
        <v>6958.37</v>
      </c>
    </row>
    <row r="10" spans="1:7" x14ac:dyDescent="0.25">
      <c r="A10" t="s">
        <v>7</v>
      </c>
      <c r="B10" s="13" t="s">
        <v>1073</v>
      </c>
      <c r="C10">
        <v>5</v>
      </c>
      <c r="D10" s="1">
        <v>12011902.700000001</v>
      </c>
      <c r="E10" s="1">
        <v>-568896.53</v>
      </c>
      <c r="F10" s="1">
        <v>11791551.18</v>
      </c>
      <c r="G10" s="1">
        <v>789248.05</v>
      </c>
    </row>
    <row r="11" spans="1:7" x14ac:dyDescent="0.25">
      <c r="A11" t="s">
        <v>8</v>
      </c>
      <c r="B11" s="13" t="s">
        <v>1074</v>
      </c>
      <c r="C11">
        <v>2</v>
      </c>
      <c r="D11" s="1">
        <v>-166839.61999999997</v>
      </c>
      <c r="E11" s="1">
        <v>-34493.579999999994</v>
      </c>
      <c r="F11" s="1">
        <v>-88616.829999999987</v>
      </c>
      <c r="G11" s="1">
        <v>-43729.210000000006</v>
      </c>
    </row>
    <row r="12" spans="1:7" x14ac:dyDescent="0.25">
      <c r="A12" t="s">
        <v>9</v>
      </c>
      <c r="B12" s="13" t="s">
        <v>1075</v>
      </c>
      <c r="C12">
        <v>3</v>
      </c>
      <c r="D12" s="1">
        <v>2537713.7400000002</v>
      </c>
      <c r="E12" s="1">
        <v>197242.58</v>
      </c>
      <c r="F12" s="1">
        <v>2459945.9899999998</v>
      </c>
      <c r="G12" s="1">
        <v>-119474.82999999996</v>
      </c>
    </row>
    <row r="13" spans="1:7" x14ac:dyDescent="0.25">
      <c r="A13" t="s">
        <v>10</v>
      </c>
      <c r="B13" s="13" t="s">
        <v>1076</v>
      </c>
      <c r="C13">
        <v>2</v>
      </c>
      <c r="D13" s="1">
        <v>-66992.63</v>
      </c>
      <c r="E13" s="1">
        <v>152041.40999999997</v>
      </c>
      <c r="F13" s="1">
        <v>-438894.03999999992</v>
      </c>
      <c r="G13" s="1">
        <v>219860</v>
      </c>
    </row>
    <row r="14" spans="1:7" x14ac:dyDescent="0.25">
      <c r="A14" t="s">
        <v>11</v>
      </c>
      <c r="B14" s="13" t="s">
        <v>1077</v>
      </c>
      <c r="C14">
        <v>2</v>
      </c>
      <c r="D14" s="1">
        <v>-517798.67</v>
      </c>
      <c r="E14" s="1">
        <v>-211355.18</v>
      </c>
      <c r="F14" s="1">
        <v>-154895.54999999999</v>
      </c>
      <c r="G14" s="1">
        <v>-151547.94</v>
      </c>
    </row>
    <row r="15" spans="1:7" x14ac:dyDescent="0.25">
      <c r="A15" t="s">
        <v>12</v>
      </c>
      <c r="B15" s="13" t="s">
        <v>1078</v>
      </c>
      <c r="C15">
        <v>1</v>
      </c>
      <c r="D15" s="1">
        <v>49297209.289999999</v>
      </c>
      <c r="E15" s="1">
        <v>7733907.9900000002</v>
      </c>
      <c r="F15" s="1">
        <v>29527894.77</v>
      </c>
      <c r="G15" s="1">
        <v>12035406.529999999</v>
      </c>
    </row>
    <row r="16" spans="1:7" x14ac:dyDescent="0.25">
      <c r="A16" t="s">
        <v>13</v>
      </c>
      <c r="B16" s="13" t="s">
        <v>1079</v>
      </c>
      <c r="C16">
        <v>2</v>
      </c>
      <c r="D16" s="1">
        <v>884247.3</v>
      </c>
      <c r="E16" s="1">
        <v>-110083.98000000004</v>
      </c>
      <c r="F16" s="1">
        <v>857452.3899999999</v>
      </c>
      <c r="G16" s="1">
        <v>136878.89000000001</v>
      </c>
    </row>
    <row r="17" spans="1:7" x14ac:dyDescent="0.25">
      <c r="A17" t="s">
        <v>14</v>
      </c>
      <c r="B17" s="13" t="s">
        <v>1080</v>
      </c>
      <c r="C17">
        <v>5</v>
      </c>
      <c r="D17" s="1">
        <v>9961175.2099999972</v>
      </c>
      <c r="E17" s="1">
        <v>1150337.4699999997</v>
      </c>
      <c r="F17" s="1">
        <v>6536767.9299999988</v>
      </c>
      <c r="G17" s="1">
        <v>2274069.81</v>
      </c>
    </row>
    <row r="18" spans="1:7" x14ac:dyDescent="0.25">
      <c r="A18" t="s">
        <v>15</v>
      </c>
      <c r="B18" s="13" t="s">
        <v>1081</v>
      </c>
      <c r="C18">
        <v>3</v>
      </c>
      <c r="D18" s="1">
        <v>41559665.460000001</v>
      </c>
      <c r="E18" s="1">
        <v>13375506.319999997</v>
      </c>
      <c r="F18" s="1">
        <v>26959080.719999999</v>
      </c>
      <c r="G18" s="1">
        <v>1225078.42</v>
      </c>
    </row>
    <row r="19" spans="1:7" x14ac:dyDescent="0.25">
      <c r="A19" t="s">
        <v>16</v>
      </c>
      <c r="B19" s="13" t="s">
        <v>1082</v>
      </c>
      <c r="C19">
        <v>7</v>
      </c>
      <c r="D19" s="1">
        <v>-10251448.67</v>
      </c>
      <c r="E19" s="1">
        <v>-2397670.62</v>
      </c>
      <c r="F19" s="1">
        <v>-7799431.2000000002</v>
      </c>
      <c r="G19" s="1">
        <v>-54346.850000000064</v>
      </c>
    </row>
    <row r="20" spans="1:7" x14ac:dyDescent="0.25">
      <c r="A20" t="s">
        <v>17</v>
      </c>
      <c r="B20" s="13" t="s">
        <v>1083</v>
      </c>
      <c r="C20">
        <v>1</v>
      </c>
      <c r="D20" s="1">
        <v>-468480.97</v>
      </c>
      <c r="E20" s="1">
        <v>-1432772.5499999998</v>
      </c>
      <c r="F20" s="1">
        <v>285150.01999999996</v>
      </c>
      <c r="G20" s="1">
        <v>679141.55999999994</v>
      </c>
    </row>
    <row r="21" spans="1:7" x14ac:dyDescent="0.25">
      <c r="A21" t="s">
        <v>18</v>
      </c>
      <c r="B21" s="13" t="s">
        <v>1084</v>
      </c>
      <c r="C21">
        <v>2</v>
      </c>
      <c r="D21" s="1">
        <v>-1254329.19</v>
      </c>
      <c r="E21" s="1">
        <v>-367889.28</v>
      </c>
      <c r="F21" s="1">
        <v>-660012.65999999992</v>
      </c>
      <c r="G21" s="1">
        <v>-226427.25</v>
      </c>
    </row>
    <row r="22" spans="1:7" x14ac:dyDescent="0.25">
      <c r="A22" t="s">
        <v>19</v>
      </c>
      <c r="B22" s="13" t="s">
        <v>1085</v>
      </c>
      <c r="C22">
        <v>3</v>
      </c>
      <c r="D22" s="1">
        <v>12580429.629999999</v>
      </c>
      <c r="E22" s="1">
        <v>3734958.5700000003</v>
      </c>
      <c r="F22" s="1">
        <v>9498871.2599999998</v>
      </c>
      <c r="G22" s="1">
        <v>-653400.19999999995</v>
      </c>
    </row>
    <row r="23" spans="1:7" x14ac:dyDescent="0.25">
      <c r="A23" t="s">
        <v>20</v>
      </c>
      <c r="B23" s="13" t="s">
        <v>1086</v>
      </c>
      <c r="C23">
        <v>1</v>
      </c>
      <c r="D23" s="1">
        <v>-52316.469999999994</v>
      </c>
      <c r="E23" s="1">
        <v>-36.029999999999994</v>
      </c>
      <c r="F23" s="1">
        <v>-38248.06</v>
      </c>
      <c r="G23" s="1">
        <v>-14032.38</v>
      </c>
    </row>
    <row r="24" spans="1:7" x14ac:dyDescent="0.25">
      <c r="A24" t="s">
        <v>21</v>
      </c>
      <c r="B24" s="13" t="s">
        <v>1087</v>
      </c>
      <c r="C24">
        <v>12</v>
      </c>
      <c r="D24" s="1">
        <v>6166813.3399999999</v>
      </c>
      <c r="E24" s="1">
        <v>2214927.65</v>
      </c>
      <c r="F24" s="1">
        <v>6071285.6899999995</v>
      </c>
      <c r="G24" s="1">
        <v>-2119400</v>
      </c>
    </row>
    <row r="25" spans="1:7" x14ac:dyDescent="0.25">
      <c r="A25" t="s">
        <v>22</v>
      </c>
      <c r="B25" s="13" t="s">
        <v>1088</v>
      </c>
      <c r="C25">
        <v>1</v>
      </c>
      <c r="D25" s="1">
        <v>5906701.1899999995</v>
      </c>
      <c r="E25" s="1">
        <v>-257332.21999999997</v>
      </c>
      <c r="F25" s="1">
        <v>5371236.1899999995</v>
      </c>
      <c r="G25" s="1">
        <v>792797.22</v>
      </c>
    </row>
    <row r="26" spans="1:7" x14ac:dyDescent="0.25">
      <c r="A26" t="s">
        <v>23</v>
      </c>
      <c r="B26" s="13" t="s">
        <v>1089</v>
      </c>
      <c r="C26">
        <v>2</v>
      </c>
      <c r="D26" s="1">
        <v>552284.91999999993</v>
      </c>
      <c r="E26" s="1">
        <v>132277.74</v>
      </c>
      <c r="F26" s="1">
        <v>404456.33999999997</v>
      </c>
      <c r="G26" s="1">
        <v>15550.839999999998</v>
      </c>
    </row>
    <row r="27" spans="1:7" x14ac:dyDescent="0.25">
      <c r="A27" t="s">
        <v>24</v>
      </c>
      <c r="B27" s="13" t="s">
        <v>1090</v>
      </c>
      <c r="C27">
        <v>5</v>
      </c>
      <c r="D27" s="1">
        <v>-2217071.56</v>
      </c>
      <c r="E27" s="1">
        <v>193279.59</v>
      </c>
      <c r="F27" s="1">
        <v>-2062963.54</v>
      </c>
      <c r="G27" s="1">
        <v>-347387.61</v>
      </c>
    </row>
    <row r="28" spans="1:7" x14ac:dyDescent="0.25">
      <c r="A28" t="s">
        <v>25</v>
      </c>
      <c r="B28" s="13" t="s">
        <v>1091</v>
      </c>
      <c r="C28">
        <v>4</v>
      </c>
      <c r="D28" s="1">
        <v>-549945.18999999959</v>
      </c>
      <c r="E28" s="1">
        <v>369387.75999999995</v>
      </c>
      <c r="F28" s="1">
        <v>-813160.31</v>
      </c>
      <c r="G28" s="1">
        <v>-106172.63999999998</v>
      </c>
    </row>
    <row r="29" spans="1:7" x14ac:dyDescent="0.25">
      <c r="A29" t="s">
        <v>26</v>
      </c>
      <c r="B29" s="13" t="s">
        <v>1092</v>
      </c>
      <c r="C29">
        <v>2</v>
      </c>
      <c r="D29" s="1">
        <v>13082518.27</v>
      </c>
      <c r="E29" s="1">
        <v>3285191.9</v>
      </c>
      <c r="F29" s="1">
        <v>8473074.5999999978</v>
      </c>
      <c r="G29" s="1">
        <v>1324251.77</v>
      </c>
    </row>
    <row r="30" spans="1:7" x14ac:dyDescent="0.25">
      <c r="A30" t="s">
        <v>27</v>
      </c>
      <c r="B30" s="13" t="s">
        <v>1093</v>
      </c>
      <c r="C30">
        <v>5</v>
      </c>
      <c r="D30" s="1">
        <v>5103350.57</v>
      </c>
      <c r="E30" s="1">
        <v>6567.3199999999924</v>
      </c>
      <c r="F30" s="1">
        <v>2427997.7899999996</v>
      </c>
      <c r="G30" s="1">
        <v>2668785.4599999995</v>
      </c>
    </row>
    <row r="31" spans="1:7" x14ac:dyDescent="0.25">
      <c r="A31" t="s">
        <v>28</v>
      </c>
      <c r="B31" s="13" t="s">
        <v>1094</v>
      </c>
      <c r="C31">
        <v>1</v>
      </c>
      <c r="D31" s="1">
        <v>1328222.43</v>
      </c>
      <c r="E31" s="1">
        <v>-1556673.0399999998</v>
      </c>
      <c r="F31" s="1">
        <v>3334057.6799999997</v>
      </c>
      <c r="G31" s="1">
        <v>-449162.21</v>
      </c>
    </row>
    <row r="32" spans="1:7" x14ac:dyDescent="0.25">
      <c r="A32" t="s">
        <v>29</v>
      </c>
      <c r="B32" s="13" t="s">
        <v>1095</v>
      </c>
      <c r="C32">
        <v>4</v>
      </c>
      <c r="D32" s="1">
        <v>-540996.96</v>
      </c>
      <c r="E32" s="1">
        <v>-14233.729999999998</v>
      </c>
      <c r="F32" s="1">
        <v>-259101.87</v>
      </c>
      <c r="G32" s="1">
        <v>-267661.36</v>
      </c>
    </row>
    <row r="33" spans="1:7" x14ac:dyDescent="0.25">
      <c r="A33" t="s">
        <v>30</v>
      </c>
      <c r="B33" s="13" t="s">
        <v>1096</v>
      </c>
      <c r="C33">
        <v>6</v>
      </c>
      <c r="D33" s="1">
        <v>409418.71000000014</v>
      </c>
      <c r="E33" s="1">
        <v>526328.73</v>
      </c>
      <c r="F33" s="1">
        <v>426372.43999999994</v>
      </c>
      <c r="G33" s="1">
        <v>-543282.46</v>
      </c>
    </row>
    <row r="34" spans="1:7" x14ac:dyDescent="0.25">
      <c r="A34" t="s">
        <v>31</v>
      </c>
      <c r="B34" s="13" t="s">
        <v>1097</v>
      </c>
      <c r="C34">
        <v>1</v>
      </c>
      <c r="D34" s="1">
        <v>-229748.18999999997</v>
      </c>
      <c r="E34" s="1">
        <v>-25531.72</v>
      </c>
      <c r="F34" s="1">
        <v>-99398.92</v>
      </c>
      <c r="G34" s="1">
        <v>-104817.55</v>
      </c>
    </row>
    <row r="35" spans="1:7" x14ac:dyDescent="0.25">
      <c r="A35" t="s">
        <v>32</v>
      </c>
      <c r="B35" s="13" t="s">
        <v>1098</v>
      </c>
      <c r="C35">
        <v>2</v>
      </c>
      <c r="D35" s="1">
        <v>38212.86</v>
      </c>
      <c r="E35" s="1">
        <v>553.99000000000024</v>
      </c>
      <c r="F35" s="1">
        <v>21172.489999999998</v>
      </c>
      <c r="G35" s="1">
        <v>16486.379999999997</v>
      </c>
    </row>
    <row r="36" spans="1:7" x14ac:dyDescent="0.25">
      <c r="A36" t="s">
        <v>33</v>
      </c>
      <c r="B36" s="13" t="s">
        <v>1099</v>
      </c>
      <c r="C36">
        <v>2</v>
      </c>
      <c r="D36" s="1">
        <v>4701131.1100000003</v>
      </c>
      <c r="E36" s="1">
        <v>556735.06999999995</v>
      </c>
      <c r="F36" s="1">
        <v>4147210.62</v>
      </c>
      <c r="G36" s="1">
        <v>-2814.5799999999981</v>
      </c>
    </row>
    <row r="37" spans="1:7" x14ac:dyDescent="0.25">
      <c r="A37" t="s">
        <v>34</v>
      </c>
      <c r="B37" s="13" t="s">
        <v>1100</v>
      </c>
      <c r="C37">
        <v>9</v>
      </c>
      <c r="D37" s="1">
        <v>-3401054.6999999997</v>
      </c>
      <c r="E37" s="1">
        <v>-1203461.4300000002</v>
      </c>
      <c r="F37" s="1">
        <v>-1913854.9</v>
      </c>
      <c r="G37" s="1">
        <v>-283738.37000000005</v>
      </c>
    </row>
    <row r="38" spans="1:7" x14ac:dyDescent="0.25">
      <c r="A38" t="s">
        <v>35</v>
      </c>
      <c r="B38" s="13" t="s">
        <v>1101</v>
      </c>
      <c r="C38">
        <v>4</v>
      </c>
      <c r="D38" s="1">
        <v>1934597.3599999996</v>
      </c>
      <c r="E38" s="1">
        <v>-377517.06</v>
      </c>
      <c r="F38" s="1">
        <v>2271991.06</v>
      </c>
      <c r="G38" s="1">
        <v>40123.359999999993</v>
      </c>
    </row>
    <row r="39" spans="1:7" x14ac:dyDescent="0.25">
      <c r="A39" t="s">
        <v>36</v>
      </c>
      <c r="B39" s="13" t="s">
        <v>1102</v>
      </c>
      <c r="C39">
        <v>2</v>
      </c>
      <c r="D39" s="1">
        <v>491067.14999999991</v>
      </c>
      <c r="E39" s="1">
        <v>42035.959999999992</v>
      </c>
      <c r="F39" s="1">
        <v>837053.55</v>
      </c>
      <c r="G39" s="1">
        <v>-388022.36</v>
      </c>
    </row>
    <row r="40" spans="1:7" x14ac:dyDescent="0.25">
      <c r="A40" t="s">
        <v>37</v>
      </c>
      <c r="B40" s="13" t="s">
        <v>1103</v>
      </c>
      <c r="C40">
        <v>1</v>
      </c>
      <c r="D40" s="1">
        <v>248153.95</v>
      </c>
      <c r="E40" s="1">
        <v>89469.56</v>
      </c>
      <c r="F40" s="1">
        <v>132843.09999999998</v>
      </c>
      <c r="G40" s="1">
        <v>25841.289999999997</v>
      </c>
    </row>
    <row r="41" spans="1:7" x14ac:dyDescent="0.25">
      <c r="A41" t="s">
        <v>38</v>
      </c>
      <c r="B41" s="13" t="s">
        <v>1104</v>
      </c>
      <c r="C41">
        <v>1</v>
      </c>
      <c r="D41" s="1">
        <v>4493618.4399999995</v>
      </c>
      <c r="E41" s="1">
        <v>238626.33</v>
      </c>
      <c r="F41" s="1">
        <v>2717687.11</v>
      </c>
      <c r="G41" s="1">
        <v>1537305</v>
      </c>
    </row>
    <row r="42" spans="1:7" x14ac:dyDescent="0.25">
      <c r="A42" t="s">
        <v>39</v>
      </c>
      <c r="B42" s="13" t="s">
        <v>1105</v>
      </c>
      <c r="C42">
        <v>13</v>
      </c>
      <c r="D42" s="1">
        <v>816816.99000000034</v>
      </c>
      <c r="E42" s="1">
        <v>1459139.3399999999</v>
      </c>
      <c r="F42" s="1">
        <v>3511626.419999999</v>
      </c>
      <c r="G42" s="1">
        <v>-4153948.77</v>
      </c>
    </row>
    <row r="43" spans="1:7" x14ac:dyDescent="0.25">
      <c r="A43" t="s">
        <v>40</v>
      </c>
      <c r="B43" s="13" t="s">
        <v>1106</v>
      </c>
      <c r="C43">
        <v>7</v>
      </c>
      <c r="D43" s="1">
        <v>876820.23</v>
      </c>
      <c r="E43" s="1">
        <v>31696.429999999982</v>
      </c>
      <c r="F43" s="1">
        <v>1420784.18</v>
      </c>
      <c r="G43" s="1">
        <v>-575660.38</v>
      </c>
    </row>
    <row r="44" spans="1:7" x14ac:dyDescent="0.25">
      <c r="A44" t="s">
        <v>41</v>
      </c>
      <c r="B44" s="13" t="s">
        <v>1107</v>
      </c>
      <c r="C44">
        <v>32</v>
      </c>
      <c r="D44" s="1">
        <v>-29225913.179999992</v>
      </c>
      <c r="E44" s="1">
        <v>3580752.4499999993</v>
      </c>
      <c r="F44" s="1">
        <v>-41225561.149999984</v>
      </c>
      <c r="G44" s="1">
        <v>8418895.5199999996</v>
      </c>
    </row>
    <row r="45" spans="1:7" x14ac:dyDescent="0.25">
      <c r="A45" t="s">
        <v>42</v>
      </c>
      <c r="B45" s="13" t="s">
        <v>1108</v>
      </c>
      <c r="C45">
        <v>2</v>
      </c>
      <c r="D45" s="1">
        <v>-26884</v>
      </c>
      <c r="E45" s="1">
        <v>-98221.96</v>
      </c>
      <c r="F45" s="1">
        <v>99727.31</v>
      </c>
      <c r="G45" s="1">
        <v>-28389.350000000002</v>
      </c>
    </row>
    <row r="46" spans="1:7" x14ac:dyDescent="0.25">
      <c r="A46" t="s">
        <v>43</v>
      </c>
      <c r="B46" s="13" t="s">
        <v>1109</v>
      </c>
      <c r="C46">
        <v>49</v>
      </c>
      <c r="D46" s="1">
        <v>30860581.630000003</v>
      </c>
      <c r="E46" s="1">
        <v>7939328.0300000003</v>
      </c>
      <c r="F46" s="1">
        <v>22485110.109999996</v>
      </c>
      <c r="G46" s="1">
        <v>436143.49000000017</v>
      </c>
    </row>
    <row r="47" spans="1:7" x14ac:dyDescent="0.25">
      <c r="A47" t="s">
        <v>44</v>
      </c>
      <c r="B47" s="13" t="s">
        <v>1110</v>
      </c>
      <c r="C47">
        <v>54</v>
      </c>
      <c r="D47" s="1">
        <v>-21239905.210000001</v>
      </c>
      <c r="E47" s="1">
        <v>1926713.1400000001</v>
      </c>
      <c r="F47" s="1">
        <v>-15432661.289999999</v>
      </c>
      <c r="G47" s="1">
        <v>-7733957.0599999977</v>
      </c>
    </row>
    <row r="48" spans="1:7" x14ac:dyDescent="0.25">
      <c r="A48" t="s">
        <v>45</v>
      </c>
      <c r="B48" s="13" t="s">
        <v>1111</v>
      </c>
      <c r="C48">
        <v>3</v>
      </c>
      <c r="D48" s="1">
        <v>-970505.77</v>
      </c>
      <c r="E48" s="1">
        <v>-87086.549999999988</v>
      </c>
      <c r="F48" s="1">
        <v>-1713008.16</v>
      </c>
      <c r="G48" s="1">
        <v>829588.94</v>
      </c>
    </row>
    <row r="49" spans="1:7" x14ac:dyDescent="0.25">
      <c r="A49" t="s">
        <v>46</v>
      </c>
      <c r="B49" s="13" t="s">
        <v>1112</v>
      </c>
      <c r="C49">
        <v>21</v>
      </c>
      <c r="D49" s="1">
        <v>9425023.9399999995</v>
      </c>
      <c r="E49" s="1">
        <v>1265627.0699999998</v>
      </c>
      <c r="F49" s="1">
        <v>10299481.850000001</v>
      </c>
      <c r="G49" s="1">
        <v>-2140084.9799999995</v>
      </c>
    </row>
    <row r="50" spans="1:7" x14ac:dyDescent="0.25">
      <c r="A50" t="s">
        <v>47</v>
      </c>
      <c r="B50" s="13" t="s">
        <v>1113</v>
      </c>
      <c r="C50">
        <v>2</v>
      </c>
      <c r="D50" s="1">
        <v>158085.21</v>
      </c>
      <c r="E50" s="1">
        <v>240112.02</v>
      </c>
      <c r="F50" s="1">
        <v>270726.38</v>
      </c>
      <c r="G50" s="1">
        <v>-352753.18999999994</v>
      </c>
    </row>
    <row r="51" spans="1:7" x14ac:dyDescent="0.25">
      <c r="A51" t="s">
        <v>48</v>
      </c>
      <c r="B51" s="13" t="s">
        <v>1114</v>
      </c>
      <c r="C51">
        <v>17</v>
      </c>
      <c r="D51" s="1">
        <v>31797607.589999996</v>
      </c>
      <c r="E51" s="1">
        <v>5265363.5799999991</v>
      </c>
      <c r="F51" s="1">
        <v>25842878.09</v>
      </c>
      <c r="G51" s="1">
        <v>689365.91999999993</v>
      </c>
    </row>
    <row r="52" spans="1:7" x14ac:dyDescent="0.25">
      <c r="A52" t="s">
        <v>49</v>
      </c>
      <c r="B52" s="13" t="s">
        <v>1115</v>
      </c>
      <c r="C52">
        <v>2</v>
      </c>
      <c r="D52" s="1">
        <v>3005042.8099999996</v>
      </c>
      <c r="E52" s="1">
        <v>1116425.7199999997</v>
      </c>
      <c r="F52" s="1">
        <v>2148619.6800000002</v>
      </c>
      <c r="G52" s="1">
        <v>-260002.59</v>
      </c>
    </row>
    <row r="53" spans="1:7" x14ac:dyDescent="0.25">
      <c r="A53" t="s">
        <v>50</v>
      </c>
      <c r="B53" s="13" t="s">
        <v>1116</v>
      </c>
      <c r="C53">
        <v>1</v>
      </c>
      <c r="D53" s="1">
        <v>-567264.24</v>
      </c>
      <c r="E53" s="1">
        <v>-694222.66999999993</v>
      </c>
      <c r="F53" s="1">
        <v>244365.24</v>
      </c>
      <c r="G53" s="1">
        <v>-117406.81</v>
      </c>
    </row>
    <row r="54" spans="1:7" x14ac:dyDescent="0.25">
      <c r="A54" t="s">
        <v>51</v>
      </c>
      <c r="B54" s="13" t="s">
        <v>1117</v>
      </c>
      <c r="C54">
        <v>18</v>
      </c>
      <c r="D54" s="1">
        <v>-739777.6399999999</v>
      </c>
      <c r="E54" s="1">
        <v>-5315.3900000000467</v>
      </c>
      <c r="F54" s="1">
        <v>-216843.62000000046</v>
      </c>
      <c r="G54" s="1">
        <v>-517618.63</v>
      </c>
    </row>
    <row r="55" spans="1:7" x14ac:dyDescent="0.25">
      <c r="A55" t="s">
        <v>52</v>
      </c>
      <c r="B55" s="13" t="s">
        <v>1118</v>
      </c>
      <c r="C55">
        <v>25</v>
      </c>
      <c r="D55" s="1">
        <v>21994431.910000004</v>
      </c>
      <c r="E55" s="1">
        <v>2825503.4099999988</v>
      </c>
      <c r="F55" s="1">
        <v>17275320.419999998</v>
      </c>
      <c r="G55" s="1">
        <v>1893608.0799999996</v>
      </c>
    </row>
    <row r="56" spans="1:7" x14ac:dyDescent="0.25">
      <c r="A56" t="s">
        <v>53</v>
      </c>
      <c r="B56" s="13" t="s">
        <v>1119</v>
      </c>
      <c r="C56">
        <v>9</v>
      </c>
      <c r="D56" s="1">
        <v>-935202.06000000029</v>
      </c>
      <c r="E56" s="1">
        <v>-492844.22999999992</v>
      </c>
      <c r="F56" s="1">
        <v>-357132.04999999993</v>
      </c>
      <c r="G56" s="1">
        <v>-85225.78</v>
      </c>
    </row>
    <row r="57" spans="1:7" x14ac:dyDescent="0.25">
      <c r="A57" t="s">
        <v>54</v>
      </c>
      <c r="B57" s="13" t="s">
        <v>1120</v>
      </c>
      <c r="C57">
        <v>4</v>
      </c>
      <c r="D57" s="1">
        <v>-774676.56</v>
      </c>
      <c r="E57" s="1">
        <v>-5638.6300000000019</v>
      </c>
      <c r="F57" s="1">
        <v>-562230.22</v>
      </c>
      <c r="G57" s="1">
        <v>-206807.70999999996</v>
      </c>
    </row>
    <row r="58" spans="1:7" x14ac:dyDescent="0.25">
      <c r="A58" t="s">
        <v>55</v>
      </c>
      <c r="B58" s="13" t="s">
        <v>1121</v>
      </c>
      <c r="C58">
        <v>9</v>
      </c>
      <c r="D58" s="1">
        <v>6252254.4799999986</v>
      </c>
      <c r="E58" s="1">
        <v>3961287.77</v>
      </c>
      <c r="F58" s="1">
        <v>2113431.9899999998</v>
      </c>
      <c r="G58" s="1">
        <v>177534.71999999997</v>
      </c>
    </row>
    <row r="59" spans="1:7" x14ac:dyDescent="0.25">
      <c r="A59" t="s">
        <v>56</v>
      </c>
      <c r="B59" s="13" t="s">
        <v>1122</v>
      </c>
      <c r="C59">
        <v>2</v>
      </c>
      <c r="D59" s="1">
        <v>-109623.7</v>
      </c>
      <c r="E59" s="1">
        <v>85860.03</v>
      </c>
      <c r="F59" s="1">
        <v>-12924.74</v>
      </c>
      <c r="G59" s="1">
        <v>-182558.99000000002</v>
      </c>
    </row>
    <row r="60" spans="1:7" x14ac:dyDescent="0.25">
      <c r="A60" t="s">
        <v>57</v>
      </c>
      <c r="B60" s="13" t="s">
        <v>1123</v>
      </c>
      <c r="C60">
        <v>2</v>
      </c>
      <c r="D60" s="1">
        <v>314086.36</v>
      </c>
      <c r="E60" s="1">
        <v>55642.13</v>
      </c>
      <c r="F60" s="1">
        <v>261838.34</v>
      </c>
      <c r="G60" s="1">
        <v>-3394.1099999999997</v>
      </c>
    </row>
    <row r="61" spans="1:7" x14ac:dyDescent="0.25">
      <c r="A61" t="s">
        <v>58</v>
      </c>
      <c r="B61" s="13" t="s">
        <v>1124</v>
      </c>
      <c r="C61">
        <v>11</v>
      </c>
      <c r="D61" s="1">
        <v>2712314.37</v>
      </c>
      <c r="E61" s="1">
        <v>998454.87</v>
      </c>
      <c r="F61" s="1">
        <v>3367319.21</v>
      </c>
      <c r="G61" s="1">
        <v>-1653459.71</v>
      </c>
    </row>
    <row r="62" spans="1:7" x14ac:dyDescent="0.25">
      <c r="A62" t="s">
        <v>59</v>
      </c>
      <c r="B62" s="13" t="s">
        <v>1125</v>
      </c>
      <c r="C62">
        <v>2</v>
      </c>
      <c r="D62" s="1">
        <v>-597369.77</v>
      </c>
      <c r="E62" s="1">
        <v>-77744.78</v>
      </c>
      <c r="F62" s="1">
        <v>-446320.98</v>
      </c>
      <c r="G62" s="1">
        <v>-73304.009999999995</v>
      </c>
    </row>
    <row r="63" spans="1:7" x14ac:dyDescent="0.25">
      <c r="A63" t="s">
        <v>60</v>
      </c>
      <c r="B63" s="13" t="s">
        <v>1069</v>
      </c>
      <c r="C63">
        <v>1</v>
      </c>
      <c r="D63" s="1">
        <v>-989889.19</v>
      </c>
      <c r="E63" s="1">
        <v>-368002.49</v>
      </c>
      <c r="F63" s="1">
        <v>-593178.57999999996</v>
      </c>
      <c r="G63" s="1">
        <v>-28708.12</v>
      </c>
    </row>
    <row r="64" spans="1:7" x14ac:dyDescent="0.25">
      <c r="A64" t="s">
        <v>61</v>
      </c>
      <c r="B64" s="13" t="s">
        <v>1126</v>
      </c>
      <c r="C64">
        <v>3</v>
      </c>
      <c r="D64" s="1">
        <v>-293784.75999999995</v>
      </c>
      <c r="E64" s="1">
        <v>-642957.84</v>
      </c>
      <c r="F64" s="1">
        <v>862688.42999999982</v>
      </c>
      <c r="G64" s="1">
        <v>-513515.34999999992</v>
      </c>
    </row>
    <row r="65" spans="1:7" x14ac:dyDescent="0.25">
      <c r="A65" t="s">
        <v>62</v>
      </c>
      <c r="B65" s="13" t="s">
        <v>1075</v>
      </c>
      <c r="C65">
        <v>1</v>
      </c>
      <c r="D65" s="1">
        <v>28719062.629999999</v>
      </c>
      <c r="E65" s="1">
        <v>3084300.5799999996</v>
      </c>
      <c r="F65" s="1">
        <v>21760995.299999997</v>
      </c>
      <c r="G65" s="1">
        <v>3873766.75</v>
      </c>
    </row>
    <row r="66" spans="1:7" x14ac:dyDescent="0.25">
      <c r="A66" t="s">
        <v>63</v>
      </c>
      <c r="B66" s="13" t="s">
        <v>1663</v>
      </c>
      <c r="C66">
        <v>1</v>
      </c>
      <c r="D66" s="1">
        <v>-13336.14</v>
      </c>
      <c r="E66" s="1">
        <v>-802.48</v>
      </c>
      <c r="F66" s="1">
        <v>-3234.62</v>
      </c>
      <c r="G66" s="1">
        <v>-9299.0399999999991</v>
      </c>
    </row>
    <row r="67" spans="1:7" x14ac:dyDescent="0.25">
      <c r="A67" t="s">
        <v>64</v>
      </c>
      <c r="B67" s="13" t="s">
        <v>1127</v>
      </c>
      <c r="C67">
        <v>8</v>
      </c>
      <c r="D67" s="1">
        <v>-584437.43999999994</v>
      </c>
      <c r="E67" s="1">
        <v>-264386.34000000003</v>
      </c>
      <c r="F67" s="1">
        <v>-266395.38</v>
      </c>
      <c r="G67" s="1">
        <v>-53655.72</v>
      </c>
    </row>
    <row r="68" spans="1:7" x14ac:dyDescent="0.25">
      <c r="A68" t="s">
        <v>65</v>
      </c>
      <c r="B68" s="13" t="s">
        <v>1128</v>
      </c>
      <c r="C68">
        <v>4</v>
      </c>
      <c r="D68" s="1">
        <v>1244140</v>
      </c>
      <c r="E68" s="1">
        <v>617849.17999999993</v>
      </c>
      <c r="F68" s="1">
        <v>547581.67999999993</v>
      </c>
      <c r="G68" s="1">
        <v>78709.14</v>
      </c>
    </row>
    <row r="69" spans="1:7" x14ac:dyDescent="0.25">
      <c r="A69" t="s">
        <v>66</v>
      </c>
      <c r="B69" s="13" t="s">
        <v>1129</v>
      </c>
      <c r="C69">
        <v>25</v>
      </c>
      <c r="D69" s="1">
        <v>-2319829.0699999989</v>
      </c>
      <c r="E69" s="1">
        <v>-3817732.89</v>
      </c>
      <c r="F69" s="1">
        <v>3159817.6399999992</v>
      </c>
      <c r="G69" s="1">
        <v>-1661913.8199999996</v>
      </c>
    </row>
    <row r="70" spans="1:7" x14ac:dyDescent="0.25">
      <c r="A70" t="s">
        <v>67</v>
      </c>
      <c r="B70" s="13" t="s">
        <v>1130</v>
      </c>
      <c r="C70">
        <v>45</v>
      </c>
      <c r="D70" s="1">
        <v>-31181588.490000002</v>
      </c>
      <c r="E70" s="1">
        <v>-6791003.1199999982</v>
      </c>
      <c r="F70" s="1">
        <v>-24530583.809999995</v>
      </c>
      <c r="G70" s="1">
        <v>139998.44000000009</v>
      </c>
    </row>
    <row r="71" spans="1:7" x14ac:dyDescent="0.25">
      <c r="A71" t="s">
        <v>68</v>
      </c>
      <c r="B71" s="13" t="s">
        <v>1131</v>
      </c>
      <c r="C71">
        <v>19</v>
      </c>
      <c r="D71" s="1">
        <v>36273.039999999513</v>
      </c>
      <c r="E71" s="1">
        <v>265744.58999999991</v>
      </c>
      <c r="F71" s="1">
        <v>669243.07999999984</v>
      </c>
      <c r="G71" s="1">
        <v>-898714.63</v>
      </c>
    </row>
    <row r="72" spans="1:7" x14ac:dyDescent="0.25">
      <c r="A72" t="s">
        <v>69</v>
      </c>
      <c r="B72" s="13" t="s">
        <v>1132</v>
      </c>
      <c r="C72">
        <v>73</v>
      </c>
      <c r="D72" s="1">
        <v>5112980.7800000031</v>
      </c>
      <c r="E72" s="1">
        <v>-2358865.2199999997</v>
      </c>
      <c r="F72" s="1">
        <v>12660345.929999998</v>
      </c>
      <c r="G72" s="1">
        <v>-5188499.9300000006</v>
      </c>
    </row>
    <row r="73" spans="1:7" x14ac:dyDescent="0.25">
      <c r="A73" t="s">
        <v>70</v>
      </c>
      <c r="B73" s="13" t="s">
        <v>1133</v>
      </c>
      <c r="C73">
        <v>2</v>
      </c>
      <c r="D73" s="1">
        <v>29221.079999999998</v>
      </c>
      <c r="E73" s="1">
        <v>42009.24</v>
      </c>
      <c r="F73" s="1">
        <v>-12660.3</v>
      </c>
      <c r="G73" s="1">
        <v>-127.8599999999999</v>
      </c>
    </row>
    <row r="74" spans="1:7" x14ac:dyDescent="0.25">
      <c r="A74" t="s">
        <v>71</v>
      </c>
      <c r="B74" s="13" t="s">
        <v>1134</v>
      </c>
      <c r="C74">
        <v>23</v>
      </c>
      <c r="D74" s="1">
        <v>18301301.829999998</v>
      </c>
      <c r="E74" s="1">
        <v>3615497.669999999</v>
      </c>
      <c r="F74" s="1">
        <v>15677784.959999999</v>
      </c>
      <c r="G74" s="1">
        <v>-991980.80000000051</v>
      </c>
    </row>
    <row r="75" spans="1:7" x14ac:dyDescent="0.25">
      <c r="A75" t="s">
        <v>72</v>
      </c>
      <c r="B75" s="13" t="s">
        <v>1135</v>
      </c>
      <c r="C75">
        <v>6</v>
      </c>
      <c r="D75" s="1">
        <v>1593101.9999999998</v>
      </c>
      <c r="E75" s="1">
        <v>627193.65999999992</v>
      </c>
      <c r="F75" s="1">
        <v>1142870.7000000002</v>
      </c>
      <c r="G75" s="1">
        <v>-176962.36000000002</v>
      </c>
    </row>
    <row r="76" spans="1:7" x14ac:dyDescent="0.25">
      <c r="A76" t="s">
        <v>73</v>
      </c>
      <c r="B76" s="13" t="s">
        <v>1136</v>
      </c>
      <c r="C76">
        <v>1</v>
      </c>
      <c r="D76" s="1">
        <v>451273.68999999994</v>
      </c>
      <c r="E76" s="1">
        <v>28139.4</v>
      </c>
      <c r="F76" s="1">
        <v>313786.43999999994</v>
      </c>
      <c r="G76" s="1">
        <v>109347.85</v>
      </c>
    </row>
    <row r="77" spans="1:7" x14ac:dyDescent="0.25">
      <c r="A77" t="s">
        <v>74</v>
      </c>
      <c r="B77" s="13" t="s">
        <v>1137</v>
      </c>
      <c r="C77">
        <v>3</v>
      </c>
      <c r="D77" s="1">
        <v>2070426.55</v>
      </c>
      <c r="E77" s="1">
        <v>272257.80999999994</v>
      </c>
      <c r="F77" s="1">
        <v>1447821.32</v>
      </c>
      <c r="G77" s="1">
        <v>350347.41999999993</v>
      </c>
    </row>
    <row r="78" spans="1:7" x14ac:dyDescent="0.25">
      <c r="A78" t="s">
        <v>75</v>
      </c>
      <c r="B78" s="13" t="s">
        <v>1138</v>
      </c>
      <c r="C78">
        <v>2</v>
      </c>
      <c r="D78" s="1">
        <v>1299121.24</v>
      </c>
      <c r="E78" s="1">
        <v>325821.98</v>
      </c>
      <c r="F78" s="1">
        <v>832034.80999999994</v>
      </c>
      <c r="G78" s="1">
        <v>141264.45000000001</v>
      </c>
    </row>
    <row r="79" spans="1:7" x14ac:dyDescent="0.25">
      <c r="A79" t="s">
        <v>76</v>
      </c>
      <c r="B79" s="13" t="s">
        <v>1076</v>
      </c>
      <c r="C79">
        <v>4</v>
      </c>
      <c r="D79" s="1">
        <v>-25975143.18</v>
      </c>
      <c r="E79" s="1">
        <v>-4022272.4699999997</v>
      </c>
      <c r="F79" s="1">
        <v>-21400140.77</v>
      </c>
      <c r="G79" s="1">
        <v>-552729.93999999994</v>
      </c>
    </row>
    <row r="80" spans="1:7" x14ac:dyDescent="0.25">
      <c r="A80" t="s">
        <v>77</v>
      </c>
      <c r="B80" s="13" t="s">
        <v>1139</v>
      </c>
      <c r="C80">
        <v>1</v>
      </c>
      <c r="D80" s="1">
        <v>217424.28</v>
      </c>
      <c r="E80" s="1">
        <v>94626.73</v>
      </c>
      <c r="F80" s="1">
        <v>122797.55</v>
      </c>
      <c r="G80" s="1">
        <v>0</v>
      </c>
    </row>
    <row r="81" spans="1:7" x14ac:dyDescent="0.25">
      <c r="A81" t="s">
        <v>78</v>
      </c>
      <c r="B81" s="13" t="s">
        <v>1140</v>
      </c>
      <c r="C81">
        <v>2</v>
      </c>
      <c r="D81" s="1">
        <v>-64843.979999999981</v>
      </c>
      <c r="E81" s="1">
        <v>-40007.24</v>
      </c>
      <c r="F81" s="1">
        <v>16052.050000000003</v>
      </c>
      <c r="G81" s="1">
        <v>-40888.789999999994</v>
      </c>
    </row>
    <row r="82" spans="1:7" x14ac:dyDescent="0.25">
      <c r="A82" t="s">
        <v>79</v>
      </c>
      <c r="B82" s="13" t="s">
        <v>1141</v>
      </c>
      <c r="C82">
        <v>5</v>
      </c>
      <c r="D82" s="1">
        <v>3198327.71</v>
      </c>
      <c r="E82" s="1">
        <v>-28561.649999999976</v>
      </c>
      <c r="F82" s="1">
        <v>2493223.9499999997</v>
      </c>
      <c r="G82" s="1">
        <v>733665.40999999992</v>
      </c>
    </row>
    <row r="83" spans="1:7" x14ac:dyDescent="0.25">
      <c r="A83" t="s">
        <v>80</v>
      </c>
      <c r="B83" s="13" t="s">
        <v>1142</v>
      </c>
      <c r="C83">
        <v>4</v>
      </c>
      <c r="D83" s="1">
        <v>19141.229999999981</v>
      </c>
      <c r="E83" s="1">
        <v>-104053.12000000001</v>
      </c>
      <c r="F83" s="1">
        <v>268734.48</v>
      </c>
      <c r="G83" s="1">
        <v>-145540.13</v>
      </c>
    </row>
    <row r="84" spans="1:7" x14ac:dyDescent="0.25">
      <c r="A84" t="s">
        <v>81</v>
      </c>
      <c r="B84" s="13" t="s">
        <v>1143</v>
      </c>
      <c r="C84">
        <v>2</v>
      </c>
      <c r="D84" s="1">
        <v>-3919165.3499999996</v>
      </c>
      <c r="E84" s="1">
        <v>-345775.17</v>
      </c>
      <c r="F84" s="1">
        <v>-1668546.48</v>
      </c>
      <c r="G84" s="1">
        <v>-1904843.6999999997</v>
      </c>
    </row>
    <row r="85" spans="1:7" x14ac:dyDescent="0.25">
      <c r="A85" t="s">
        <v>82</v>
      </c>
      <c r="B85" s="13" t="s">
        <v>1107</v>
      </c>
      <c r="C85">
        <v>9</v>
      </c>
      <c r="D85" s="1">
        <v>1917504.9299999997</v>
      </c>
      <c r="E85" s="1">
        <v>592735.71</v>
      </c>
      <c r="F85" s="1">
        <v>-60843.469999999958</v>
      </c>
      <c r="G85" s="1">
        <v>1385612.69</v>
      </c>
    </row>
    <row r="86" spans="1:7" x14ac:dyDescent="0.25">
      <c r="A86" t="s">
        <v>83</v>
      </c>
      <c r="B86" s="13" t="s">
        <v>1144</v>
      </c>
      <c r="C86">
        <v>2</v>
      </c>
      <c r="D86" s="1">
        <v>-405402.47999999992</v>
      </c>
      <c r="E86" s="1">
        <v>-85273.42</v>
      </c>
      <c r="F86" s="1">
        <v>-241423.6</v>
      </c>
      <c r="G86" s="1">
        <v>-78705.459999999992</v>
      </c>
    </row>
    <row r="87" spans="1:7" x14ac:dyDescent="0.25">
      <c r="A87" t="s">
        <v>84</v>
      </c>
      <c r="B87" s="13" t="s">
        <v>1145</v>
      </c>
      <c r="C87">
        <v>2</v>
      </c>
      <c r="D87" s="1">
        <v>48701.88</v>
      </c>
      <c r="E87" s="1">
        <v>30685.289999999997</v>
      </c>
      <c r="F87" s="1">
        <v>98848.43</v>
      </c>
      <c r="G87" s="1">
        <v>-80831.839999999997</v>
      </c>
    </row>
    <row r="88" spans="1:7" x14ac:dyDescent="0.25">
      <c r="A88" t="s">
        <v>85</v>
      </c>
      <c r="B88" s="13" t="s">
        <v>1146</v>
      </c>
      <c r="C88">
        <v>7</v>
      </c>
      <c r="D88" s="1">
        <v>447103.5</v>
      </c>
      <c r="E88" s="1">
        <v>77206.729999999981</v>
      </c>
      <c r="F88" s="1">
        <v>349161.54</v>
      </c>
      <c r="G88" s="1">
        <v>20735.229999999989</v>
      </c>
    </row>
    <row r="89" spans="1:7" x14ac:dyDescent="0.25">
      <c r="A89" t="s">
        <v>86</v>
      </c>
      <c r="B89" s="13" t="s">
        <v>1147</v>
      </c>
      <c r="C89">
        <v>5</v>
      </c>
      <c r="D89" s="1">
        <v>1142447.5699999998</v>
      </c>
      <c r="E89" s="1">
        <v>191860.96</v>
      </c>
      <c r="F89" s="1">
        <v>609301.52</v>
      </c>
      <c r="G89" s="1">
        <v>341285.08999999997</v>
      </c>
    </row>
    <row r="90" spans="1:7" x14ac:dyDescent="0.25">
      <c r="A90" t="s">
        <v>87</v>
      </c>
      <c r="B90" s="13" t="s">
        <v>1116</v>
      </c>
      <c r="C90">
        <v>2</v>
      </c>
      <c r="D90" s="1">
        <v>3213006.91</v>
      </c>
      <c r="E90" s="1">
        <v>555636.59</v>
      </c>
      <c r="F90" s="1">
        <v>1990035.19</v>
      </c>
      <c r="G90" s="1">
        <v>667335.12999999989</v>
      </c>
    </row>
    <row r="91" spans="1:7" x14ac:dyDescent="0.25">
      <c r="A91" t="s">
        <v>88</v>
      </c>
      <c r="B91" s="13" t="s">
        <v>1148</v>
      </c>
      <c r="C91">
        <v>10</v>
      </c>
      <c r="D91" s="1">
        <v>-2206888.5099999998</v>
      </c>
      <c r="E91" s="1">
        <v>-334239.57</v>
      </c>
      <c r="F91" s="1">
        <v>-1605471.81</v>
      </c>
      <c r="G91" s="1">
        <v>-267177.13</v>
      </c>
    </row>
    <row r="92" spans="1:7" x14ac:dyDescent="0.25">
      <c r="A92" t="s">
        <v>89</v>
      </c>
      <c r="B92" s="13" t="s">
        <v>1149</v>
      </c>
      <c r="C92">
        <v>5</v>
      </c>
      <c r="D92" s="1">
        <v>168968.21</v>
      </c>
      <c r="E92" s="1">
        <v>-7193.99</v>
      </c>
      <c r="F92" s="1">
        <v>184919.48000000007</v>
      </c>
      <c r="G92" s="1">
        <v>-8757.2800000000007</v>
      </c>
    </row>
    <row r="93" spans="1:7" x14ac:dyDescent="0.25">
      <c r="A93" t="s">
        <v>90</v>
      </c>
      <c r="B93" s="13" t="s">
        <v>1150</v>
      </c>
      <c r="C93">
        <v>2</v>
      </c>
      <c r="D93" s="1">
        <v>-446531.25</v>
      </c>
      <c r="E93" s="1">
        <v>-17623.359999999997</v>
      </c>
      <c r="F93" s="1">
        <v>-222920.21999999997</v>
      </c>
      <c r="G93" s="1">
        <v>-205987.67</v>
      </c>
    </row>
    <row r="94" spans="1:7" x14ac:dyDescent="0.25">
      <c r="A94" t="s">
        <v>91</v>
      </c>
      <c r="B94" s="13" t="s">
        <v>1151</v>
      </c>
      <c r="C94">
        <v>6</v>
      </c>
      <c r="D94" s="1">
        <v>5010416.34</v>
      </c>
      <c r="E94" s="1">
        <v>667417.53999999992</v>
      </c>
      <c r="F94" s="1">
        <v>5009617.7599999988</v>
      </c>
      <c r="G94" s="1">
        <v>-666618.96</v>
      </c>
    </row>
    <row r="95" spans="1:7" x14ac:dyDescent="0.25">
      <c r="A95" t="s">
        <v>92</v>
      </c>
      <c r="B95" s="13" t="s">
        <v>1152</v>
      </c>
      <c r="C95">
        <v>3</v>
      </c>
      <c r="D95" s="1">
        <v>703665.82000000007</v>
      </c>
      <c r="E95" s="1">
        <v>-52325.969999999994</v>
      </c>
      <c r="F95" s="1">
        <v>933231.89000000013</v>
      </c>
      <c r="G95" s="1">
        <v>-177240.09999999998</v>
      </c>
    </row>
    <row r="96" spans="1:7" x14ac:dyDescent="0.25">
      <c r="A96" t="s">
        <v>93</v>
      </c>
      <c r="B96" s="13" t="s">
        <v>1153</v>
      </c>
      <c r="C96">
        <v>2</v>
      </c>
      <c r="D96" s="1">
        <v>104967.86</v>
      </c>
      <c r="E96" s="1">
        <v>9995.9</v>
      </c>
      <c r="F96" s="1">
        <v>95519.909999999989</v>
      </c>
      <c r="G96" s="1">
        <v>-547.94999999999993</v>
      </c>
    </row>
    <row r="97" spans="1:7" x14ac:dyDescent="0.25">
      <c r="A97" t="s">
        <v>94</v>
      </c>
      <c r="B97" s="13" t="s">
        <v>1154</v>
      </c>
      <c r="C97">
        <v>2</v>
      </c>
      <c r="D97" s="1">
        <v>64759.570000000036</v>
      </c>
      <c r="E97" s="1">
        <v>4805.01</v>
      </c>
      <c r="F97" s="1">
        <v>102655.53</v>
      </c>
      <c r="G97" s="1">
        <v>-42700.97</v>
      </c>
    </row>
    <row r="98" spans="1:7" x14ac:dyDescent="0.25">
      <c r="A98" t="s">
        <v>95</v>
      </c>
      <c r="B98" s="13" t="s">
        <v>1155</v>
      </c>
      <c r="C98">
        <v>1</v>
      </c>
      <c r="D98" s="1">
        <v>-163659.91999999998</v>
      </c>
      <c r="E98" s="1">
        <v>241798.62</v>
      </c>
      <c r="F98" s="1">
        <v>-405458.54</v>
      </c>
      <c r="G98" s="1">
        <v>0</v>
      </c>
    </row>
    <row r="99" spans="1:7" x14ac:dyDescent="0.25">
      <c r="A99" t="s">
        <v>96</v>
      </c>
      <c r="B99" s="13" t="s">
        <v>1156</v>
      </c>
      <c r="C99">
        <v>2</v>
      </c>
      <c r="D99" s="1">
        <v>-7086.54</v>
      </c>
      <c r="E99" s="1">
        <v>2950.03</v>
      </c>
      <c r="F99" s="1">
        <v>-7496.7800000000007</v>
      </c>
      <c r="G99" s="1">
        <v>-2539.79</v>
      </c>
    </row>
    <row r="100" spans="1:7" x14ac:dyDescent="0.25">
      <c r="A100" t="s">
        <v>97</v>
      </c>
      <c r="B100" s="13" t="s">
        <v>1157</v>
      </c>
      <c r="C100">
        <v>2</v>
      </c>
      <c r="D100" s="1">
        <v>-476646.92999999993</v>
      </c>
      <c r="E100" s="1">
        <v>16362.809999999998</v>
      </c>
      <c r="F100" s="1">
        <v>-488427.22000000003</v>
      </c>
      <c r="G100" s="1">
        <v>-4582.5199999999995</v>
      </c>
    </row>
    <row r="101" spans="1:7" x14ac:dyDescent="0.25">
      <c r="A101" t="s">
        <v>98</v>
      </c>
      <c r="B101" s="13" t="s">
        <v>1158</v>
      </c>
      <c r="C101">
        <v>19</v>
      </c>
      <c r="D101" s="1">
        <v>-12838728.560000002</v>
      </c>
      <c r="E101" s="1">
        <v>-1567558.7399999995</v>
      </c>
      <c r="F101" s="1">
        <v>-10973200.740000002</v>
      </c>
      <c r="G101" s="1">
        <v>-297969.07999999996</v>
      </c>
    </row>
    <row r="102" spans="1:7" x14ac:dyDescent="0.25">
      <c r="A102" t="s">
        <v>99</v>
      </c>
      <c r="B102" s="13" t="s">
        <v>1159</v>
      </c>
      <c r="C102">
        <v>3</v>
      </c>
      <c r="D102" s="1">
        <v>-3620711.13</v>
      </c>
      <c r="E102" s="1">
        <v>-338239.5199999999</v>
      </c>
      <c r="F102" s="1">
        <v>-2638305.9699999997</v>
      </c>
      <c r="G102" s="1">
        <v>-644165.6399999999</v>
      </c>
    </row>
    <row r="103" spans="1:7" x14ac:dyDescent="0.25">
      <c r="A103" t="s">
        <v>100</v>
      </c>
      <c r="B103" s="13" t="s">
        <v>1160</v>
      </c>
      <c r="C103">
        <v>6</v>
      </c>
      <c r="D103" s="1">
        <v>157303.1399999999</v>
      </c>
      <c r="E103" s="1">
        <v>-133050.51999999999</v>
      </c>
      <c r="F103" s="1">
        <v>632113.20999999985</v>
      </c>
      <c r="G103" s="1">
        <v>-341759.55000000005</v>
      </c>
    </row>
    <row r="104" spans="1:7" x14ac:dyDescent="0.25">
      <c r="A104" t="s">
        <v>101</v>
      </c>
      <c r="B104" s="13" t="s">
        <v>1161</v>
      </c>
      <c r="C104">
        <v>18</v>
      </c>
      <c r="D104" s="1">
        <v>6036718.9800000004</v>
      </c>
      <c r="E104" s="1">
        <v>1068020.8799999999</v>
      </c>
      <c r="F104" s="1">
        <v>2534464.02</v>
      </c>
      <c r="G104" s="1">
        <v>2434234.0799999996</v>
      </c>
    </row>
    <row r="105" spans="1:7" x14ac:dyDescent="0.25">
      <c r="A105" t="s">
        <v>102</v>
      </c>
      <c r="B105" s="13" t="s">
        <v>1162</v>
      </c>
      <c r="C105">
        <v>6</v>
      </c>
      <c r="D105" s="1">
        <v>3516411</v>
      </c>
      <c r="E105" s="1">
        <v>-1118412.72</v>
      </c>
      <c r="F105" s="1">
        <v>5577989.7699999996</v>
      </c>
      <c r="G105" s="1">
        <v>-943166.04999999981</v>
      </c>
    </row>
    <row r="106" spans="1:7" x14ac:dyDescent="0.25">
      <c r="A106" t="s">
        <v>103</v>
      </c>
      <c r="B106" s="13" t="s">
        <v>1088</v>
      </c>
      <c r="C106">
        <v>2</v>
      </c>
      <c r="D106" s="1">
        <v>-73564.899999999994</v>
      </c>
      <c r="E106" s="1">
        <v>5797.65</v>
      </c>
      <c r="F106" s="1">
        <v>-53677.06</v>
      </c>
      <c r="G106" s="1">
        <v>-25685.489999999998</v>
      </c>
    </row>
    <row r="107" spans="1:7" x14ac:dyDescent="0.25">
      <c r="A107" t="s">
        <v>104</v>
      </c>
      <c r="B107" s="13" t="s">
        <v>1163</v>
      </c>
      <c r="C107">
        <v>2</v>
      </c>
      <c r="D107" s="1">
        <v>-266848.97000000003</v>
      </c>
      <c r="E107" s="1">
        <v>-11332.71</v>
      </c>
      <c r="F107" s="1">
        <v>-108446.98</v>
      </c>
      <c r="G107" s="1">
        <v>-147069.28</v>
      </c>
    </row>
    <row r="108" spans="1:7" x14ac:dyDescent="0.25">
      <c r="A108" t="s">
        <v>105</v>
      </c>
      <c r="B108" s="13" t="s">
        <v>1164</v>
      </c>
      <c r="C108">
        <v>2</v>
      </c>
      <c r="D108" s="1">
        <v>43793.170000000006</v>
      </c>
      <c r="E108" s="1">
        <v>-59982.469999999994</v>
      </c>
      <c r="F108" s="1">
        <v>118807.44</v>
      </c>
      <c r="G108" s="1">
        <v>-15031.8</v>
      </c>
    </row>
    <row r="109" spans="1:7" x14ac:dyDescent="0.25">
      <c r="A109" t="s">
        <v>106</v>
      </c>
      <c r="B109" s="13" t="s">
        <v>1165</v>
      </c>
      <c r="C109">
        <v>2</v>
      </c>
      <c r="D109" s="1">
        <v>165190.21999999997</v>
      </c>
      <c r="E109" s="1">
        <v>4049.7</v>
      </c>
      <c r="F109" s="1">
        <v>168623.37999999998</v>
      </c>
      <c r="G109" s="1">
        <v>-7482.86</v>
      </c>
    </row>
    <row r="110" spans="1:7" x14ac:dyDescent="0.25">
      <c r="A110" t="s">
        <v>107</v>
      </c>
      <c r="B110" s="13" t="s">
        <v>1166</v>
      </c>
      <c r="C110">
        <v>2</v>
      </c>
      <c r="D110" s="1">
        <v>1021187.5800000001</v>
      </c>
      <c r="E110" s="1">
        <v>309120.25999999995</v>
      </c>
      <c r="F110" s="1">
        <v>693276.55</v>
      </c>
      <c r="G110" s="1">
        <v>18790.769999999997</v>
      </c>
    </row>
    <row r="111" spans="1:7" x14ac:dyDescent="0.25">
      <c r="A111" t="s">
        <v>108</v>
      </c>
      <c r="B111" s="13" t="s">
        <v>1167</v>
      </c>
      <c r="C111">
        <v>2</v>
      </c>
      <c r="D111" s="1">
        <v>112677.70999999999</v>
      </c>
      <c r="E111" s="1">
        <v>691537.71</v>
      </c>
      <c r="F111" s="1">
        <v>-579117.36999999988</v>
      </c>
      <c r="G111" s="1">
        <v>257.36999999999995</v>
      </c>
    </row>
    <row r="112" spans="1:7" x14ac:dyDescent="0.25">
      <c r="A112" t="s">
        <v>109</v>
      </c>
      <c r="B112" s="13" t="s">
        <v>1168</v>
      </c>
      <c r="C112">
        <v>2</v>
      </c>
      <c r="D112" s="1">
        <v>-1103950.21</v>
      </c>
      <c r="E112" s="1">
        <v>200136.51</v>
      </c>
      <c r="F112" s="1">
        <v>-1170459.69</v>
      </c>
      <c r="G112" s="1">
        <v>-133627.03</v>
      </c>
    </row>
    <row r="113" spans="1:7" x14ac:dyDescent="0.25">
      <c r="A113" t="s">
        <v>110</v>
      </c>
      <c r="B113" s="13" t="s">
        <v>1169</v>
      </c>
      <c r="C113">
        <v>29</v>
      </c>
      <c r="D113" s="1">
        <v>38491212.600000001</v>
      </c>
      <c r="E113" s="1">
        <v>6963049.3899999997</v>
      </c>
      <c r="F113" s="1">
        <v>29067576.27</v>
      </c>
      <c r="G113" s="1">
        <v>2460586.9400000009</v>
      </c>
    </row>
    <row r="114" spans="1:7" x14ac:dyDescent="0.25">
      <c r="A114" t="s">
        <v>111</v>
      </c>
      <c r="B114" s="13" t="s">
        <v>1170</v>
      </c>
      <c r="C114">
        <v>24</v>
      </c>
      <c r="D114" s="1">
        <v>19263230.669999998</v>
      </c>
      <c r="E114" s="1">
        <v>5655866.0099999988</v>
      </c>
      <c r="F114" s="1">
        <v>15529684.769999998</v>
      </c>
      <c r="G114" s="1">
        <v>-1922320.1099999994</v>
      </c>
    </row>
    <row r="115" spans="1:7" x14ac:dyDescent="0.25">
      <c r="A115" t="s">
        <v>112</v>
      </c>
      <c r="B115" s="13" t="s">
        <v>1171</v>
      </c>
      <c r="C115">
        <v>1</v>
      </c>
      <c r="D115" s="1">
        <v>1695022.0499999998</v>
      </c>
      <c r="E115" s="1">
        <v>789124.50999999989</v>
      </c>
      <c r="F115" s="1">
        <v>1111896.3700000001</v>
      </c>
      <c r="G115" s="1">
        <v>-205998.83</v>
      </c>
    </row>
    <row r="116" spans="1:7" x14ac:dyDescent="0.25">
      <c r="A116" t="s">
        <v>113</v>
      </c>
      <c r="B116" s="13" t="s">
        <v>1172</v>
      </c>
      <c r="C116">
        <v>3</v>
      </c>
      <c r="D116" s="1">
        <v>2011124.71</v>
      </c>
      <c r="E116" s="1">
        <v>30665.23000000001</v>
      </c>
      <c r="F116" s="1">
        <v>1193837.27</v>
      </c>
      <c r="G116" s="1">
        <v>786622.21</v>
      </c>
    </row>
    <row r="117" spans="1:7" x14ac:dyDescent="0.25">
      <c r="A117" t="s">
        <v>114</v>
      </c>
      <c r="B117" s="13" t="s">
        <v>1173</v>
      </c>
      <c r="C117">
        <v>5</v>
      </c>
      <c r="D117" s="1">
        <v>701889.85000000009</v>
      </c>
      <c r="E117" s="1">
        <v>79723.260000000009</v>
      </c>
      <c r="F117" s="1">
        <v>649724.82000000007</v>
      </c>
      <c r="G117" s="1">
        <v>-27558.229999999989</v>
      </c>
    </row>
    <row r="118" spans="1:7" x14ac:dyDescent="0.25">
      <c r="A118" t="s">
        <v>115</v>
      </c>
      <c r="B118" s="13" t="s">
        <v>1174</v>
      </c>
      <c r="C118">
        <v>4</v>
      </c>
      <c r="D118" s="1">
        <v>-14414.479999999996</v>
      </c>
      <c r="E118" s="1">
        <v>84364.92</v>
      </c>
      <c r="F118" s="1">
        <v>-51261.13</v>
      </c>
      <c r="G118" s="1">
        <v>-47518.26999999999</v>
      </c>
    </row>
    <row r="119" spans="1:7" x14ac:dyDescent="0.25">
      <c r="A119" t="s">
        <v>116</v>
      </c>
      <c r="B119" s="13" t="s">
        <v>1175</v>
      </c>
      <c r="C119">
        <v>8</v>
      </c>
      <c r="D119" s="1">
        <v>185929.36</v>
      </c>
      <c r="E119" s="1">
        <v>332903.86</v>
      </c>
      <c r="F119" s="1">
        <v>-13439.889999999925</v>
      </c>
      <c r="G119" s="1">
        <v>-133534.60999999999</v>
      </c>
    </row>
    <row r="120" spans="1:7" x14ac:dyDescent="0.25">
      <c r="A120" t="s">
        <v>117</v>
      </c>
      <c r="B120" s="13" t="s">
        <v>1176</v>
      </c>
      <c r="C120">
        <v>3</v>
      </c>
      <c r="D120" s="1">
        <v>234362.38</v>
      </c>
      <c r="E120" s="1">
        <v>776654.16</v>
      </c>
      <c r="F120" s="1">
        <v>129054.95000000007</v>
      </c>
      <c r="G120" s="1">
        <v>-671346.73</v>
      </c>
    </row>
    <row r="121" spans="1:7" x14ac:dyDescent="0.25">
      <c r="A121" t="s">
        <v>118</v>
      </c>
      <c r="B121" s="13" t="s">
        <v>1664</v>
      </c>
      <c r="C121">
        <v>1</v>
      </c>
      <c r="D121" s="1">
        <v>-6233.1799999999994</v>
      </c>
      <c r="E121" s="1">
        <v>921.79</v>
      </c>
      <c r="F121" s="1">
        <v>-7047.6399999999994</v>
      </c>
      <c r="G121" s="1">
        <v>-107.33</v>
      </c>
    </row>
    <row r="122" spans="1:7" x14ac:dyDescent="0.25">
      <c r="A122" t="s">
        <v>119</v>
      </c>
      <c r="B122" s="13" t="s">
        <v>1177</v>
      </c>
      <c r="C122">
        <v>2</v>
      </c>
      <c r="D122" s="1">
        <v>-562861.1</v>
      </c>
      <c r="E122" s="1">
        <v>-60040.789999999994</v>
      </c>
      <c r="F122" s="1">
        <v>-401102.12999999995</v>
      </c>
      <c r="G122" s="1">
        <v>-101718.18000000001</v>
      </c>
    </row>
    <row r="123" spans="1:7" x14ac:dyDescent="0.25">
      <c r="A123" t="s">
        <v>120</v>
      </c>
      <c r="B123" s="13" t="s">
        <v>1160</v>
      </c>
      <c r="C123">
        <v>1</v>
      </c>
      <c r="D123" s="1">
        <v>-2885007.7699999996</v>
      </c>
      <c r="E123" s="1">
        <v>-1952040.91</v>
      </c>
      <c r="F123" s="1">
        <v>-1321631.4099999999</v>
      </c>
      <c r="G123" s="1">
        <v>388664.55</v>
      </c>
    </row>
    <row r="124" spans="1:7" x14ac:dyDescent="0.25">
      <c r="A124" t="s">
        <v>121</v>
      </c>
      <c r="B124" s="13" t="s">
        <v>1178</v>
      </c>
      <c r="C124">
        <v>2</v>
      </c>
      <c r="D124" s="1">
        <v>273010.19</v>
      </c>
      <c r="E124" s="1">
        <v>26778.449999999997</v>
      </c>
      <c r="F124" s="1">
        <v>143553.69</v>
      </c>
      <c r="G124" s="1">
        <v>102678.05</v>
      </c>
    </row>
    <row r="125" spans="1:7" x14ac:dyDescent="0.25">
      <c r="A125" t="s">
        <v>122</v>
      </c>
      <c r="B125" s="13" t="s">
        <v>1179</v>
      </c>
      <c r="C125">
        <v>1</v>
      </c>
      <c r="D125" s="1">
        <v>1527398.47</v>
      </c>
      <c r="E125" s="1">
        <v>484524.39</v>
      </c>
      <c r="F125" s="1">
        <v>1033355.06</v>
      </c>
      <c r="G125" s="1">
        <v>9519.0199999999986</v>
      </c>
    </row>
    <row r="126" spans="1:7" x14ac:dyDescent="0.25">
      <c r="A126" t="s">
        <v>123</v>
      </c>
      <c r="B126" s="13" t="s">
        <v>1180</v>
      </c>
      <c r="C126">
        <v>1</v>
      </c>
      <c r="D126" s="1">
        <v>-600447.87</v>
      </c>
      <c r="E126" s="1">
        <v>25111.37</v>
      </c>
      <c r="F126" s="1">
        <v>-575589.85</v>
      </c>
      <c r="G126" s="1">
        <v>-49969.39</v>
      </c>
    </row>
    <row r="127" spans="1:7" x14ac:dyDescent="0.25">
      <c r="A127" t="s">
        <v>124</v>
      </c>
      <c r="B127" s="13" t="s">
        <v>1181</v>
      </c>
      <c r="C127">
        <v>1</v>
      </c>
      <c r="D127" s="1">
        <v>3186634.4299999997</v>
      </c>
      <c r="E127" s="1">
        <v>24886.039999999997</v>
      </c>
      <c r="F127" s="1">
        <v>2621882.7199999997</v>
      </c>
      <c r="G127" s="1">
        <v>539865.66999999993</v>
      </c>
    </row>
    <row r="128" spans="1:7" x14ac:dyDescent="0.25">
      <c r="A128" t="s">
        <v>125</v>
      </c>
      <c r="B128" s="13" t="s">
        <v>1182</v>
      </c>
      <c r="C128">
        <v>2</v>
      </c>
      <c r="D128" s="1">
        <v>1234195.18</v>
      </c>
      <c r="E128" s="1">
        <v>180684.06999999998</v>
      </c>
      <c r="F128" s="1">
        <v>983542.29999999981</v>
      </c>
      <c r="G128" s="1">
        <v>69968.81</v>
      </c>
    </row>
    <row r="129" spans="1:7" x14ac:dyDescent="0.25">
      <c r="A129" t="s">
        <v>126</v>
      </c>
      <c r="B129" s="13" t="s">
        <v>1183</v>
      </c>
      <c r="C129">
        <v>1</v>
      </c>
      <c r="D129" s="1">
        <v>-307632.55</v>
      </c>
      <c r="E129" s="1">
        <v>-62987</v>
      </c>
      <c r="F129" s="1">
        <v>-143278.19999999998</v>
      </c>
      <c r="G129" s="1">
        <v>-101367.35</v>
      </c>
    </row>
    <row r="130" spans="1:7" x14ac:dyDescent="0.25">
      <c r="A130" t="s">
        <v>127</v>
      </c>
      <c r="B130" s="13" t="s">
        <v>1184</v>
      </c>
      <c r="C130">
        <v>19</v>
      </c>
      <c r="D130" s="1">
        <v>1432295.14</v>
      </c>
      <c r="E130" s="1">
        <v>472270.14</v>
      </c>
      <c r="F130" s="1">
        <v>603082.00999999989</v>
      </c>
      <c r="G130" s="1">
        <v>356942.99000000005</v>
      </c>
    </row>
    <row r="131" spans="1:7" x14ac:dyDescent="0.25">
      <c r="A131" t="s">
        <v>128</v>
      </c>
      <c r="B131" s="13" t="s">
        <v>1185</v>
      </c>
      <c r="C131">
        <v>14</v>
      </c>
      <c r="D131" s="1">
        <v>8429661.0899999999</v>
      </c>
      <c r="E131" s="1">
        <v>-1462375.3800000001</v>
      </c>
      <c r="F131" s="1">
        <v>10365905.879999999</v>
      </c>
      <c r="G131" s="1">
        <v>-473869.40999999992</v>
      </c>
    </row>
    <row r="132" spans="1:7" x14ac:dyDescent="0.25">
      <c r="A132" t="s">
        <v>129</v>
      </c>
      <c r="B132" s="13" t="s">
        <v>1186</v>
      </c>
      <c r="C132">
        <v>5</v>
      </c>
      <c r="D132" s="1">
        <v>801110.96999999974</v>
      </c>
      <c r="E132" s="1">
        <v>3078317.96</v>
      </c>
      <c r="F132" s="1">
        <v>-2735385.5399999996</v>
      </c>
      <c r="G132" s="1">
        <v>458178.55</v>
      </c>
    </row>
    <row r="133" spans="1:7" x14ac:dyDescent="0.25">
      <c r="A133" t="s">
        <v>130</v>
      </c>
      <c r="B133" s="13" t="s">
        <v>1149</v>
      </c>
      <c r="C133">
        <v>2</v>
      </c>
      <c r="D133" s="1">
        <v>-126472.74</v>
      </c>
      <c r="E133" s="1">
        <v>85771.81</v>
      </c>
      <c r="F133" s="1">
        <v>-88478.529999999984</v>
      </c>
      <c r="G133" s="1">
        <v>-123766.02</v>
      </c>
    </row>
    <row r="134" spans="1:7" x14ac:dyDescent="0.25">
      <c r="A134" t="s">
        <v>131</v>
      </c>
      <c r="B134" s="13" t="s">
        <v>1187</v>
      </c>
      <c r="C134">
        <v>1</v>
      </c>
      <c r="D134" s="1">
        <v>41460.329999999994</v>
      </c>
      <c r="E134" s="1">
        <v>-317816.06999999995</v>
      </c>
      <c r="F134" s="1">
        <v>277696.17</v>
      </c>
      <c r="G134" s="1">
        <v>81580.23</v>
      </c>
    </row>
    <row r="135" spans="1:7" x14ac:dyDescent="0.25">
      <c r="A135" t="s">
        <v>132</v>
      </c>
      <c r="B135" s="13" t="s">
        <v>1188</v>
      </c>
      <c r="C135">
        <v>10</v>
      </c>
      <c r="D135" s="1">
        <v>83522.810000000056</v>
      </c>
      <c r="E135" s="1">
        <v>147400.31</v>
      </c>
      <c r="F135" s="1">
        <v>-276292.91000000003</v>
      </c>
      <c r="G135" s="1">
        <v>212415.40999999995</v>
      </c>
    </row>
    <row r="136" spans="1:7" x14ac:dyDescent="0.25">
      <c r="A136" t="s">
        <v>133</v>
      </c>
      <c r="B136" s="13" t="s">
        <v>1189</v>
      </c>
      <c r="C136">
        <v>2</v>
      </c>
      <c r="D136" s="1">
        <v>15721.280000000028</v>
      </c>
      <c r="E136" s="1">
        <v>6370.6699999999983</v>
      </c>
      <c r="F136" s="1">
        <v>12649.589999999967</v>
      </c>
      <c r="G136" s="1">
        <v>-3298.9799999999959</v>
      </c>
    </row>
    <row r="137" spans="1:7" x14ac:dyDescent="0.25">
      <c r="A137" t="s">
        <v>134</v>
      </c>
      <c r="B137" s="13" t="s">
        <v>1118</v>
      </c>
      <c r="C137">
        <v>15</v>
      </c>
      <c r="D137" s="1">
        <v>375932873.21999991</v>
      </c>
      <c r="E137" s="1">
        <v>32878507.839999996</v>
      </c>
      <c r="F137" s="1">
        <v>342638280.00999999</v>
      </c>
      <c r="G137" s="1">
        <v>416085.37</v>
      </c>
    </row>
    <row r="138" spans="1:7" x14ac:dyDescent="0.25">
      <c r="A138" t="s">
        <v>135</v>
      </c>
      <c r="B138" s="13" t="s">
        <v>1156</v>
      </c>
      <c r="C138">
        <v>2</v>
      </c>
      <c r="D138" s="1">
        <v>-23087.040000000001</v>
      </c>
      <c r="E138" s="1">
        <v>-6060.98</v>
      </c>
      <c r="F138" s="1">
        <v>-9626</v>
      </c>
      <c r="G138" s="1">
        <v>-7400.0599999999995</v>
      </c>
    </row>
    <row r="139" spans="1:7" x14ac:dyDescent="0.25">
      <c r="A139" t="s">
        <v>136</v>
      </c>
      <c r="B139" s="13" t="s">
        <v>1190</v>
      </c>
      <c r="C139">
        <v>5</v>
      </c>
      <c r="D139" s="1">
        <v>157093.1</v>
      </c>
      <c r="E139" s="1">
        <v>-10092.18</v>
      </c>
      <c r="F139" s="1">
        <v>138006.50999999998</v>
      </c>
      <c r="G139" s="1">
        <v>29178.769999999997</v>
      </c>
    </row>
    <row r="140" spans="1:7" x14ac:dyDescent="0.25">
      <c r="A140" t="s">
        <v>137</v>
      </c>
      <c r="B140" s="13" t="s">
        <v>1191</v>
      </c>
      <c r="C140">
        <v>2</v>
      </c>
      <c r="D140" s="1">
        <v>-46687.42</v>
      </c>
      <c r="E140" s="1">
        <v>0</v>
      </c>
      <c r="F140" s="1">
        <v>-61562.539999999994</v>
      </c>
      <c r="G140" s="1">
        <v>14875.12</v>
      </c>
    </row>
    <row r="141" spans="1:7" x14ac:dyDescent="0.25">
      <c r="A141" t="s">
        <v>138</v>
      </c>
      <c r="B141" s="13" t="s">
        <v>1192</v>
      </c>
      <c r="C141">
        <v>3</v>
      </c>
      <c r="D141" s="1">
        <v>875352.05</v>
      </c>
      <c r="E141" s="1">
        <v>132982.08999999997</v>
      </c>
      <c r="F141" s="1">
        <v>536887.42000000004</v>
      </c>
      <c r="G141" s="1">
        <v>205482.53999999998</v>
      </c>
    </row>
    <row r="142" spans="1:7" x14ac:dyDescent="0.25">
      <c r="A142" t="s">
        <v>139</v>
      </c>
      <c r="B142" s="13" t="s">
        <v>1193</v>
      </c>
      <c r="C142">
        <v>2</v>
      </c>
      <c r="D142" s="1">
        <v>-51137.34</v>
      </c>
      <c r="E142" s="1">
        <v>179559.97</v>
      </c>
      <c r="F142" s="1">
        <v>-239172.08</v>
      </c>
      <c r="G142" s="1">
        <v>8474.7699999999986</v>
      </c>
    </row>
    <row r="143" spans="1:7" x14ac:dyDescent="0.25">
      <c r="A143" t="s">
        <v>140</v>
      </c>
      <c r="B143" s="13" t="s">
        <v>1194</v>
      </c>
      <c r="C143">
        <v>2</v>
      </c>
      <c r="D143" s="1">
        <v>138825.68</v>
      </c>
      <c r="E143" s="1">
        <v>-61249.289999999994</v>
      </c>
      <c r="F143" s="1">
        <v>240432.5</v>
      </c>
      <c r="G143" s="1">
        <v>-40357.53</v>
      </c>
    </row>
    <row r="144" spans="1:7" x14ac:dyDescent="0.25">
      <c r="A144" t="s">
        <v>141</v>
      </c>
      <c r="B144" s="13" t="s">
        <v>1195</v>
      </c>
      <c r="C144">
        <v>8</v>
      </c>
      <c r="D144" s="1">
        <v>2489976.2099999995</v>
      </c>
      <c r="E144" s="1">
        <v>889941.1399999999</v>
      </c>
      <c r="F144" s="1">
        <v>1574369.5299999998</v>
      </c>
      <c r="G144" s="1">
        <v>25665.539999999994</v>
      </c>
    </row>
    <row r="145" spans="1:7" x14ac:dyDescent="0.25">
      <c r="A145" t="s">
        <v>142</v>
      </c>
      <c r="B145" s="13" t="s">
        <v>1196</v>
      </c>
      <c r="C145">
        <v>1</v>
      </c>
      <c r="D145" s="1">
        <v>-439967.41</v>
      </c>
      <c r="E145" s="1">
        <v>-32554.799999999999</v>
      </c>
      <c r="F145" s="1">
        <v>-365122.12</v>
      </c>
      <c r="G145" s="1">
        <v>-42290.49</v>
      </c>
    </row>
    <row r="146" spans="1:7" x14ac:dyDescent="0.25">
      <c r="A146" t="s">
        <v>143</v>
      </c>
      <c r="B146" s="13" t="s">
        <v>1197</v>
      </c>
      <c r="C146">
        <v>1</v>
      </c>
      <c r="D146" s="1">
        <v>38759.929999999993</v>
      </c>
      <c r="E146" s="1">
        <v>2667.5299999999997</v>
      </c>
      <c r="F146" s="1">
        <v>35588.99</v>
      </c>
      <c r="G146" s="1">
        <v>503.41</v>
      </c>
    </row>
    <row r="147" spans="1:7" x14ac:dyDescent="0.25">
      <c r="A147" t="s">
        <v>144</v>
      </c>
      <c r="B147" s="13" t="s">
        <v>1198</v>
      </c>
      <c r="C147">
        <v>7</v>
      </c>
      <c r="D147" s="1">
        <v>-2320825.62</v>
      </c>
      <c r="E147" s="1">
        <v>-132355.11999999997</v>
      </c>
      <c r="F147" s="1">
        <v>-2183789.29</v>
      </c>
      <c r="G147" s="1">
        <v>-4681.2099999999991</v>
      </c>
    </row>
    <row r="148" spans="1:7" x14ac:dyDescent="0.25">
      <c r="A148" t="s">
        <v>145</v>
      </c>
      <c r="B148" s="13" t="s">
        <v>1187</v>
      </c>
      <c r="C148">
        <v>2</v>
      </c>
      <c r="D148" s="1">
        <v>323219.83999999997</v>
      </c>
      <c r="E148" s="1">
        <v>11216.91</v>
      </c>
      <c r="F148" s="1">
        <v>272206.3</v>
      </c>
      <c r="G148" s="1">
        <v>39796.629999999997</v>
      </c>
    </row>
    <row r="149" spans="1:7" x14ac:dyDescent="0.25">
      <c r="A149" t="s">
        <v>146</v>
      </c>
      <c r="B149" s="13" t="s">
        <v>1199</v>
      </c>
      <c r="C149">
        <v>2</v>
      </c>
      <c r="D149" s="1">
        <v>2424092.29</v>
      </c>
      <c r="E149" s="1">
        <v>-51026.83</v>
      </c>
      <c r="F149" s="1">
        <v>2232349.25</v>
      </c>
      <c r="G149" s="1">
        <v>242769.87</v>
      </c>
    </row>
    <row r="150" spans="1:7" x14ac:dyDescent="0.25">
      <c r="A150" t="s">
        <v>147</v>
      </c>
      <c r="B150" s="13" t="s">
        <v>1200</v>
      </c>
      <c r="C150">
        <v>1</v>
      </c>
      <c r="D150" s="1">
        <v>-920175.23</v>
      </c>
      <c r="E150" s="1">
        <v>32901.71</v>
      </c>
      <c r="F150" s="1">
        <v>-758850.11</v>
      </c>
      <c r="G150" s="1">
        <v>-194226.83</v>
      </c>
    </row>
    <row r="151" spans="1:7" x14ac:dyDescent="0.25">
      <c r="A151" t="s">
        <v>148</v>
      </c>
      <c r="B151" s="13" t="s">
        <v>1201</v>
      </c>
      <c r="C151">
        <v>8</v>
      </c>
      <c r="D151" s="1">
        <v>2253574.1099999994</v>
      </c>
      <c r="E151" s="1">
        <v>433412.16000000003</v>
      </c>
      <c r="F151" s="1">
        <v>1682051.98</v>
      </c>
      <c r="G151" s="1">
        <v>138109.96999999997</v>
      </c>
    </row>
    <row r="152" spans="1:7" x14ac:dyDescent="0.25">
      <c r="A152" t="s">
        <v>149</v>
      </c>
      <c r="B152" s="13" t="s">
        <v>1202</v>
      </c>
      <c r="C152">
        <v>1</v>
      </c>
      <c r="D152" s="1">
        <v>864310.05</v>
      </c>
      <c r="E152" s="1">
        <v>107139.9</v>
      </c>
      <c r="F152" s="1">
        <v>709239.75</v>
      </c>
      <c r="G152" s="1">
        <v>47930.399999999994</v>
      </c>
    </row>
    <row r="153" spans="1:7" x14ac:dyDescent="0.25">
      <c r="A153" t="s">
        <v>150</v>
      </c>
      <c r="B153" s="13" t="s">
        <v>1203</v>
      </c>
      <c r="C153">
        <v>1</v>
      </c>
      <c r="D153" s="1">
        <v>-124043.52</v>
      </c>
      <c r="E153" s="1">
        <v>594531.1</v>
      </c>
      <c r="F153" s="1">
        <v>-711801.66999999993</v>
      </c>
      <c r="G153" s="1">
        <v>-6772.95</v>
      </c>
    </row>
    <row r="154" spans="1:7" x14ac:dyDescent="0.25">
      <c r="A154" t="s">
        <v>151</v>
      </c>
      <c r="B154" s="13" t="s">
        <v>1204</v>
      </c>
      <c r="C154">
        <v>2</v>
      </c>
      <c r="D154" s="1">
        <v>-115546.78000000001</v>
      </c>
      <c r="E154" s="1">
        <v>-85609.54</v>
      </c>
      <c r="F154" s="1">
        <v>-29937.239999999998</v>
      </c>
      <c r="G154" s="1">
        <v>0</v>
      </c>
    </row>
    <row r="155" spans="1:7" x14ac:dyDescent="0.25">
      <c r="A155" t="s">
        <v>152</v>
      </c>
      <c r="B155" s="13" t="s">
        <v>1205</v>
      </c>
      <c r="C155">
        <v>2</v>
      </c>
      <c r="D155" s="1">
        <v>8743.25</v>
      </c>
      <c r="E155" s="1">
        <v>254327.38</v>
      </c>
      <c r="F155" s="1">
        <v>-20184.78</v>
      </c>
      <c r="G155" s="1">
        <v>-225399.35</v>
      </c>
    </row>
    <row r="156" spans="1:7" x14ac:dyDescent="0.25">
      <c r="A156" t="s">
        <v>153</v>
      </c>
      <c r="B156" s="13" t="s">
        <v>1206</v>
      </c>
      <c r="C156">
        <v>1</v>
      </c>
      <c r="D156" s="1">
        <v>78576.14</v>
      </c>
      <c r="E156" s="1">
        <v>18989.289999999997</v>
      </c>
      <c r="F156" s="1">
        <v>59586.85</v>
      </c>
      <c r="G156" s="1">
        <v>0</v>
      </c>
    </row>
    <row r="157" spans="1:7" x14ac:dyDescent="0.25">
      <c r="A157" t="s">
        <v>154</v>
      </c>
      <c r="B157" s="13" t="s">
        <v>1207</v>
      </c>
      <c r="C157">
        <v>1</v>
      </c>
      <c r="D157" s="1">
        <v>-224809.62</v>
      </c>
      <c r="E157" s="1">
        <v>5043.33</v>
      </c>
      <c r="F157" s="1">
        <v>-220604.62</v>
      </c>
      <c r="G157" s="1">
        <v>-9248.33</v>
      </c>
    </row>
    <row r="158" spans="1:7" x14ac:dyDescent="0.25">
      <c r="A158" t="s">
        <v>155</v>
      </c>
      <c r="B158" s="13" t="s">
        <v>1208</v>
      </c>
      <c r="C158">
        <v>2</v>
      </c>
      <c r="D158" s="1">
        <v>-608676.80999999994</v>
      </c>
      <c r="E158" s="1">
        <v>-94690.23</v>
      </c>
      <c r="F158" s="1">
        <v>-513494.17</v>
      </c>
      <c r="G158" s="1">
        <v>-492.41</v>
      </c>
    </row>
    <row r="159" spans="1:7" x14ac:dyDescent="0.25">
      <c r="A159" t="s">
        <v>156</v>
      </c>
      <c r="B159" s="13" t="s">
        <v>1209</v>
      </c>
      <c r="C159">
        <v>2</v>
      </c>
      <c r="D159" s="1">
        <v>-415932.83</v>
      </c>
      <c r="E159" s="1">
        <v>-74884.25</v>
      </c>
      <c r="F159" s="1">
        <v>-339705.37</v>
      </c>
      <c r="G159" s="1">
        <v>-1343.2099999999998</v>
      </c>
    </row>
    <row r="160" spans="1:7" x14ac:dyDescent="0.25">
      <c r="A160" t="s">
        <v>157</v>
      </c>
      <c r="B160" s="13" t="s">
        <v>1210</v>
      </c>
      <c r="C160">
        <v>2</v>
      </c>
      <c r="D160" s="1">
        <v>3408070.3</v>
      </c>
      <c r="E160" s="1">
        <v>2888926.9699999997</v>
      </c>
      <c r="F160" s="1">
        <v>573737.51</v>
      </c>
      <c r="G160" s="1">
        <v>-54594.179999999993</v>
      </c>
    </row>
    <row r="161" spans="1:7" x14ac:dyDescent="0.25">
      <c r="A161" t="s">
        <v>158</v>
      </c>
      <c r="B161" s="13" t="s">
        <v>1078</v>
      </c>
      <c r="C161">
        <v>1</v>
      </c>
      <c r="D161" s="1">
        <v>7160008.3299999991</v>
      </c>
      <c r="E161" s="1">
        <v>1912133.72</v>
      </c>
      <c r="F161" s="1">
        <v>5313111.8299999991</v>
      </c>
      <c r="G161" s="1">
        <v>-65237.219999999994</v>
      </c>
    </row>
    <row r="162" spans="1:7" x14ac:dyDescent="0.25">
      <c r="A162" t="s">
        <v>159</v>
      </c>
      <c r="B162" s="13" t="s">
        <v>1116</v>
      </c>
      <c r="C162">
        <v>1</v>
      </c>
      <c r="D162" s="1">
        <v>5489588.7899999991</v>
      </c>
      <c r="E162" s="1">
        <v>3065754.4499999997</v>
      </c>
      <c r="F162" s="1">
        <v>2423834.34</v>
      </c>
      <c r="G162" s="1">
        <v>0</v>
      </c>
    </row>
    <row r="163" spans="1:7" x14ac:dyDescent="0.25">
      <c r="A163" t="s">
        <v>160</v>
      </c>
      <c r="B163" s="13" t="s">
        <v>1116</v>
      </c>
      <c r="C163">
        <v>37</v>
      </c>
      <c r="D163" s="1">
        <v>30080777.390000001</v>
      </c>
      <c r="E163" s="1">
        <v>10455727.250000002</v>
      </c>
      <c r="F163" s="1">
        <v>17386614.150000002</v>
      </c>
      <c r="G163" s="1">
        <v>2238435.9900000002</v>
      </c>
    </row>
    <row r="164" spans="1:7" x14ac:dyDescent="0.25">
      <c r="A164" t="s">
        <v>161</v>
      </c>
      <c r="B164" s="13" t="s">
        <v>1211</v>
      </c>
      <c r="C164">
        <v>4</v>
      </c>
      <c r="D164" s="1">
        <v>3966624.8099999996</v>
      </c>
      <c r="E164" s="1">
        <v>467469.58999999997</v>
      </c>
      <c r="F164" s="1">
        <v>3272449.3599999994</v>
      </c>
      <c r="G164" s="1">
        <v>226705.86</v>
      </c>
    </row>
    <row r="165" spans="1:7" x14ac:dyDescent="0.25">
      <c r="A165" t="s">
        <v>162</v>
      </c>
      <c r="B165" s="13" t="s">
        <v>1212</v>
      </c>
      <c r="C165">
        <v>2</v>
      </c>
      <c r="D165" s="1">
        <v>-1711385.9600000002</v>
      </c>
      <c r="E165" s="1">
        <v>-94554.92</v>
      </c>
      <c r="F165" s="1">
        <v>-1317155.6400000001</v>
      </c>
      <c r="G165" s="1">
        <v>-299675.40000000002</v>
      </c>
    </row>
    <row r="166" spans="1:7" x14ac:dyDescent="0.25">
      <c r="A166" t="s">
        <v>163</v>
      </c>
      <c r="B166" s="13" t="s">
        <v>1213</v>
      </c>
      <c r="C166">
        <v>4</v>
      </c>
      <c r="D166" s="1">
        <v>-1187702.45</v>
      </c>
      <c r="E166" s="1">
        <v>-661566.51</v>
      </c>
      <c r="F166" s="1">
        <v>-272843.46000000002</v>
      </c>
      <c r="G166" s="1">
        <v>-253292.47999999998</v>
      </c>
    </row>
    <row r="167" spans="1:7" x14ac:dyDescent="0.25">
      <c r="A167" t="s">
        <v>164</v>
      </c>
      <c r="B167" s="13" t="s">
        <v>1214</v>
      </c>
      <c r="C167">
        <v>2</v>
      </c>
      <c r="D167" s="1">
        <v>-1971055.1600000001</v>
      </c>
      <c r="E167" s="1">
        <v>-569618.57000000007</v>
      </c>
      <c r="F167" s="1">
        <v>-1431066.04</v>
      </c>
      <c r="G167" s="1">
        <v>29629.449999999997</v>
      </c>
    </row>
    <row r="168" spans="1:7" x14ac:dyDescent="0.25">
      <c r="A168" t="s">
        <v>165</v>
      </c>
      <c r="B168" s="13" t="s">
        <v>1215</v>
      </c>
      <c r="C168">
        <v>1</v>
      </c>
      <c r="D168" s="1">
        <v>3103709.57</v>
      </c>
      <c r="E168" s="1">
        <v>488629.81999999995</v>
      </c>
      <c r="F168" s="1">
        <v>2403276.8499999996</v>
      </c>
      <c r="G168" s="1">
        <v>211802.9</v>
      </c>
    </row>
    <row r="169" spans="1:7" x14ac:dyDescent="0.25">
      <c r="A169" t="s">
        <v>166</v>
      </c>
      <c r="B169" s="13" t="s">
        <v>1216</v>
      </c>
      <c r="C169">
        <v>10</v>
      </c>
      <c r="D169" s="1">
        <v>5936675.7799999993</v>
      </c>
      <c r="E169" s="1">
        <v>1268082.7899999998</v>
      </c>
      <c r="F169" s="1">
        <v>6096952.5800000001</v>
      </c>
      <c r="G169" s="1">
        <v>-1428359.5899999999</v>
      </c>
    </row>
    <row r="170" spans="1:7" x14ac:dyDescent="0.25">
      <c r="A170" t="s">
        <v>167</v>
      </c>
      <c r="B170" s="13" t="s">
        <v>1211</v>
      </c>
      <c r="C170">
        <v>5</v>
      </c>
      <c r="D170" s="1">
        <v>680599.51</v>
      </c>
      <c r="E170" s="1">
        <v>263712.06</v>
      </c>
      <c r="F170" s="1">
        <v>478805.63999999996</v>
      </c>
      <c r="G170" s="1">
        <v>-61918.189999999988</v>
      </c>
    </row>
    <row r="171" spans="1:7" x14ac:dyDescent="0.25">
      <c r="A171" t="s">
        <v>168</v>
      </c>
      <c r="B171" s="13" t="s">
        <v>1217</v>
      </c>
      <c r="C171">
        <v>4</v>
      </c>
      <c r="D171" s="1">
        <v>221309.11000000002</v>
      </c>
      <c r="E171" s="1">
        <v>-2774.9399999999996</v>
      </c>
      <c r="F171" s="1">
        <v>254989.25999999998</v>
      </c>
      <c r="G171" s="1">
        <v>-30905.209999999995</v>
      </c>
    </row>
    <row r="172" spans="1:7" x14ac:dyDescent="0.25">
      <c r="A172" t="s">
        <v>169</v>
      </c>
      <c r="B172" s="13" t="s">
        <v>1218</v>
      </c>
      <c r="C172">
        <v>2</v>
      </c>
      <c r="D172" s="1">
        <v>5254992.07</v>
      </c>
      <c r="E172" s="1">
        <v>680694.99</v>
      </c>
      <c r="F172" s="1">
        <v>4593875.629999999</v>
      </c>
      <c r="G172" s="1">
        <v>-19578.55</v>
      </c>
    </row>
    <row r="173" spans="1:7" x14ac:dyDescent="0.25">
      <c r="A173" t="s">
        <v>170</v>
      </c>
      <c r="B173" s="13" t="s">
        <v>1219</v>
      </c>
      <c r="C173">
        <v>2</v>
      </c>
      <c r="D173" s="1">
        <v>970287.65</v>
      </c>
      <c r="E173" s="1">
        <v>594466.19999999995</v>
      </c>
      <c r="F173" s="1">
        <v>434725.43</v>
      </c>
      <c r="G173" s="1">
        <v>-58903.979999999996</v>
      </c>
    </row>
    <row r="174" spans="1:7" x14ac:dyDescent="0.25">
      <c r="A174" t="s">
        <v>171</v>
      </c>
      <c r="B174" s="13" t="s">
        <v>1220</v>
      </c>
      <c r="C174">
        <v>15</v>
      </c>
      <c r="D174" s="1">
        <v>3465812.3299999996</v>
      </c>
      <c r="E174" s="1">
        <v>1015254.1899999998</v>
      </c>
      <c r="F174" s="1">
        <v>3964325.7500000005</v>
      </c>
      <c r="G174" s="1">
        <v>-1513767.6099999999</v>
      </c>
    </row>
    <row r="175" spans="1:7" x14ac:dyDescent="0.25">
      <c r="A175" t="s">
        <v>172</v>
      </c>
      <c r="B175" s="13" t="s">
        <v>1221</v>
      </c>
      <c r="C175">
        <v>5</v>
      </c>
      <c r="D175" s="1">
        <v>914093.62</v>
      </c>
      <c r="E175" s="1">
        <v>68794.240000000005</v>
      </c>
      <c r="F175" s="1">
        <v>421204.02999999997</v>
      </c>
      <c r="G175" s="1">
        <v>424095.35</v>
      </c>
    </row>
    <row r="176" spans="1:7" x14ac:dyDescent="0.25">
      <c r="A176" t="s">
        <v>173</v>
      </c>
      <c r="B176" s="13" t="s">
        <v>1222</v>
      </c>
      <c r="C176">
        <v>2</v>
      </c>
      <c r="D176" s="1">
        <v>122496.54</v>
      </c>
      <c r="E176" s="1">
        <v>14507.550000000001</v>
      </c>
      <c r="F176" s="1">
        <v>97096.159999999989</v>
      </c>
      <c r="G176" s="1">
        <v>10892.83</v>
      </c>
    </row>
    <row r="177" spans="1:7" x14ac:dyDescent="0.25">
      <c r="A177" t="s">
        <v>174</v>
      </c>
      <c r="B177" s="13" t="s">
        <v>1223</v>
      </c>
      <c r="C177">
        <v>8</v>
      </c>
      <c r="D177" s="1">
        <v>6109282.1799999997</v>
      </c>
      <c r="E177" s="1">
        <v>698445.77</v>
      </c>
      <c r="F177" s="1">
        <v>3645282.1899999995</v>
      </c>
      <c r="G177" s="1">
        <v>1765554.22</v>
      </c>
    </row>
    <row r="178" spans="1:7" x14ac:dyDescent="0.25">
      <c r="A178" t="s">
        <v>175</v>
      </c>
      <c r="B178" s="13" t="s">
        <v>1224</v>
      </c>
      <c r="C178">
        <v>1</v>
      </c>
      <c r="D178" s="1">
        <v>-93779.57</v>
      </c>
      <c r="E178" s="1">
        <v>14306.1</v>
      </c>
      <c r="F178" s="1">
        <v>-84085.95</v>
      </c>
      <c r="G178" s="1">
        <v>-23999.72</v>
      </c>
    </row>
    <row r="179" spans="1:7" x14ac:dyDescent="0.25">
      <c r="A179" t="s">
        <v>176</v>
      </c>
      <c r="B179" s="13" t="s">
        <v>1225</v>
      </c>
      <c r="C179">
        <v>1</v>
      </c>
      <c r="D179" s="1">
        <v>730572.75</v>
      </c>
      <c r="E179" s="1">
        <v>286124.02999999997</v>
      </c>
      <c r="F179" s="1">
        <v>402106.79</v>
      </c>
      <c r="G179" s="1">
        <v>42341.929999999993</v>
      </c>
    </row>
    <row r="180" spans="1:7" x14ac:dyDescent="0.25">
      <c r="A180" t="s">
        <v>177</v>
      </c>
      <c r="B180" s="13" t="s">
        <v>1226</v>
      </c>
      <c r="C180">
        <v>1</v>
      </c>
      <c r="D180" s="1">
        <v>369518.6999999999</v>
      </c>
      <c r="E180" s="1">
        <v>270399.62</v>
      </c>
      <c r="F180" s="1">
        <v>90045.88</v>
      </c>
      <c r="G180" s="1">
        <v>9073.1999999999989</v>
      </c>
    </row>
    <row r="181" spans="1:7" x14ac:dyDescent="0.25">
      <c r="A181" t="s">
        <v>178</v>
      </c>
      <c r="B181" s="13" t="s">
        <v>1116</v>
      </c>
      <c r="C181">
        <v>15</v>
      </c>
      <c r="D181" s="1">
        <v>14792008.740000002</v>
      </c>
      <c r="E181" s="1">
        <v>3042955.27</v>
      </c>
      <c r="F181" s="1">
        <v>7391298.7199999988</v>
      </c>
      <c r="G181" s="1">
        <v>4357754.7499999991</v>
      </c>
    </row>
    <row r="182" spans="1:7" x14ac:dyDescent="0.25">
      <c r="A182" t="s">
        <v>179</v>
      </c>
      <c r="B182" s="13" t="s">
        <v>1227</v>
      </c>
      <c r="C182">
        <v>1</v>
      </c>
      <c r="D182" s="1">
        <v>504962.64</v>
      </c>
      <c r="E182" s="1">
        <v>171453.78999999998</v>
      </c>
      <c r="F182" s="1">
        <v>541848.28999999992</v>
      </c>
      <c r="G182" s="1">
        <v>-208339.43999999997</v>
      </c>
    </row>
    <row r="183" spans="1:7" x14ac:dyDescent="0.25">
      <c r="A183" t="s">
        <v>180</v>
      </c>
      <c r="B183" s="13" t="s">
        <v>1228</v>
      </c>
      <c r="C183">
        <v>1</v>
      </c>
      <c r="D183" s="1">
        <v>10878.96</v>
      </c>
      <c r="E183" s="1">
        <v>134092.4</v>
      </c>
      <c r="F183" s="1">
        <v>19641.240000000002</v>
      </c>
      <c r="G183" s="1">
        <v>-142854.68</v>
      </c>
    </row>
    <row r="184" spans="1:7" x14ac:dyDescent="0.25">
      <c r="A184" t="s">
        <v>181</v>
      </c>
      <c r="B184" s="13" t="s">
        <v>1229</v>
      </c>
      <c r="C184">
        <v>1</v>
      </c>
      <c r="D184" s="1">
        <v>105514.56</v>
      </c>
      <c r="E184" s="1">
        <v>-228651.18999999997</v>
      </c>
      <c r="F184" s="1">
        <v>436059.77</v>
      </c>
      <c r="G184" s="1">
        <v>-101894.02</v>
      </c>
    </row>
    <row r="185" spans="1:7" x14ac:dyDescent="0.25">
      <c r="A185" t="s">
        <v>182</v>
      </c>
      <c r="B185" s="13" t="s">
        <v>1230</v>
      </c>
      <c r="C185">
        <v>1</v>
      </c>
      <c r="D185" s="1">
        <v>1121758.5</v>
      </c>
      <c r="E185" s="1">
        <v>-75722.799999999988</v>
      </c>
      <c r="F185" s="1">
        <v>1134551.8299999998</v>
      </c>
      <c r="G185" s="1">
        <v>62929.469999999994</v>
      </c>
    </row>
    <row r="186" spans="1:7" x14ac:dyDescent="0.25">
      <c r="A186" t="s">
        <v>183</v>
      </c>
      <c r="B186" s="13" t="s">
        <v>1231</v>
      </c>
      <c r="C186">
        <v>1</v>
      </c>
      <c r="D186" s="1">
        <v>1281137.4099999999</v>
      </c>
      <c r="E186" s="1">
        <v>102561.43</v>
      </c>
      <c r="F186" s="1">
        <v>1178575.98</v>
      </c>
      <c r="G186" s="1">
        <v>0</v>
      </c>
    </row>
    <row r="187" spans="1:7" x14ac:dyDescent="0.25">
      <c r="A187" t="s">
        <v>184</v>
      </c>
      <c r="B187" s="13" t="s">
        <v>1232</v>
      </c>
      <c r="C187">
        <v>2</v>
      </c>
      <c r="D187" s="1">
        <v>-26128.940000000002</v>
      </c>
      <c r="E187" s="1">
        <v>-5597.8099999999995</v>
      </c>
      <c r="F187" s="1">
        <v>7505.7999999999993</v>
      </c>
      <c r="G187" s="1">
        <v>-28036.93</v>
      </c>
    </row>
    <row r="188" spans="1:7" x14ac:dyDescent="0.25">
      <c r="A188" t="s">
        <v>185</v>
      </c>
      <c r="B188" s="13" t="s">
        <v>1233</v>
      </c>
      <c r="C188">
        <v>11</v>
      </c>
      <c r="D188" s="1">
        <v>1077309.58</v>
      </c>
      <c r="E188" s="1">
        <v>67391.14</v>
      </c>
      <c r="F188" s="1">
        <v>557926.43999999971</v>
      </c>
      <c r="G188" s="1">
        <v>451992</v>
      </c>
    </row>
    <row r="189" spans="1:7" x14ac:dyDescent="0.25">
      <c r="A189" t="s">
        <v>186</v>
      </c>
      <c r="B189" s="13" t="s">
        <v>1234</v>
      </c>
      <c r="C189">
        <v>1</v>
      </c>
      <c r="D189" s="1">
        <v>-1612045.46</v>
      </c>
      <c r="E189" s="1">
        <v>-805399.23</v>
      </c>
      <c r="F189" s="1">
        <v>980677.08</v>
      </c>
      <c r="G189" s="1">
        <v>-1787323.3099999998</v>
      </c>
    </row>
    <row r="190" spans="1:7" x14ac:dyDescent="0.25">
      <c r="A190" t="s">
        <v>187</v>
      </c>
      <c r="B190" s="13" t="s">
        <v>1235</v>
      </c>
      <c r="C190">
        <v>1</v>
      </c>
      <c r="D190" s="1">
        <v>4449670.9499999993</v>
      </c>
      <c r="E190" s="1">
        <v>1163724.6499999999</v>
      </c>
      <c r="F190" s="1">
        <v>3217090.3499999996</v>
      </c>
      <c r="G190" s="1">
        <v>68855.95</v>
      </c>
    </row>
    <row r="191" spans="1:7" x14ac:dyDescent="0.25">
      <c r="A191" t="s">
        <v>188</v>
      </c>
      <c r="B191" s="13" t="s">
        <v>1234</v>
      </c>
      <c r="C191">
        <v>7</v>
      </c>
      <c r="D191" s="1">
        <v>-3257105.1899999995</v>
      </c>
      <c r="E191" s="1">
        <v>271014.73</v>
      </c>
      <c r="F191" s="1">
        <v>-744515.69000000029</v>
      </c>
      <c r="G191" s="1">
        <v>-2783604.2299999995</v>
      </c>
    </row>
    <row r="192" spans="1:7" x14ac:dyDescent="0.25">
      <c r="A192" t="s">
        <v>189</v>
      </c>
      <c r="B192" s="13" t="s">
        <v>1232</v>
      </c>
      <c r="C192">
        <v>3</v>
      </c>
      <c r="D192" s="1">
        <v>215304.22999999986</v>
      </c>
      <c r="E192" s="1">
        <v>17313.309999999998</v>
      </c>
      <c r="F192" s="1">
        <v>350561.99</v>
      </c>
      <c r="G192" s="1">
        <v>-152571.07</v>
      </c>
    </row>
    <row r="193" spans="1:7" x14ac:dyDescent="0.25">
      <c r="A193" t="s">
        <v>190</v>
      </c>
      <c r="B193" s="13" t="s">
        <v>1236</v>
      </c>
      <c r="C193">
        <v>3</v>
      </c>
      <c r="D193" s="1">
        <v>720611.58</v>
      </c>
      <c r="E193" s="1">
        <v>38857.539999999994</v>
      </c>
      <c r="F193" s="1">
        <v>635947.27</v>
      </c>
      <c r="G193" s="1">
        <v>45806.77</v>
      </c>
    </row>
    <row r="194" spans="1:7" x14ac:dyDescent="0.25">
      <c r="A194" t="s">
        <v>191</v>
      </c>
      <c r="B194" s="13" t="s">
        <v>1237</v>
      </c>
      <c r="C194">
        <v>2</v>
      </c>
      <c r="D194" s="1">
        <v>366481.20999999996</v>
      </c>
      <c r="E194" s="1">
        <v>44621.11</v>
      </c>
      <c r="F194" s="1">
        <v>321860.09999999998</v>
      </c>
      <c r="G194" s="1">
        <v>0</v>
      </c>
    </row>
    <row r="195" spans="1:7" x14ac:dyDescent="0.25">
      <c r="A195" t="s">
        <v>192</v>
      </c>
      <c r="B195" s="13" t="s">
        <v>1238</v>
      </c>
      <c r="C195">
        <v>1</v>
      </c>
      <c r="D195" s="1">
        <v>280572.55</v>
      </c>
      <c r="E195" s="1">
        <v>-39322.269999999997</v>
      </c>
      <c r="F195" s="1">
        <v>319894.81999999995</v>
      </c>
      <c r="G195" s="1">
        <v>0</v>
      </c>
    </row>
    <row r="196" spans="1:7" x14ac:dyDescent="0.25">
      <c r="A196" t="s">
        <v>193</v>
      </c>
      <c r="B196" s="13" t="s">
        <v>1239</v>
      </c>
      <c r="C196">
        <v>6</v>
      </c>
      <c r="D196" s="1">
        <v>-9749032.2899999991</v>
      </c>
      <c r="E196" s="1">
        <v>-1587624.21</v>
      </c>
      <c r="F196" s="1">
        <v>-7502065.2800000003</v>
      </c>
      <c r="G196" s="1">
        <v>-659342.80000000005</v>
      </c>
    </row>
    <row r="197" spans="1:7" x14ac:dyDescent="0.25">
      <c r="A197" t="s">
        <v>194</v>
      </c>
      <c r="B197" s="13" t="s">
        <v>1240</v>
      </c>
      <c r="C197">
        <v>1</v>
      </c>
      <c r="D197" s="1">
        <v>6782581.5099999998</v>
      </c>
      <c r="E197" s="1">
        <v>-753793.97</v>
      </c>
      <c r="F197" s="1">
        <v>6959037.0499999998</v>
      </c>
      <c r="G197" s="1">
        <v>577338.42999999993</v>
      </c>
    </row>
    <row r="198" spans="1:7" x14ac:dyDescent="0.25">
      <c r="A198" t="s">
        <v>195</v>
      </c>
      <c r="B198" s="13" t="s">
        <v>1241</v>
      </c>
      <c r="C198">
        <v>1</v>
      </c>
      <c r="D198" s="1">
        <v>12037651.65</v>
      </c>
      <c r="E198" s="1">
        <v>2383507.5199999996</v>
      </c>
      <c r="F198" s="1">
        <v>9546434.8299999982</v>
      </c>
      <c r="G198" s="1">
        <v>107709.3</v>
      </c>
    </row>
    <row r="199" spans="1:7" x14ac:dyDescent="0.25">
      <c r="A199" t="s">
        <v>196</v>
      </c>
      <c r="B199" s="13" t="s">
        <v>1242</v>
      </c>
      <c r="C199">
        <v>1</v>
      </c>
      <c r="D199" s="1">
        <v>-5312654.09</v>
      </c>
      <c r="E199" s="1">
        <v>-1899333.28</v>
      </c>
      <c r="F199" s="1">
        <v>-3027184.55</v>
      </c>
      <c r="G199" s="1">
        <v>-386136.25999999989</v>
      </c>
    </row>
    <row r="200" spans="1:7" x14ac:dyDescent="0.25">
      <c r="A200" t="s">
        <v>197</v>
      </c>
      <c r="B200" s="13" t="s">
        <v>1243</v>
      </c>
      <c r="C200">
        <v>2</v>
      </c>
      <c r="D200" s="1">
        <v>-124848.65</v>
      </c>
      <c r="E200" s="1">
        <v>-74582.009999999995</v>
      </c>
      <c r="F200" s="1">
        <v>-50572.969999999994</v>
      </c>
      <c r="G200" s="1">
        <v>306.33</v>
      </c>
    </row>
    <row r="201" spans="1:7" x14ac:dyDescent="0.25">
      <c r="A201" t="s">
        <v>198</v>
      </c>
      <c r="B201" s="13" t="s">
        <v>1244</v>
      </c>
      <c r="C201">
        <v>3</v>
      </c>
      <c r="D201" s="1">
        <v>-196984.96999999986</v>
      </c>
      <c r="E201" s="1">
        <v>-108753.49999999997</v>
      </c>
      <c r="F201" s="1">
        <v>-154253.39999999997</v>
      </c>
      <c r="G201" s="1">
        <v>66021.929999999993</v>
      </c>
    </row>
    <row r="202" spans="1:7" x14ac:dyDescent="0.25">
      <c r="A202" t="s">
        <v>199</v>
      </c>
      <c r="B202" s="13" t="s">
        <v>1178</v>
      </c>
      <c r="C202">
        <v>1</v>
      </c>
      <c r="D202" s="1">
        <v>-69323.77</v>
      </c>
      <c r="E202" s="1">
        <v>933.28</v>
      </c>
      <c r="F202" s="1">
        <v>-70257.049999999988</v>
      </c>
      <c r="G202" s="1">
        <v>0</v>
      </c>
    </row>
    <row r="203" spans="1:7" x14ac:dyDescent="0.25">
      <c r="A203" t="s">
        <v>200</v>
      </c>
      <c r="B203" s="13" t="s">
        <v>1245</v>
      </c>
      <c r="C203">
        <v>27</v>
      </c>
      <c r="D203" s="1">
        <v>-7394522.040000001</v>
      </c>
      <c r="E203" s="1">
        <v>6120880.3100000015</v>
      </c>
      <c r="F203" s="1">
        <v>-8619374.3200000003</v>
      </c>
      <c r="G203" s="1">
        <v>-4896028.03</v>
      </c>
    </row>
    <row r="204" spans="1:7" x14ac:dyDescent="0.25">
      <c r="A204" t="s">
        <v>201</v>
      </c>
      <c r="B204" s="13" t="s">
        <v>1246</v>
      </c>
      <c r="C204">
        <v>5</v>
      </c>
      <c r="D204" s="1">
        <v>-4772600.4499999993</v>
      </c>
      <c r="E204" s="1">
        <v>209054.52000000002</v>
      </c>
      <c r="F204" s="1">
        <v>-4550649.66</v>
      </c>
      <c r="G204" s="1">
        <v>-431005.30999999994</v>
      </c>
    </row>
    <row r="205" spans="1:7" x14ac:dyDescent="0.25">
      <c r="A205" t="s">
        <v>202</v>
      </c>
      <c r="B205" s="13" t="s">
        <v>1247</v>
      </c>
      <c r="C205">
        <v>18</v>
      </c>
      <c r="D205" s="1">
        <v>9173967.5800000001</v>
      </c>
      <c r="E205" s="1">
        <v>507375.99000000017</v>
      </c>
      <c r="F205" s="1">
        <v>7826362.0200000005</v>
      </c>
      <c r="G205" s="1">
        <v>840229.57000000018</v>
      </c>
    </row>
    <row r="206" spans="1:7" x14ac:dyDescent="0.25">
      <c r="A206" t="s">
        <v>203</v>
      </c>
      <c r="B206" s="13" t="s">
        <v>1248</v>
      </c>
      <c r="C206">
        <v>4</v>
      </c>
      <c r="D206" s="1">
        <v>738827.24</v>
      </c>
      <c r="E206" s="1">
        <v>208812.33999999997</v>
      </c>
      <c r="F206" s="1">
        <v>522754.23</v>
      </c>
      <c r="G206" s="1">
        <v>7260.6700000000064</v>
      </c>
    </row>
    <row r="207" spans="1:7" x14ac:dyDescent="0.25">
      <c r="A207" t="s">
        <v>204</v>
      </c>
      <c r="B207" s="13" t="s">
        <v>1249</v>
      </c>
      <c r="C207">
        <v>6</v>
      </c>
      <c r="D207" s="1">
        <v>-1421853.7899999998</v>
      </c>
      <c r="E207" s="1">
        <v>-207102.29999999996</v>
      </c>
      <c r="F207" s="1">
        <v>-1099319.0199999998</v>
      </c>
      <c r="G207" s="1">
        <v>-115432.46999999999</v>
      </c>
    </row>
    <row r="208" spans="1:7" x14ac:dyDescent="0.25">
      <c r="A208" t="s">
        <v>205</v>
      </c>
      <c r="B208" s="13" t="s">
        <v>1250</v>
      </c>
      <c r="C208">
        <v>6</v>
      </c>
      <c r="D208" s="1">
        <v>-7786821.0699999994</v>
      </c>
      <c r="E208" s="1">
        <v>-2776439.4099999997</v>
      </c>
      <c r="F208" s="1">
        <v>-2218922.11</v>
      </c>
      <c r="G208" s="1">
        <v>-2791459.55</v>
      </c>
    </row>
    <row r="209" spans="1:7" x14ac:dyDescent="0.25">
      <c r="A209" t="s">
        <v>206</v>
      </c>
      <c r="B209" s="13" t="s">
        <v>1251</v>
      </c>
      <c r="C209">
        <v>3</v>
      </c>
      <c r="D209" s="1">
        <v>7166.2900000000081</v>
      </c>
      <c r="E209" s="1">
        <v>-32617.34</v>
      </c>
      <c r="F209" s="1">
        <v>72773.909999999974</v>
      </c>
      <c r="G209" s="1">
        <v>-32990.280000000006</v>
      </c>
    </row>
    <row r="210" spans="1:7" x14ac:dyDescent="0.25">
      <c r="A210" t="s">
        <v>207</v>
      </c>
      <c r="B210" s="13" t="s">
        <v>1252</v>
      </c>
      <c r="C210">
        <v>36</v>
      </c>
      <c r="D210" s="1">
        <v>15622269.709999999</v>
      </c>
      <c r="E210" s="1">
        <v>3385718.080000001</v>
      </c>
      <c r="F210" s="1">
        <v>11147376.110000001</v>
      </c>
      <c r="G210" s="1">
        <v>1089175.52</v>
      </c>
    </row>
    <row r="211" spans="1:7" x14ac:dyDescent="0.25">
      <c r="A211" t="s">
        <v>208</v>
      </c>
      <c r="B211" s="13" t="s">
        <v>1253</v>
      </c>
      <c r="C211">
        <v>2</v>
      </c>
      <c r="D211" s="1">
        <v>641683.56999999995</v>
      </c>
      <c r="E211" s="1">
        <v>45102.45</v>
      </c>
      <c r="F211" s="1">
        <v>596502.89</v>
      </c>
      <c r="G211" s="1">
        <v>78.23</v>
      </c>
    </row>
    <row r="212" spans="1:7" x14ac:dyDescent="0.25">
      <c r="A212" t="s">
        <v>209</v>
      </c>
      <c r="B212" s="13" t="s">
        <v>1250</v>
      </c>
      <c r="C212">
        <v>2</v>
      </c>
      <c r="D212" s="1">
        <v>-450286</v>
      </c>
      <c r="E212" s="1">
        <v>-245225.9</v>
      </c>
      <c r="F212" s="1">
        <v>-205060.09999999992</v>
      </c>
      <c r="G212" s="1">
        <v>0</v>
      </c>
    </row>
    <row r="213" spans="1:7" x14ac:dyDescent="0.25">
      <c r="A213" t="s">
        <v>210</v>
      </c>
      <c r="B213" s="13" t="s">
        <v>1254</v>
      </c>
      <c r="C213">
        <v>1</v>
      </c>
      <c r="D213" s="1">
        <v>-870386.7</v>
      </c>
      <c r="E213" s="1">
        <v>-253977.43</v>
      </c>
      <c r="F213" s="1">
        <v>-616409.27</v>
      </c>
      <c r="G213" s="1">
        <v>0</v>
      </c>
    </row>
    <row r="214" spans="1:7" x14ac:dyDescent="0.25">
      <c r="A214" t="s">
        <v>211</v>
      </c>
      <c r="B214" s="13" t="s">
        <v>1255</v>
      </c>
      <c r="C214">
        <v>2</v>
      </c>
      <c r="D214" s="1">
        <v>34433.35</v>
      </c>
      <c r="E214" s="1">
        <v>-2311.8199999999997</v>
      </c>
      <c r="F214" s="1">
        <v>16487.66</v>
      </c>
      <c r="G214" s="1">
        <v>20257.509999999998</v>
      </c>
    </row>
    <row r="215" spans="1:7" x14ac:dyDescent="0.25">
      <c r="A215" t="s">
        <v>212</v>
      </c>
      <c r="B215" s="13" t="s">
        <v>1256</v>
      </c>
      <c r="C215">
        <v>1</v>
      </c>
      <c r="D215" s="1">
        <v>480105.4</v>
      </c>
      <c r="E215" s="1">
        <v>1082.9899999999998</v>
      </c>
      <c r="F215" s="1">
        <v>479022.41</v>
      </c>
      <c r="G215" s="1">
        <v>0</v>
      </c>
    </row>
    <row r="216" spans="1:7" x14ac:dyDescent="0.25">
      <c r="A216" t="s">
        <v>213</v>
      </c>
      <c r="B216" s="13" t="s">
        <v>1257</v>
      </c>
      <c r="C216">
        <v>2</v>
      </c>
      <c r="D216" s="1">
        <v>-22382.339999999997</v>
      </c>
      <c r="E216" s="1">
        <v>4062.24</v>
      </c>
      <c r="F216" s="1">
        <v>-19003.289999999997</v>
      </c>
      <c r="G216" s="1">
        <v>-7441.29</v>
      </c>
    </row>
    <row r="217" spans="1:7" x14ac:dyDescent="0.25">
      <c r="A217" t="s">
        <v>214</v>
      </c>
      <c r="B217" s="13" t="s">
        <v>1258</v>
      </c>
      <c r="C217">
        <v>4</v>
      </c>
      <c r="D217" s="1">
        <v>-184698.47</v>
      </c>
      <c r="E217" s="1">
        <v>-1395.8600000000006</v>
      </c>
      <c r="F217" s="1">
        <v>-185307.23</v>
      </c>
      <c r="G217" s="1">
        <v>2004.6200000000001</v>
      </c>
    </row>
    <row r="218" spans="1:7" x14ac:dyDescent="0.25">
      <c r="A218" t="s">
        <v>215</v>
      </c>
      <c r="B218" s="13" t="s">
        <v>1259</v>
      </c>
      <c r="C218">
        <v>7</v>
      </c>
      <c r="D218" s="1">
        <v>935557.25999999978</v>
      </c>
      <c r="E218" s="1">
        <v>-185425.93999999997</v>
      </c>
      <c r="F218" s="1">
        <v>1172176.22</v>
      </c>
      <c r="G218" s="1">
        <v>-51193.020000000004</v>
      </c>
    </row>
    <row r="219" spans="1:7" x14ac:dyDescent="0.25">
      <c r="A219" t="s">
        <v>216</v>
      </c>
      <c r="B219" s="13" t="s">
        <v>1227</v>
      </c>
      <c r="C219">
        <v>1</v>
      </c>
      <c r="D219" s="1">
        <v>143711.4</v>
      </c>
      <c r="E219" s="1">
        <v>-10301.549999999999</v>
      </c>
      <c r="F219" s="1">
        <v>157542.60999999999</v>
      </c>
      <c r="G219" s="1">
        <v>-3529.66</v>
      </c>
    </row>
    <row r="220" spans="1:7" x14ac:dyDescent="0.25">
      <c r="A220" t="s">
        <v>217</v>
      </c>
      <c r="B220" s="13" t="s">
        <v>1260</v>
      </c>
      <c r="C220">
        <v>2</v>
      </c>
      <c r="D220" s="1">
        <v>-215803.01</v>
      </c>
      <c r="E220" s="1">
        <v>-34667.519999999997</v>
      </c>
      <c r="F220" s="1">
        <v>-87646.549999999988</v>
      </c>
      <c r="G220" s="1">
        <v>-93488.94</v>
      </c>
    </row>
    <row r="221" spans="1:7" x14ac:dyDescent="0.25">
      <c r="A221" t="s">
        <v>218</v>
      </c>
      <c r="B221" s="13" t="s">
        <v>1261</v>
      </c>
      <c r="C221">
        <v>2</v>
      </c>
      <c r="D221" s="1">
        <v>605734.07999999996</v>
      </c>
      <c r="E221" s="1">
        <v>46356.13</v>
      </c>
      <c r="F221" s="1">
        <v>537297.04999999993</v>
      </c>
      <c r="G221" s="1">
        <v>22080.899999999998</v>
      </c>
    </row>
    <row r="222" spans="1:7" x14ac:dyDescent="0.25">
      <c r="A222" t="s">
        <v>219</v>
      </c>
      <c r="B222" s="13" t="s">
        <v>1262</v>
      </c>
      <c r="C222">
        <v>2</v>
      </c>
      <c r="D222" s="1">
        <v>-240049.43</v>
      </c>
      <c r="E222" s="1">
        <v>-88169.87</v>
      </c>
      <c r="F222" s="1">
        <v>-151942.40999999997</v>
      </c>
      <c r="G222" s="1">
        <v>62.849999999999994</v>
      </c>
    </row>
    <row r="223" spans="1:7" x14ac:dyDescent="0.25">
      <c r="A223" t="s">
        <v>220</v>
      </c>
      <c r="B223" s="13" t="s">
        <v>1263</v>
      </c>
      <c r="C223">
        <v>4</v>
      </c>
      <c r="D223" s="1">
        <v>445699.79000000004</v>
      </c>
      <c r="E223" s="1">
        <v>-25778.620000000003</v>
      </c>
      <c r="F223" s="1">
        <v>471478.41000000003</v>
      </c>
      <c r="G223" s="1">
        <v>0</v>
      </c>
    </row>
    <row r="224" spans="1:7" x14ac:dyDescent="0.25">
      <c r="A224" t="s">
        <v>221</v>
      </c>
      <c r="B224" s="13" t="s">
        <v>1258</v>
      </c>
      <c r="C224">
        <v>5</v>
      </c>
      <c r="D224" s="1">
        <v>294423.78999999986</v>
      </c>
      <c r="E224" s="1">
        <v>283881.61</v>
      </c>
      <c r="F224" s="1">
        <v>-73484.380000000121</v>
      </c>
      <c r="G224" s="1">
        <v>84026.560000000012</v>
      </c>
    </row>
    <row r="225" spans="1:7" x14ac:dyDescent="0.25">
      <c r="A225" t="s">
        <v>222</v>
      </c>
      <c r="B225" s="13" t="s">
        <v>1264</v>
      </c>
      <c r="C225">
        <v>5</v>
      </c>
      <c r="D225" s="1">
        <v>-1043651.46</v>
      </c>
      <c r="E225" s="1">
        <v>72737.570000000007</v>
      </c>
      <c r="F225" s="1">
        <v>-730378.29999999993</v>
      </c>
      <c r="G225" s="1">
        <v>-386010.73</v>
      </c>
    </row>
    <row r="226" spans="1:7" x14ac:dyDescent="0.25">
      <c r="A226" t="s">
        <v>223</v>
      </c>
      <c r="B226" s="13" t="s">
        <v>1265</v>
      </c>
      <c r="C226">
        <v>7</v>
      </c>
      <c r="D226" s="1">
        <v>1066741.1000000001</v>
      </c>
      <c r="E226" s="1">
        <v>-19182.830000000002</v>
      </c>
      <c r="F226" s="1">
        <v>1175957.2900000003</v>
      </c>
      <c r="G226" s="1">
        <v>-90033.359999999986</v>
      </c>
    </row>
    <row r="227" spans="1:7" x14ac:dyDescent="0.25">
      <c r="A227" t="s">
        <v>224</v>
      </c>
      <c r="B227" s="13" t="s">
        <v>1266</v>
      </c>
      <c r="C227">
        <v>4</v>
      </c>
      <c r="D227" s="1">
        <v>432831.21</v>
      </c>
      <c r="E227" s="1">
        <v>162364.43</v>
      </c>
      <c r="F227" s="1">
        <v>274873.78999999998</v>
      </c>
      <c r="G227" s="1">
        <v>-4407.01</v>
      </c>
    </row>
    <row r="228" spans="1:7" x14ac:dyDescent="0.25">
      <c r="A228" t="s">
        <v>225</v>
      </c>
      <c r="B228" s="13" t="s">
        <v>1267</v>
      </c>
      <c r="C228">
        <v>1</v>
      </c>
      <c r="D228" s="1">
        <v>-56131.02</v>
      </c>
      <c r="E228" s="1">
        <v>-17527.62</v>
      </c>
      <c r="F228" s="1">
        <v>-39208.57</v>
      </c>
      <c r="G228" s="1">
        <v>605.16999999999996</v>
      </c>
    </row>
    <row r="229" spans="1:7" x14ac:dyDescent="0.25">
      <c r="A229" t="s">
        <v>226</v>
      </c>
      <c r="B229" s="13" t="s">
        <v>1268</v>
      </c>
      <c r="C229">
        <v>3</v>
      </c>
      <c r="D229" s="1">
        <v>-1577099.04</v>
      </c>
      <c r="E229" s="1">
        <v>0</v>
      </c>
      <c r="F229" s="1">
        <v>-1627389.95</v>
      </c>
      <c r="G229" s="1">
        <v>50290.91</v>
      </c>
    </row>
    <row r="230" spans="1:7" x14ac:dyDescent="0.25">
      <c r="A230" t="s">
        <v>227</v>
      </c>
      <c r="B230" s="13" t="s">
        <v>1269</v>
      </c>
      <c r="C230">
        <v>2</v>
      </c>
      <c r="D230" s="1">
        <v>-116420.3</v>
      </c>
      <c r="E230" s="1">
        <v>-57518.78</v>
      </c>
      <c r="F230" s="1">
        <v>-57676.7</v>
      </c>
      <c r="G230" s="1">
        <v>-1224.82</v>
      </c>
    </row>
    <row r="231" spans="1:7" x14ac:dyDescent="0.25">
      <c r="A231" t="s">
        <v>228</v>
      </c>
      <c r="B231" s="13" t="s">
        <v>1270</v>
      </c>
      <c r="C231">
        <v>2</v>
      </c>
      <c r="D231" s="1">
        <v>-1893082.25</v>
      </c>
      <c r="E231" s="1">
        <v>-1078000.68</v>
      </c>
      <c r="F231" s="1">
        <v>-212104.55000000005</v>
      </c>
      <c r="G231" s="1">
        <v>-602977.02</v>
      </c>
    </row>
    <row r="232" spans="1:7" x14ac:dyDescent="0.25">
      <c r="A232" t="s">
        <v>229</v>
      </c>
      <c r="B232" s="13" t="s">
        <v>1665</v>
      </c>
      <c r="C232">
        <v>1</v>
      </c>
      <c r="D232" s="1">
        <v>-32831.879999999997</v>
      </c>
      <c r="E232" s="1">
        <v>-4401.9699999999993</v>
      </c>
      <c r="F232" s="1">
        <v>-21607.48</v>
      </c>
      <c r="G232" s="1">
        <v>-6822.4299999999994</v>
      </c>
    </row>
    <row r="233" spans="1:7" x14ac:dyDescent="0.25">
      <c r="A233" t="s">
        <v>230</v>
      </c>
      <c r="B233" s="13" t="s">
        <v>1271</v>
      </c>
      <c r="C233">
        <v>7</v>
      </c>
      <c r="D233" s="1">
        <v>8791121.8300000001</v>
      </c>
      <c r="E233" s="1">
        <v>3017247.1399999997</v>
      </c>
      <c r="F233" s="1">
        <v>5784432.5800000001</v>
      </c>
      <c r="G233" s="1">
        <v>-10557.88999999999</v>
      </c>
    </row>
    <row r="234" spans="1:7" x14ac:dyDescent="0.25">
      <c r="A234" t="s">
        <v>231</v>
      </c>
      <c r="B234" s="13" t="s">
        <v>1272</v>
      </c>
      <c r="C234">
        <v>1</v>
      </c>
      <c r="D234" s="1">
        <v>4492506.21</v>
      </c>
      <c r="E234" s="1">
        <v>278816.03999999998</v>
      </c>
      <c r="F234" s="1">
        <v>4076327.99</v>
      </c>
      <c r="G234" s="1">
        <v>137362.18</v>
      </c>
    </row>
    <row r="235" spans="1:7" x14ac:dyDescent="0.25">
      <c r="A235" t="s">
        <v>232</v>
      </c>
      <c r="B235" s="13" t="s">
        <v>1273</v>
      </c>
      <c r="C235">
        <v>8</v>
      </c>
      <c r="D235" s="1">
        <v>7869138.8299999982</v>
      </c>
      <c r="E235" s="1">
        <v>1487010.02</v>
      </c>
      <c r="F235" s="1">
        <v>5612558.3300000001</v>
      </c>
      <c r="G235" s="1">
        <v>769570.48</v>
      </c>
    </row>
    <row r="236" spans="1:7" x14ac:dyDescent="0.25">
      <c r="A236" t="s">
        <v>233</v>
      </c>
      <c r="B236" s="13" t="s">
        <v>1274</v>
      </c>
      <c r="C236">
        <v>8</v>
      </c>
      <c r="D236" s="1">
        <v>-3170623.7299999995</v>
      </c>
      <c r="E236" s="1">
        <v>705132.30999999994</v>
      </c>
      <c r="F236" s="1">
        <v>-3369552.21</v>
      </c>
      <c r="G236" s="1">
        <v>-506203.82999999996</v>
      </c>
    </row>
    <row r="237" spans="1:7" x14ac:dyDescent="0.25">
      <c r="A237" t="s">
        <v>234</v>
      </c>
      <c r="B237" s="13" t="s">
        <v>1275</v>
      </c>
      <c r="C237">
        <v>2</v>
      </c>
      <c r="D237" s="1">
        <v>389203.70999999996</v>
      </c>
      <c r="E237" s="1">
        <v>17340.689999999999</v>
      </c>
      <c r="F237" s="1">
        <v>328406.04999999993</v>
      </c>
      <c r="G237" s="1">
        <v>43456.969999999994</v>
      </c>
    </row>
    <row r="238" spans="1:7" x14ac:dyDescent="0.25">
      <c r="A238" t="s">
        <v>235</v>
      </c>
      <c r="B238" s="13" t="s">
        <v>1276</v>
      </c>
      <c r="C238">
        <v>5</v>
      </c>
      <c r="D238" s="1">
        <v>-2209802.2200000002</v>
      </c>
      <c r="E238" s="1">
        <v>329797.77</v>
      </c>
      <c r="F238" s="1">
        <v>-699595.63000000012</v>
      </c>
      <c r="G238" s="1">
        <v>-1840004.3599999999</v>
      </c>
    </row>
    <row r="239" spans="1:7" x14ac:dyDescent="0.25">
      <c r="A239" t="s">
        <v>236</v>
      </c>
      <c r="B239" s="13" t="s">
        <v>1277</v>
      </c>
      <c r="C239">
        <v>1</v>
      </c>
      <c r="D239" s="1">
        <v>392408.29</v>
      </c>
      <c r="E239" s="1">
        <v>67667.439999999988</v>
      </c>
      <c r="F239" s="1">
        <v>355975.5</v>
      </c>
      <c r="G239" s="1">
        <v>-31234.65</v>
      </c>
    </row>
    <row r="240" spans="1:7" x14ac:dyDescent="0.25">
      <c r="A240" t="s">
        <v>237</v>
      </c>
      <c r="B240" s="13" t="s">
        <v>1049</v>
      </c>
      <c r="C240">
        <v>4</v>
      </c>
      <c r="D240" s="1">
        <v>-1459174.19</v>
      </c>
      <c r="E240" s="1">
        <v>-127699.09999999999</v>
      </c>
      <c r="F240" s="1">
        <v>-1356850.33</v>
      </c>
      <c r="G240" s="1">
        <v>25375.24</v>
      </c>
    </row>
    <row r="241" spans="1:7" x14ac:dyDescent="0.25">
      <c r="A241" t="s">
        <v>238</v>
      </c>
      <c r="B241" s="13" t="s">
        <v>1278</v>
      </c>
      <c r="C241">
        <v>1</v>
      </c>
      <c r="D241" s="1">
        <v>244866.78</v>
      </c>
      <c r="E241" s="1">
        <v>83863.149999999994</v>
      </c>
      <c r="F241" s="1">
        <v>190630.96999999997</v>
      </c>
      <c r="G241" s="1">
        <v>-29627.339999999997</v>
      </c>
    </row>
    <row r="242" spans="1:7" x14ac:dyDescent="0.25">
      <c r="A242" t="s">
        <v>239</v>
      </c>
      <c r="B242" s="13" t="s">
        <v>1279</v>
      </c>
      <c r="C242">
        <v>2</v>
      </c>
      <c r="D242" s="1">
        <v>3547374.3699999996</v>
      </c>
      <c r="E242" s="1">
        <v>561473.46</v>
      </c>
      <c r="F242" s="1">
        <v>2310611.3200000003</v>
      </c>
      <c r="G242" s="1">
        <v>675289.58999999985</v>
      </c>
    </row>
    <row r="243" spans="1:7" x14ac:dyDescent="0.25">
      <c r="A243" t="s">
        <v>240</v>
      </c>
      <c r="B243" s="13" t="s">
        <v>1280</v>
      </c>
      <c r="C243">
        <v>1</v>
      </c>
      <c r="D243" s="1">
        <v>1860565.66</v>
      </c>
      <c r="E243" s="1">
        <v>-60343.929999999993</v>
      </c>
      <c r="F243" s="1">
        <v>1750624.5099999998</v>
      </c>
      <c r="G243" s="1">
        <v>170285.08</v>
      </c>
    </row>
    <row r="244" spans="1:7" x14ac:dyDescent="0.25">
      <c r="A244" t="s">
        <v>241</v>
      </c>
      <c r="B244" s="13" t="s">
        <v>1281</v>
      </c>
      <c r="C244">
        <v>5</v>
      </c>
      <c r="D244" s="1">
        <v>722493.03999999992</v>
      </c>
      <c r="E244" s="1">
        <v>417751.50999999983</v>
      </c>
      <c r="F244" s="1">
        <v>639900.2799999998</v>
      </c>
      <c r="G244" s="1">
        <v>-335158.75</v>
      </c>
    </row>
    <row r="245" spans="1:7" x14ac:dyDescent="0.25">
      <c r="A245" t="s">
        <v>242</v>
      </c>
      <c r="B245" s="13" t="s">
        <v>1075</v>
      </c>
      <c r="C245">
        <v>2</v>
      </c>
      <c r="D245" s="1">
        <v>1460842.54</v>
      </c>
      <c r="E245" s="1">
        <v>85971.419999999984</v>
      </c>
      <c r="F245" s="1">
        <v>1382082.33</v>
      </c>
      <c r="G245" s="1">
        <v>-7211.2099999999982</v>
      </c>
    </row>
    <row r="246" spans="1:7" x14ac:dyDescent="0.25">
      <c r="A246" t="s">
        <v>243</v>
      </c>
      <c r="B246" s="13" t="s">
        <v>1282</v>
      </c>
      <c r="C246">
        <v>1</v>
      </c>
      <c r="D246" s="1">
        <v>-6964262.96</v>
      </c>
      <c r="E246" s="1">
        <v>581658.57999999996</v>
      </c>
      <c r="F246" s="1">
        <v>-4688738.0199999996</v>
      </c>
      <c r="G246" s="1">
        <v>-2857183.5199999996</v>
      </c>
    </row>
    <row r="247" spans="1:7" x14ac:dyDescent="0.25">
      <c r="A247" t="s">
        <v>244</v>
      </c>
      <c r="B247" s="13" t="s">
        <v>1283</v>
      </c>
      <c r="C247">
        <v>1</v>
      </c>
      <c r="D247" s="1">
        <v>-192672.32</v>
      </c>
      <c r="E247" s="1">
        <v>-77007.989999999991</v>
      </c>
      <c r="F247" s="1">
        <v>-41096.759999999995</v>
      </c>
      <c r="G247" s="1">
        <v>-74567.570000000007</v>
      </c>
    </row>
    <row r="248" spans="1:7" x14ac:dyDescent="0.25">
      <c r="A248" t="s">
        <v>245</v>
      </c>
      <c r="B248" s="13" t="s">
        <v>1284</v>
      </c>
      <c r="C248">
        <v>2</v>
      </c>
      <c r="D248" s="1">
        <v>-503430.37</v>
      </c>
      <c r="E248" s="1">
        <v>1309290.5</v>
      </c>
      <c r="F248" s="1">
        <v>-2010814.32</v>
      </c>
      <c r="G248" s="1">
        <v>198093.45</v>
      </c>
    </row>
    <row r="249" spans="1:7" x14ac:dyDescent="0.25">
      <c r="A249" t="s">
        <v>246</v>
      </c>
      <c r="B249" s="13" t="s">
        <v>1285</v>
      </c>
      <c r="C249">
        <v>4</v>
      </c>
      <c r="D249" s="1">
        <v>24640.920000000042</v>
      </c>
      <c r="E249" s="1">
        <v>154271.64999999997</v>
      </c>
      <c r="F249" s="1">
        <v>-77516.38</v>
      </c>
      <c r="G249" s="1">
        <v>-52114.35</v>
      </c>
    </row>
    <row r="250" spans="1:7" x14ac:dyDescent="0.25">
      <c r="A250" t="s">
        <v>247</v>
      </c>
      <c r="B250" s="13" t="s">
        <v>1286</v>
      </c>
      <c r="C250">
        <v>6</v>
      </c>
      <c r="D250" s="1">
        <v>2825995.0599999996</v>
      </c>
      <c r="E250" s="1">
        <v>698986.23</v>
      </c>
      <c r="F250" s="1">
        <v>2971239.38</v>
      </c>
      <c r="G250" s="1">
        <v>-844230.54999999993</v>
      </c>
    </row>
    <row r="251" spans="1:7" x14ac:dyDescent="0.25">
      <c r="A251" t="s">
        <v>248</v>
      </c>
      <c r="B251" s="13" t="s">
        <v>1287</v>
      </c>
      <c r="C251">
        <v>6</v>
      </c>
      <c r="D251" s="1">
        <v>8474637.0199999977</v>
      </c>
      <c r="E251" s="1">
        <v>1571503.41</v>
      </c>
      <c r="F251" s="1">
        <v>5845573.040000001</v>
      </c>
      <c r="G251" s="1">
        <v>1057560.5699999998</v>
      </c>
    </row>
    <row r="252" spans="1:7" x14ac:dyDescent="0.25">
      <c r="A252" t="s">
        <v>249</v>
      </c>
      <c r="B252" s="13" t="s">
        <v>1288</v>
      </c>
      <c r="C252">
        <v>8</v>
      </c>
      <c r="D252" s="1">
        <v>9307415.0099999979</v>
      </c>
      <c r="E252" s="1">
        <v>960986.70000000007</v>
      </c>
      <c r="F252" s="1">
        <v>7193432.589999998</v>
      </c>
      <c r="G252" s="1">
        <v>1152995.72</v>
      </c>
    </row>
    <row r="253" spans="1:7" x14ac:dyDescent="0.25">
      <c r="A253" t="s">
        <v>250</v>
      </c>
      <c r="B253" s="13" t="s">
        <v>1289</v>
      </c>
      <c r="C253">
        <v>2</v>
      </c>
      <c r="D253" s="1">
        <v>-721685.83999999985</v>
      </c>
      <c r="E253" s="1">
        <v>-215986.26</v>
      </c>
      <c r="F253" s="1">
        <v>-239918.56</v>
      </c>
      <c r="G253" s="1">
        <v>-265781.01999999996</v>
      </c>
    </row>
    <row r="254" spans="1:7" x14ac:dyDescent="0.25">
      <c r="A254" t="s">
        <v>251</v>
      </c>
      <c r="B254" s="13" t="s">
        <v>1290</v>
      </c>
      <c r="C254">
        <v>2</v>
      </c>
      <c r="D254" s="1">
        <v>-313788.68</v>
      </c>
      <c r="E254" s="1">
        <v>-2809.2999999999997</v>
      </c>
      <c r="F254" s="1">
        <v>-222617.32</v>
      </c>
      <c r="G254" s="1">
        <v>-88362.06</v>
      </c>
    </row>
    <row r="255" spans="1:7" x14ac:dyDescent="0.25">
      <c r="A255" t="s">
        <v>252</v>
      </c>
      <c r="B255" s="13" t="s">
        <v>1291</v>
      </c>
      <c r="C255">
        <v>5</v>
      </c>
      <c r="D255" s="1">
        <v>-4903160.6899999995</v>
      </c>
      <c r="E255" s="1">
        <v>-16765816.299999999</v>
      </c>
      <c r="F255" s="1">
        <v>9629392.4199999999</v>
      </c>
      <c r="G255" s="1">
        <v>2233263.1900000004</v>
      </c>
    </row>
    <row r="256" spans="1:7" x14ac:dyDescent="0.25">
      <c r="A256" t="s">
        <v>253</v>
      </c>
      <c r="B256" s="13" t="s">
        <v>1292</v>
      </c>
      <c r="C256">
        <v>2</v>
      </c>
      <c r="D256" s="1">
        <v>-1280422.9799999997</v>
      </c>
      <c r="E256" s="1">
        <v>-12692.16</v>
      </c>
      <c r="F256" s="1">
        <v>-734564.62</v>
      </c>
      <c r="G256" s="1">
        <v>-533166.19999999995</v>
      </c>
    </row>
    <row r="257" spans="1:7" x14ac:dyDescent="0.25">
      <c r="A257" t="s">
        <v>254</v>
      </c>
      <c r="B257" s="13" t="s">
        <v>1293</v>
      </c>
      <c r="C257">
        <v>9</v>
      </c>
      <c r="D257" s="1">
        <v>15831870.449999999</v>
      </c>
      <c r="E257" s="1">
        <v>2666007.8099999996</v>
      </c>
      <c r="F257" s="1">
        <v>10165992.449999999</v>
      </c>
      <c r="G257" s="1">
        <v>2999870.1899999995</v>
      </c>
    </row>
    <row r="258" spans="1:7" x14ac:dyDescent="0.25">
      <c r="A258" t="s">
        <v>255</v>
      </c>
      <c r="B258" s="13" t="s">
        <v>1294</v>
      </c>
      <c r="C258">
        <v>2</v>
      </c>
      <c r="D258" s="1">
        <v>-481954.29999999993</v>
      </c>
      <c r="E258" s="1">
        <v>-167931.4</v>
      </c>
      <c r="F258" s="1">
        <v>-270503.83999999997</v>
      </c>
      <c r="G258" s="1">
        <v>-43519.05999999999</v>
      </c>
    </row>
    <row r="259" spans="1:7" x14ac:dyDescent="0.25">
      <c r="A259" t="s">
        <v>256</v>
      </c>
      <c r="B259" s="13" t="s">
        <v>1295</v>
      </c>
      <c r="C259">
        <v>11</v>
      </c>
      <c r="D259" s="1">
        <v>6143535.7899999991</v>
      </c>
      <c r="E259" s="1">
        <v>335800.91999999993</v>
      </c>
      <c r="F259" s="1">
        <v>6362989.2999999998</v>
      </c>
      <c r="G259" s="1">
        <v>-555254.43000000005</v>
      </c>
    </row>
    <row r="260" spans="1:7" x14ac:dyDescent="0.25">
      <c r="A260" t="s">
        <v>257</v>
      </c>
      <c r="B260" s="13" t="s">
        <v>1296</v>
      </c>
      <c r="C260">
        <v>2</v>
      </c>
      <c r="D260" s="1">
        <v>-146151.79999999999</v>
      </c>
      <c r="E260" s="1">
        <v>7720.26</v>
      </c>
      <c r="F260" s="1">
        <v>-150937.66999999998</v>
      </c>
      <c r="G260" s="1">
        <v>-2934.39</v>
      </c>
    </row>
    <row r="261" spans="1:7" x14ac:dyDescent="0.25">
      <c r="A261" t="s">
        <v>258</v>
      </c>
      <c r="B261" s="13" t="s">
        <v>1297</v>
      </c>
      <c r="C261">
        <v>2</v>
      </c>
      <c r="D261" s="1">
        <v>1491021.29</v>
      </c>
      <c r="E261" s="1">
        <v>155494.62</v>
      </c>
      <c r="F261" s="1">
        <v>1335526.67</v>
      </c>
      <c r="G261" s="1">
        <v>0</v>
      </c>
    </row>
    <row r="262" spans="1:7" x14ac:dyDescent="0.25">
      <c r="A262" t="s">
        <v>259</v>
      </c>
      <c r="B262" s="13" t="s">
        <v>1298</v>
      </c>
      <c r="C262">
        <v>4</v>
      </c>
      <c r="D262" s="1">
        <v>-8739475.7300000004</v>
      </c>
      <c r="E262" s="1">
        <v>-326875.33000000007</v>
      </c>
      <c r="F262" s="1">
        <v>-6568241.7399999993</v>
      </c>
      <c r="G262" s="1">
        <v>-1844358.6599999997</v>
      </c>
    </row>
    <row r="263" spans="1:7" x14ac:dyDescent="0.25">
      <c r="A263" t="s">
        <v>260</v>
      </c>
      <c r="B263" s="13" t="s">
        <v>1295</v>
      </c>
      <c r="C263">
        <v>13</v>
      </c>
      <c r="D263" s="1">
        <v>-101751.22000000067</v>
      </c>
      <c r="E263" s="1">
        <v>-207248.56999999989</v>
      </c>
      <c r="F263" s="1">
        <v>1534828.48</v>
      </c>
      <c r="G263" s="1">
        <v>-1429331.13</v>
      </c>
    </row>
    <row r="264" spans="1:7" x14ac:dyDescent="0.25">
      <c r="A264" t="s">
        <v>261</v>
      </c>
      <c r="B264" s="13" t="s">
        <v>1299</v>
      </c>
      <c r="C264">
        <v>4</v>
      </c>
      <c r="D264" s="1">
        <v>-12860185.699999997</v>
      </c>
      <c r="E264" s="1">
        <v>-15887128.129999999</v>
      </c>
      <c r="F264" s="1">
        <v>3270671.1800000006</v>
      </c>
      <c r="G264" s="1">
        <v>-243728.75</v>
      </c>
    </row>
    <row r="265" spans="1:7" x14ac:dyDescent="0.25">
      <c r="A265" t="s">
        <v>262</v>
      </c>
      <c r="B265" s="13" t="s">
        <v>1300</v>
      </c>
      <c r="C265">
        <v>6</v>
      </c>
      <c r="D265" s="1">
        <v>-2313355.4100000011</v>
      </c>
      <c r="E265" s="1">
        <v>196986.72999999998</v>
      </c>
      <c r="F265" s="1">
        <v>1088405.53</v>
      </c>
      <c r="G265" s="1">
        <v>-3598747.67</v>
      </c>
    </row>
    <row r="266" spans="1:7" x14ac:dyDescent="0.25">
      <c r="A266" t="s">
        <v>263</v>
      </c>
      <c r="B266" s="13" t="s">
        <v>1301</v>
      </c>
      <c r="C266">
        <v>7</v>
      </c>
      <c r="D266" s="1">
        <v>-2400600.9</v>
      </c>
      <c r="E266" s="1">
        <v>-83301.630000000019</v>
      </c>
      <c r="F266" s="1">
        <v>-2401557.91</v>
      </c>
      <c r="G266" s="1">
        <v>84258.640000000014</v>
      </c>
    </row>
    <row r="267" spans="1:7" x14ac:dyDescent="0.25">
      <c r="A267" t="s">
        <v>264</v>
      </c>
      <c r="B267" s="13" t="s">
        <v>1302</v>
      </c>
      <c r="C267">
        <v>9</v>
      </c>
      <c r="D267" s="1">
        <v>-696607.75999999966</v>
      </c>
      <c r="E267" s="1">
        <v>559428.79</v>
      </c>
      <c r="F267" s="1">
        <v>-287998.20000000007</v>
      </c>
      <c r="G267" s="1">
        <v>-968038.35</v>
      </c>
    </row>
    <row r="268" spans="1:7" x14ac:dyDescent="0.25">
      <c r="A268" t="s">
        <v>265</v>
      </c>
      <c r="B268" s="13" t="s">
        <v>1301</v>
      </c>
      <c r="C268">
        <v>1</v>
      </c>
      <c r="D268" s="1">
        <v>113245724.25</v>
      </c>
      <c r="E268" s="1">
        <v>42913218.129999995</v>
      </c>
      <c r="F268" s="1">
        <v>63552573.629999995</v>
      </c>
      <c r="G268" s="1">
        <v>6779932.4899999993</v>
      </c>
    </row>
    <row r="269" spans="1:7" x14ac:dyDescent="0.25">
      <c r="A269" t="s">
        <v>266</v>
      </c>
      <c r="B269" s="13" t="s">
        <v>1303</v>
      </c>
      <c r="C269">
        <v>6</v>
      </c>
      <c r="D269" s="1">
        <v>500168.37999999989</v>
      </c>
      <c r="E269" s="1">
        <v>1163753.17</v>
      </c>
      <c r="F269" s="1">
        <v>1790544.1199999996</v>
      </c>
      <c r="G269" s="1">
        <v>-2454128.91</v>
      </c>
    </row>
    <row r="270" spans="1:7" x14ac:dyDescent="0.25">
      <c r="A270" t="s">
        <v>267</v>
      </c>
      <c r="B270" s="13" t="s">
        <v>1304</v>
      </c>
      <c r="C270">
        <v>2</v>
      </c>
      <c r="D270" s="1">
        <v>4941243.0299999993</v>
      </c>
      <c r="E270" s="1">
        <v>392100.87999999995</v>
      </c>
      <c r="F270" s="1">
        <v>3816629.25</v>
      </c>
      <c r="G270" s="1">
        <v>732512.89999999979</v>
      </c>
    </row>
    <row r="271" spans="1:7" x14ac:dyDescent="0.25">
      <c r="A271" t="s">
        <v>268</v>
      </c>
      <c r="B271" s="13" t="s">
        <v>1305</v>
      </c>
      <c r="C271">
        <v>2</v>
      </c>
      <c r="D271" s="1">
        <v>-193872.81</v>
      </c>
      <c r="E271" s="1">
        <v>40044.949999999997</v>
      </c>
      <c r="F271" s="1">
        <v>-120849.91999999998</v>
      </c>
      <c r="G271" s="1">
        <v>-113067.84</v>
      </c>
    </row>
    <row r="272" spans="1:7" x14ac:dyDescent="0.25">
      <c r="A272" t="s">
        <v>269</v>
      </c>
      <c r="B272" s="13" t="s">
        <v>1306</v>
      </c>
      <c r="C272">
        <v>1</v>
      </c>
      <c r="D272" s="1">
        <v>168134.40999999997</v>
      </c>
      <c r="E272" s="1">
        <v>83924.98</v>
      </c>
      <c r="F272" s="1">
        <v>84209.43</v>
      </c>
      <c r="G272" s="1">
        <v>0</v>
      </c>
    </row>
    <row r="273" spans="1:7" x14ac:dyDescent="0.25">
      <c r="A273" t="s">
        <v>270</v>
      </c>
      <c r="B273" s="13" t="s">
        <v>1307</v>
      </c>
      <c r="C273">
        <v>17</v>
      </c>
      <c r="D273" s="1">
        <v>10456541.270000001</v>
      </c>
      <c r="E273" s="1">
        <v>7258976.9399999985</v>
      </c>
      <c r="F273" s="1">
        <v>3594028.64</v>
      </c>
      <c r="G273" s="1">
        <v>-396464.30999999982</v>
      </c>
    </row>
    <row r="274" spans="1:7" x14ac:dyDescent="0.25">
      <c r="A274" t="s">
        <v>271</v>
      </c>
      <c r="B274" s="13" t="s">
        <v>1304</v>
      </c>
      <c r="C274">
        <v>3</v>
      </c>
      <c r="D274" s="1">
        <v>9591699.4599999972</v>
      </c>
      <c r="E274" s="1">
        <v>1527634.9599999997</v>
      </c>
      <c r="F274" s="1">
        <v>6091314.4300000006</v>
      </c>
      <c r="G274" s="1">
        <v>1972750.0699999998</v>
      </c>
    </row>
    <row r="275" spans="1:7" x14ac:dyDescent="0.25">
      <c r="A275" t="s">
        <v>272</v>
      </c>
      <c r="B275" s="13" t="s">
        <v>1308</v>
      </c>
      <c r="C275">
        <v>6</v>
      </c>
      <c r="D275" s="1">
        <v>-2263021.15</v>
      </c>
      <c r="E275" s="1">
        <v>-754238.66</v>
      </c>
      <c r="F275" s="1">
        <v>-1089099.04</v>
      </c>
      <c r="G275" s="1">
        <v>-419683.44999999995</v>
      </c>
    </row>
    <row r="276" spans="1:7" x14ac:dyDescent="0.25">
      <c r="A276" t="s">
        <v>273</v>
      </c>
      <c r="B276" s="13" t="s">
        <v>1309</v>
      </c>
      <c r="C276">
        <v>8</v>
      </c>
      <c r="D276" s="1">
        <v>1826821.8399999996</v>
      </c>
      <c r="E276" s="1">
        <v>231517.89</v>
      </c>
      <c r="F276" s="1">
        <v>688170.70000000007</v>
      </c>
      <c r="G276" s="1">
        <v>907133.24999999977</v>
      </c>
    </row>
    <row r="277" spans="1:7" x14ac:dyDescent="0.25">
      <c r="A277" t="s">
        <v>274</v>
      </c>
      <c r="B277" s="13" t="s">
        <v>1310</v>
      </c>
      <c r="C277">
        <v>2</v>
      </c>
      <c r="D277" s="1">
        <v>262528.06</v>
      </c>
      <c r="E277" s="1">
        <v>71662.62</v>
      </c>
      <c r="F277" s="1">
        <v>224521.54</v>
      </c>
      <c r="G277" s="1">
        <v>-33656.1</v>
      </c>
    </row>
    <row r="278" spans="1:7" x14ac:dyDescent="0.25">
      <c r="A278" t="s">
        <v>275</v>
      </c>
      <c r="B278" s="13" t="s">
        <v>1311</v>
      </c>
      <c r="C278">
        <v>2</v>
      </c>
      <c r="D278" s="1">
        <v>-538288.0199999999</v>
      </c>
      <c r="E278" s="1">
        <v>-98632.15</v>
      </c>
      <c r="F278" s="1">
        <v>-334840.06999999995</v>
      </c>
      <c r="G278" s="1">
        <v>-104815.8</v>
      </c>
    </row>
    <row r="279" spans="1:7" x14ac:dyDescent="0.25">
      <c r="A279" t="s">
        <v>276</v>
      </c>
      <c r="B279" s="13" t="s">
        <v>1312</v>
      </c>
      <c r="C279">
        <v>5</v>
      </c>
      <c r="D279" s="1">
        <v>955143.65999999992</v>
      </c>
      <c r="E279" s="1">
        <v>201846.44</v>
      </c>
      <c r="F279" s="1">
        <v>649098.28</v>
      </c>
      <c r="G279" s="1">
        <v>104198.94</v>
      </c>
    </row>
    <row r="280" spans="1:7" x14ac:dyDescent="0.25">
      <c r="A280" t="s">
        <v>277</v>
      </c>
      <c r="B280" s="13" t="s">
        <v>1313</v>
      </c>
      <c r="C280">
        <v>2</v>
      </c>
      <c r="D280" s="1">
        <v>334209.39999999997</v>
      </c>
      <c r="E280" s="1">
        <v>98762.23</v>
      </c>
      <c r="F280" s="1">
        <v>180880.52</v>
      </c>
      <c r="G280" s="1">
        <v>54566.65</v>
      </c>
    </row>
    <row r="281" spans="1:7" x14ac:dyDescent="0.25">
      <c r="A281" t="s">
        <v>278</v>
      </c>
      <c r="B281" s="13" t="s">
        <v>1314</v>
      </c>
      <c r="C281">
        <v>8</v>
      </c>
      <c r="D281" s="1">
        <v>-9319775.1999999974</v>
      </c>
      <c r="E281" s="1">
        <v>3128024.2800000003</v>
      </c>
      <c r="F281" s="1">
        <v>-7218579.3899999978</v>
      </c>
      <c r="G281" s="1">
        <v>-5229220.0900000008</v>
      </c>
    </row>
    <row r="282" spans="1:7" x14ac:dyDescent="0.25">
      <c r="A282" t="s">
        <v>279</v>
      </c>
      <c r="B282" s="13" t="s">
        <v>1315</v>
      </c>
      <c r="C282">
        <v>11</v>
      </c>
      <c r="D282" s="1">
        <v>8827751.8300000001</v>
      </c>
      <c r="E282" s="1">
        <v>1078584.24</v>
      </c>
      <c r="F282" s="1">
        <v>7835621.1799999997</v>
      </c>
      <c r="G282" s="1">
        <v>-86453.59</v>
      </c>
    </row>
    <row r="283" spans="1:7" x14ac:dyDescent="0.25">
      <c r="A283" t="s">
        <v>280</v>
      </c>
      <c r="B283" s="13" t="s">
        <v>1316</v>
      </c>
      <c r="C283">
        <v>3</v>
      </c>
      <c r="D283" s="1">
        <v>1005974.31</v>
      </c>
      <c r="E283" s="1">
        <v>395290.70999999996</v>
      </c>
      <c r="F283" s="1">
        <v>561390.85</v>
      </c>
      <c r="G283" s="1">
        <v>49292.75</v>
      </c>
    </row>
    <row r="284" spans="1:7" x14ac:dyDescent="0.25">
      <c r="A284" t="s">
        <v>281</v>
      </c>
      <c r="B284" s="13" t="s">
        <v>1279</v>
      </c>
      <c r="C284">
        <v>5</v>
      </c>
      <c r="D284" s="1">
        <v>-5470135.79</v>
      </c>
      <c r="E284" s="1">
        <v>-2398759.4</v>
      </c>
      <c r="F284" s="1">
        <v>-2593188.2799999998</v>
      </c>
      <c r="G284" s="1">
        <v>-478188.11</v>
      </c>
    </row>
    <row r="285" spans="1:7" x14ac:dyDescent="0.25">
      <c r="A285" t="s">
        <v>282</v>
      </c>
      <c r="B285" s="13" t="s">
        <v>1666</v>
      </c>
      <c r="C285">
        <v>2</v>
      </c>
      <c r="D285" s="1">
        <v>880.05000000000007</v>
      </c>
      <c r="E285" s="1">
        <v>4588.57</v>
      </c>
      <c r="F285" s="1">
        <v>-3458.9399999999996</v>
      </c>
      <c r="G285" s="1">
        <v>-249.58</v>
      </c>
    </row>
    <row r="286" spans="1:7" x14ac:dyDescent="0.25">
      <c r="A286" t="s">
        <v>283</v>
      </c>
      <c r="B286" s="13" t="s">
        <v>1317</v>
      </c>
      <c r="C286">
        <v>1</v>
      </c>
      <c r="D286" s="1">
        <v>-193973.23</v>
      </c>
      <c r="E286" s="1">
        <v>-27313.42</v>
      </c>
      <c r="F286" s="1">
        <v>-163276.74</v>
      </c>
      <c r="G286" s="1">
        <v>-3383.0699999999997</v>
      </c>
    </row>
    <row r="287" spans="1:7" x14ac:dyDescent="0.25">
      <c r="A287" t="s">
        <v>284</v>
      </c>
      <c r="B287" s="13" t="s">
        <v>1318</v>
      </c>
      <c r="C287">
        <v>4</v>
      </c>
      <c r="D287" s="1">
        <v>339055.56999999989</v>
      </c>
      <c r="E287" s="1">
        <v>248800.35999999996</v>
      </c>
      <c r="F287" s="1">
        <v>165934.70999999996</v>
      </c>
      <c r="G287" s="1">
        <v>-75679.5</v>
      </c>
    </row>
    <row r="288" spans="1:7" x14ac:dyDescent="0.25">
      <c r="A288" t="s">
        <v>285</v>
      </c>
      <c r="B288" s="13" t="s">
        <v>1319</v>
      </c>
      <c r="C288">
        <v>2</v>
      </c>
      <c r="D288" s="1">
        <v>-1048306.72</v>
      </c>
      <c r="E288" s="1">
        <v>-376686.56999999995</v>
      </c>
      <c r="F288" s="1">
        <v>-413438.1999999999</v>
      </c>
      <c r="G288" s="1">
        <v>-258181.95</v>
      </c>
    </row>
    <row r="289" spans="1:7" x14ac:dyDescent="0.25">
      <c r="A289" t="s">
        <v>286</v>
      </c>
      <c r="B289" s="13" t="s">
        <v>1320</v>
      </c>
      <c r="C289">
        <v>4</v>
      </c>
      <c r="D289" s="1">
        <v>2138565.3799999994</v>
      </c>
      <c r="E289" s="1">
        <v>285977.33</v>
      </c>
      <c r="F289" s="1">
        <v>968536.91</v>
      </c>
      <c r="G289" s="1">
        <v>884051.14</v>
      </c>
    </row>
    <row r="290" spans="1:7" x14ac:dyDescent="0.25">
      <c r="A290" t="s">
        <v>287</v>
      </c>
      <c r="B290" s="13" t="s">
        <v>1321</v>
      </c>
      <c r="C290">
        <v>7</v>
      </c>
      <c r="D290" s="1">
        <v>3839173.0900000003</v>
      </c>
      <c r="E290" s="1">
        <v>5172847.4299999988</v>
      </c>
      <c r="F290" s="1">
        <v>-1144541.97</v>
      </c>
      <c r="G290" s="1">
        <v>-189132.37</v>
      </c>
    </row>
    <row r="291" spans="1:7" x14ac:dyDescent="0.25">
      <c r="A291" t="s">
        <v>288</v>
      </c>
      <c r="B291" s="13" t="s">
        <v>1322</v>
      </c>
      <c r="C291">
        <v>8</v>
      </c>
      <c r="D291" s="1">
        <v>2203763.4099999997</v>
      </c>
      <c r="E291" s="1">
        <v>184858.32</v>
      </c>
      <c r="F291" s="1">
        <v>832025.67</v>
      </c>
      <c r="G291" s="1">
        <v>1186879.42</v>
      </c>
    </row>
    <row r="292" spans="1:7" x14ac:dyDescent="0.25">
      <c r="A292" t="s">
        <v>289</v>
      </c>
      <c r="B292" s="13" t="s">
        <v>1323</v>
      </c>
      <c r="C292">
        <v>5</v>
      </c>
      <c r="D292" s="1">
        <v>1505710.5399999998</v>
      </c>
      <c r="E292" s="1">
        <v>355684.92</v>
      </c>
      <c r="F292" s="1">
        <v>1378401.8800000001</v>
      </c>
      <c r="G292" s="1">
        <v>-228376.26</v>
      </c>
    </row>
    <row r="293" spans="1:7" x14ac:dyDescent="0.25">
      <c r="A293" t="s">
        <v>290</v>
      </c>
      <c r="B293" s="13" t="s">
        <v>1324</v>
      </c>
      <c r="C293">
        <v>8</v>
      </c>
      <c r="D293" s="1">
        <v>-2267686.9000000004</v>
      </c>
      <c r="E293" s="1">
        <v>595927.06999999995</v>
      </c>
      <c r="F293" s="1">
        <v>-2088652.4899999995</v>
      </c>
      <c r="G293" s="1">
        <v>-774961.48</v>
      </c>
    </row>
    <row r="294" spans="1:7" x14ac:dyDescent="0.25">
      <c r="A294" t="s">
        <v>291</v>
      </c>
      <c r="B294" s="13" t="s">
        <v>1325</v>
      </c>
      <c r="C294">
        <v>6</v>
      </c>
      <c r="D294" s="1">
        <v>-2512012.5699999998</v>
      </c>
      <c r="E294" s="1">
        <v>-913930.97000000009</v>
      </c>
      <c r="F294" s="1">
        <v>-869018.10000000009</v>
      </c>
      <c r="G294" s="1">
        <v>-729063.5</v>
      </c>
    </row>
    <row r="295" spans="1:7" x14ac:dyDescent="0.25">
      <c r="A295" t="s">
        <v>292</v>
      </c>
      <c r="B295" s="13" t="s">
        <v>1326</v>
      </c>
      <c r="C295">
        <v>3</v>
      </c>
      <c r="D295" s="1">
        <v>2193036.3199999998</v>
      </c>
      <c r="E295" s="1">
        <v>805798.59</v>
      </c>
      <c r="F295" s="1">
        <v>1354577.38</v>
      </c>
      <c r="G295" s="1">
        <v>32660.35</v>
      </c>
    </row>
    <row r="296" spans="1:7" x14ac:dyDescent="0.25">
      <c r="A296" t="s">
        <v>293</v>
      </c>
      <c r="B296" s="13" t="s">
        <v>1327</v>
      </c>
      <c r="C296">
        <v>1</v>
      </c>
      <c r="D296" s="1">
        <v>120638.51</v>
      </c>
      <c r="E296" s="1">
        <v>185633.61</v>
      </c>
      <c r="F296" s="1">
        <v>-66817.759999999995</v>
      </c>
      <c r="G296" s="1">
        <v>1822.66</v>
      </c>
    </row>
    <row r="297" spans="1:7" x14ac:dyDescent="0.25">
      <c r="A297" t="s">
        <v>294</v>
      </c>
      <c r="B297" s="13" t="s">
        <v>1328</v>
      </c>
      <c r="C297">
        <v>5</v>
      </c>
      <c r="D297" s="1">
        <v>-1339079.43</v>
      </c>
      <c r="E297" s="1">
        <v>158301</v>
      </c>
      <c r="F297" s="1">
        <v>-1421583.9099999997</v>
      </c>
      <c r="G297" s="1">
        <v>-75796.51999999999</v>
      </c>
    </row>
    <row r="298" spans="1:7" x14ac:dyDescent="0.25">
      <c r="A298" t="s">
        <v>295</v>
      </c>
      <c r="B298" s="13" t="s">
        <v>1329</v>
      </c>
      <c r="C298">
        <v>4</v>
      </c>
      <c r="D298" s="1">
        <v>-311995.58000000007</v>
      </c>
      <c r="E298" s="1">
        <v>330780.78000000003</v>
      </c>
      <c r="F298" s="1">
        <v>-654248.26000000013</v>
      </c>
      <c r="G298" s="1">
        <v>11471.900000000009</v>
      </c>
    </row>
    <row r="299" spans="1:7" x14ac:dyDescent="0.25">
      <c r="A299" t="s">
        <v>296</v>
      </c>
      <c r="B299" s="13" t="s">
        <v>1090</v>
      </c>
      <c r="C299">
        <v>1</v>
      </c>
      <c r="D299" s="1">
        <v>550023.04999999993</v>
      </c>
      <c r="E299" s="1">
        <v>-443482.1999999999</v>
      </c>
      <c r="F299" s="1">
        <v>993505.25</v>
      </c>
      <c r="G299" s="1">
        <v>0</v>
      </c>
    </row>
    <row r="300" spans="1:7" x14ac:dyDescent="0.25">
      <c r="A300" t="s">
        <v>297</v>
      </c>
      <c r="B300" s="13" t="s">
        <v>1330</v>
      </c>
      <c r="C300">
        <v>14</v>
      </c>
      <c r="D300" s="1">
        <v>7396753.0799999991</v>
      </c>
      <c r="E300" s="1">
        <v>1965493.7199999995</v>
      </c>
      <c r="F300" s="1">
        <v>5307468.6099999994</v>
      </c>
      <c r="G300" s="1">
        <v>123790.75</v>
      </c>
    </row>
    <row r="301" spans="1:7" x14ac:dyDescent="0.25">
      <c r="A301" t="s">
        <v>298</v>
      </c>
      <c r="B301" s="13" t="s">
        <v>1331</v>
      </c>
      <c r="C301">
        <v>2</v>
      </c>
      <c r="D301" s="1">
        <v>-191193.91</v>
      </c>
      <c r="E301" s="1">
        <v>-187826.02</v>
      </c>
      <c r="F301" s="1">
        <v>62786.7</v>
      </c>
      <c r="G301" s="1">
        <v>-66154.59</v>
      </c>
    </row>
    <row r="302" spans="1:7" x14ac:dyDescent="0.25">
      <c r="A302" t="s">
        <v>299</v>
      </c>
      <c r="B302" s="13" t="s">
        <v>1332</v>
      </c>
      <c r="C302">
        <v>2</v>
      </c>
      <c r="D302" s="1">
        <v>2092388.08</v>
      </c>
      <c r="E302" s="1">
        <v>-106744.43</v>
      </c>
      <c r="F302" s="1">
        <v>2270211.3199999998</v>
      </c>
      <c r="G302" s="1">
        <v>-71078.81</v>
      </c>
    </row>
    <row r="303" spans="1:7" x14ac:dyDescent="0.25">
      <c r="A303" t="s">
        <v>300</v>
      </c>
      <c r="B303" s="13" t="s">
        <v>1333</v>
      </c>
      <c r="C303">
        <v>3</v>
      </c>
      <c r="D303" s="1">
        <v>-117261.13999999996</v>
      </c>
      <c r="E303" s="1">
        <v>-294815.97000000003</v>
      </c>
      <c r="F303" s="1">
        <v>473614.33000000007</v>
      </c>
      <c r="G303" s="1">
        <v>-296059.5</v>
      </c>
    </row>
    <row r="304" spans="1:7" x14ac:dyDescent="0.25">
      <c r="A304" t="s">
        <v>301</v>
      </c>
      <c r="B304" s="13" t="s">
        <v>1334</v>
      </c>
      <c r="C304">
        <v>4</v>
      </c>
      <c r="D304" s="1">
        <v>694881.46</v>
      </c>
      <c r="E304" s="1">
        <v>9631.9499999999989</v>
      </c>
      <c r="F304" s="1">
        <v>547572.57999999996</v>
      </c>
      <c r="G304" s="1">
        <v>137676.93</v>
      </c>
    </row>
    <row r="305" spans="1:7" x14ac:dyDescent="0.25">
      <c r="A305" t="s">
        <v>302</v>
      </c>
      <c r="B305" s="13" t="s">
        <v>1335</v>
      </c>
      <c r="C305">
        <v>1</v>
      </c>
      <c r="D305" s="1">
        <v>680119.67999999993</v>
      </c>
      <c r="E305" s="1">
        <v>-100912.52</v>
      </c>
      <c r="F305" s="1">
        <v>781032.2</v>
      </c>
      <c r="G305" s="1">
        <v>0</v>
      </c>
    </row>
    <row r="306" spans="1:7" x14ac:dyDescent="0.25">
      <c r="A306" t="s">
        <v>303</v>
      </c>
      <c r="B306" s="13" t="s">
        <v>1336</v>
      </c>
      <c r="C306">
        <v>10</v>
      </c>
      <c r="D306" s="1">
        <v>-5160056.3499999987</v>
      </c>
      <c r="E306" s="1">
        <v>-495380.31</v>
      </c>
      <c r="F306" s="1">
        <v>-2593183.1199999996</v>
      </c>
      <c r="G306" s="1">
        <v>-2071492.92</v>
      </c>
    </row>
    <row r="307" spans="1:7" x14ac:dyDescent="0.25">
      <c r="A307" t="s">
        <v>304</v>
      </c>
      <c r="B307" s="13" t="s">
        <v>1337</v>
      </c>
      <c r="C307">
        <v>4</v>
      </c>
      <c r="D307" s="1">
        <v>-2233500.79</v>
      </c>
      <c r="E307" s="1">
        <v>16277.170000000027</v>
      </c>
      <c r="F307" s="1">
        <v>-1606611.44</v>
      </c>
      <c r="G307" s="1">
        <v>-643166.52</v>
      </c>
    </row>
    <row r="308" spans="1:7" x14ac:dyDescent="0.25">
      <c r="A308" t="s">
        <v>305</v>
      </c>
      <c r="B308" s="13" t="s">
        <v>1075</v>
      </c>
      <c r="C308">
        <v>8</v>
      </c>
      <c r="D308" s="1">
        <v>-2038987.67</v>
      </c>
      <c r="E308" s="1">
        <v>175853.23000000004</v>
      </c>
      <c r="F308" s="1">
        <v>35325.350000000093</v>
      </c>
      <c r="G308" s="1">
        <v>-2250166.25</v>
      </c>
    </row>
    <row r="309" spans="1:7" x14ac:dyDescent="0.25">
      <c r="A309" t="s">
        <v>306</v>
      </c>
      <c r="B309" s="13" t="s">
        <v>1338</v>
      </c>
      <c r="C309">
        <v>7</v>
      </c>
      <c r="D309" s="1">
        <v>-157259.79000000015</v>
      </c>
      <c r="E309" s="1">
        <v>540433.39999999991</v>
      </c>
      <c r="F309" s="1">
        <v>659070.91999999993</v>
      </c>
      <c r="G309" s="1">
        <v>-1356764.1099999999</v>
      </c>
    </row>
    <row r="310" spans="1:7" x14ac:dyDescent="0.25">
      <c r="A310" t="s">
        <v>307</v>
      </c>
      <c r="B310" s="13" t="s">
        <v>1339</v>
      </c>
      <c r="C310">
        <v>16</v>
      </c>
      <c r="D310" s="1">
        <v>-4140593.569999998</v>
      </c>
      <c r="E310" s="1">
        <v>638876.33000000007</v>
      </c>
      <c r="F310" s="1">
        <v>-2901962.4499999997</v>
      </c>
      <c r="G310" s="1">
        <v>-1877507.4500000002</v>
      </c>
    </row>
    <row r="311" spans="1:7" x14ac:dyDescent="0.25">
      <c r="A311" t="s">
        <v>308</v>
      </c>
      <c r="B311" s="13" t="s">
        <v>1143</v>
      </c>
      <c r="C311">
        <v>3</v>
      </c>
      <c r="D311" s="1">
        <v>535885.32999999984</v>
      </c>
      <c r="E311" s="1">
        <v>-6554.92</v>
      </c>
      <c r="F311" s="1">
        <v>942386.07</v>
      </c>
      <c r="G311" s="1">
        <v>-399945.82</v>
      </c>
    </row>
    <row r="312" spans="1:7" x14ac:dyDescent="0.25">
      <c r="A312" t="s">
        <v>309</v>
      </c>
      <c r="B312" s="13" t="s">
        <v>1340</v>
      </c>
      <c r="C312">
        <v>15</v>
      </c>
      <c r="D312" s="1">
        <v>10799947.710000001</v>
      </c>
      <c r="E312" s="1">
        <v>2062207.3799999997</v>
      </c>
      <c r="F312" s="1">
        <v>4910562.1399999997</v>
      </c>
      <c r="G312" s="1">
        <v>3827178.189999999</v>
      </c>
    </row>
    <row r="313" spans="1:7" x14ac:dyDescent="0.25">
      <c r="A313" t="s">
        <v>310</v>
      </c>
      <c r="B313" s="13" t="s">
        <v>1341</v>
      </c>
      <c r="C313">
        <v>2</v>
      </c>
      <c r="D313" s="1">
        <v>-535279.61999999988</v>
      </c>
      <c r="E313" s="1">
        <v>-1592.14</v>
      </c>
      <c r="F313" s="1">
        <v>-311740.46999999997</v>
      </c>
      <c r="G313" s="1">
        <v>-221947.00999999998</v>
      </c>
    </row>
    <row r="314" spans="1:7" x14ac:dyDescent="0.25">
      <c r="A314" t="s">
        <v>311</v>
      </c>
      <c r="B314" s="13" t="s">
        <v>1342</v>
      </c>
      <c r="C314">
        <v>3</v>
      </c>
      <c r="D314" s="1">
        <v>488013.78</v>
      </c>
      <c r="E314" s="1">
        <v>110502.45999999999</v>
      </c>
      <c r="F314" s="1">
        <v>404804.57999999996</v>
      </c>
      <c r="G314" s="1">
        <v>-27293.260000000002</v>
      </c>
    </row>
    <row r="315" spans="1:7" x14ac:dyDescent="0.25">
      <c r="A315" t="s">
        <v>312</v>
      </c>
      <c r="B315" s="13" t="s">
        <v>1343</v>
      </c>
      <c r="C315">
        <v>14</v>
      </c>
      <c r="D315" s="1">
        <v>6972861.8600000013</v>
      </c>
      <c r="E315" s="1">
        <v>2425625.75</v>
      </c>
      <c r="F315" s="1">
        <v>6945513.9799999995</v>
      </c>
      <c r="G315" s="1">
        <v>-2398277.87</v>
      </c>
    </row>
    <row r="316" spans="1:7" x14ac:dyDescent="0.25">
      <c r="A316" t="s">
        <v>313</v>
      </c>
      <c r="B316" s="13" t="s">
        <v>1344</v>
      </c>
      <c r="C316">
        <v>2</v>
      </c>
      <c r="D316" s="1">
        <v>754933.89999999991</v>
      </c>
      <c r="E316" s="1">
        <v>232719.88</v>
      </c>
      <c r="F316" s="1">
        <v>237528</v>
      </c>
      <c r="G316" s="1">
        <v>284686.01999999996</v>
      </c>
    </row>
    <row r="317" spans="1:7" x14ac:dyDescent="0.25">
      <c r="A317" t="s">
        <v>314</v>
      </c>
      <c r="B317" s="13" t="s">
        <v>1345</v>
      </c>
      <c r="C317">
        <v>2</v>
      </c>
      <c r="D317" s="1">
        <v>-141238.71999999997</v>
      </c>
      <c r="E317" s="1">
        <v>-137623.56</v>
      </c>
      <c r="F317" s="1">
        <v>22945.13</v>
      </c>
      <c r="G317" s="1">
        <v>-26560.289999999997</v>
      </c>
    </row>
    <row r="318" spans="1:7" x14ac:dyDescent="0.25">
      <c r="A318" t="s">
        <v>315</v>
      </c>
      <c r="B318" s="13" t="s">
        <v>1346</v>
      </c>
      <c r="C318">
        <v>1</v>
      </c>
      <c r="D318" s="1">
        <v>816845.1</v>
      </c>
      <c r="E318" s="1">
        <v>239056.45</v>
      </c>
      <c r="F318" s="1">
        <v>577788.64999999991</v>
      </c>
      <c r="G318" s="1">
        <v>0</v>
      </c>
    </row>
    <row r="319" spans="1:7" x14ac:dyDescent="0.25">
      <c r="A319" t="s">
        <v>316</v>
      </c>
      <c r="B319" s="13" t="s">
        <v>1347</v>
      </c>
      <c r="C319">
        <v>3</v>
      </c>
      <c r="D319" s="1">
        <v>-1536480.6</v>
      </c>
      <c r="E319" s="1">
        <v>96498.459999999992</v>
      </c>
      <c r="F319" s="1">
        <v>-497685.00000000012</v>
      </c>
      <c r="G319" s="1">
        <v>-1135294.06</v>
      </c>
    </row>
    <row r="320" spans="1:7" x14ac:dyDescent="0.25">
      <c r="A320" t="s">
        <v>317</v>
      </c>
      <c r="B320" s="13" t="s">
        <v>1348</v>
      </c>
      <c r="C320">
        <v>3</v>
      </c>
      <c r="D320" s="1">
        <v>-3303010.7399999998</v>
      </c>
      <c r="E320" s="1">
        <v>120699.82</v>
      </c>
      <c r="F320" s="1">
        <v>-855966.60000000009</v>
      </c>
      <c r="G320" s="1">
        <v>-2567743.96</v>
      </c>
    </row>
    <row r="321" spans="1:7" x14ac:dyDescent="0.25">
      <c r="A321" t="s">
        <v>318</v>
      </c>
      <c r="B321" s="13" t="s">
        <v>1349</v>
      </c>
      <c r="C321">
        <v>2</v>
      </c>
      <c r="D321" s="1">
        <v>398728.45999999996</v>
      </c>
      <c r="E321" s="1">
        <v>81372.899999999994</v>
      </c>
      <c r="F321" s="1">
        <v>311140.43999999994</v>
      </c>
      <c r="G321" s="1">
        <v>6215.12</v>
      </c>
    </row>
    <row r="322" spans="1:7" x14ac:dyDescent="0.25">
      <c r="A322" t="s">
        <v>319</v>
      </c>
      <c r="B322" s="13" t="s">
        <v>1350</v>
      </c>
      <c r="C322">
        <v>2</v>
      </c>
      <c r="D322" s="1">
        <v>583198.82999999984</v>
      </c>
      <c r="E322" s="1">
        <v>82055.37</v>
      </c>
      <c r="F322" s="1">
        <v>431237</v>
      </c>
      <c r="G322" s="1">
        <v>69906.459999999992</v>
      </c>
    </row>
    <row r="323" spans="1:7" x14ac:dyDescent="0.25">
      <c r="A323" t="s">
        <v>320</v>
      </c>
      <c r="B323" s="13" t="s">
        <v>1351</v>
      </c>
      <c r="C323">
        <v>4</v>
      </c>
      <c r="D323" s="1">
        <v>-40110.55999999999</v>
      </c>
      <c r="E323" s="1">
        <v>-10733.85</v>
      </c>
      <c r="F323" s="1">
        <v>-69812.51999999999</v>
      </c>
      <c r="G323" s="1">
        <v>40435.810000000005</v>
      </c>
    </row>
    <row r="324" spans="1:7" x14ac:dyDescent="0.25">
      <c r="A324" t="s">
        <v>321</v>
      </c>
      <c r="B324" s="13" t="s">
        <v>1352</v>
      </c>
      <c r="C324">
        <v>43</v>
      </c>
      <c r="D324" s="1">
        <v>13804795.779999996</v>
      </c>
      <c r="E324" s="1">
        <v>3046194.29</v>
      </c>
      <c r="F324" s="1">
        <v>10257539.309999999</v>
      </c>
      <c r="G324" s="1">
        <v>501062.17999999976</v>
      </c>
    </row>
    <row r="325" spans="1:7" x14ac:dyDescent="0.25">
      <c r="A325" t="s">
        <v>322</v>
      </c>
      <c r="B325" s="13" t="s">
        <v>1353</v>
      </c>
      <c r="C325">
        <v>2</v>
      </c>
      <c r="D325" s="1">
        <v>-110685.07999999999</v>
      </c>
      <c r="E325" s="1">
        <v>-20720.580000000002</v>
      </c>
      <c r="F325" s="1">
        <v>-43365.329999999994</v>
      </c>
      <c r="G325" s="1">
        <v>-46599.17</v>
      </c>
    </row>
    <row r="326" spans="1:7" x14ac:dyDescent="0.25">
      <c r="A326" t="s">
        <v>323</v>
      </c>
      <c r="B326" s="13" t="s">
        <v>1354</v>
      </c>
      <c r="C326">
        <v>7</v>
      </c>
      <c r="D326" s="1">
        <v>8112219.7699999986</v>
      </c>
      <c r="E326" s="1">
        <v>2576931.3199999998</v>
      </c>
      <c r="F326" s="1">
        <v>5400327.0800000001</v>
      </c>
      <c r="G326" s="1">
        <v>134961.37</v>
      </c>
    </row>
    <row r="327" spans="1:7" x14ac:dyDescent="0.25">
      <c r="A327" t="s">
        <v>324</v>
      </c>
      <c r="B327" s="13" t="s">
        <v>1355</v>
      </c>
      <c r="C327">
        <v>9</v>
      </c>
      <c r="D327" s="1">
        <v>8126475.2600000007</v>
      </c>
      <c r="E327" s="1">
        <v>2627863.6999999993</v>
      </c>
      <c r="F327" s="1">
        <v>5096363.51</v>
      </c>
      <c r="G327" s="1">
        <v>402248.04999999993</v>
      </c>
    </row>
    <row r="328" spans="1:7" x14ac:dyDescent="0.25">
      <c r="A328" t="s">
        <v>325</v>
      </c>
      <c r="B328" s="13" t="s">
        <v>1356</v>
      </c>
      <c r="C328">
        <v>5</v>
      </c>
      <c r="D328" s="1">
        <v>-13638343.26</v>
      </c>
      <c r="E328" s="1">
        <v>647847.74</v>
      </c>
      <c r="F328" s="1">
        <v>-5323119.2</v>
      </c>
      <c r="G328" s="1">
        <v>-8963071.7999999989</v>
      </c>
    </row>
    <row r="329" spans="1:7" x14ac:dyDescent="0.25">
      <c r="A329" t="s">
        <v>326</v>
      </c>
      <c r="B329" s="13" t="s">
        <v>1357</v>
      </c>
      <c r="C329">
        <v>12</v>
      </c>
      <c r="D329" s="1">
        <v>-5450302.5</v>
      </c>
      <c r="E329" s="1">
        <v>1230344.3399999999</v>
      </c>
      <c r="F329" s="1">
        <v>-4471954.8499999996</v>
      </c>
      <c r="G329" s="1">
        <v>-2208691.9899999998</v>
      </c>
    </row>
    <row r="330" spans="1:7" x14ac:dyDescent="0.25">
      <c r="A330" t="s">
        <v>327</v>
      </c>
      <c r="B330" s="13" t="s">
        <v>1352</v>
      </c>
      <c r="C330">
        <v>18</v>
      </c>
      <c r="D330" s="1">
        <v>5711615.5800000001</v>
      </c>
      <c r="E330" s="1">
        <v>3552892.63</v>
      </c>
      <c r="F330" s="1">
        <v>5065600.74</v>
      </c>
      <c r="G330" s="1">
        <v>-2906877.79</v>
      </c>
    </row>
    <row r="331" spans="1:7" x14ac:dyDescent="0.25">
      <c r="A331" t="s">
        <v>328</v>
      </c>
      <c r="B331" s="13" t="s">
        <v>1358</v>
      </c>
      <c r="C331">
        <v>7</v>
      </c>
      <c r="D331" s="1">
        <v>-5752241.9000000004</v>
      </c>
      <c r="E331" s="1">
        <v>-48088.34</v>
      </c>
      <c r="F331" s="1">
        <v>-1870838.14</v>
      </c>
      <c r="G331" s="1">
        <v>-3833315.42</v>
      </c>
    </row>
    <row r="332" spans="1:7" x14ac:dyDescent="0.25">
      <c r="A332" t="s">
        <v>329</v>
      </c>
      <c r="B332" s="13" t="s">
        <v>1359</v>
      </c>
      <c r="C332">
        <v>1</v>
      </c>
      <c r="D332" s="1">
        <v>326257.02999999997</v>
      </c>
      <c r="E332" s="1">
        <v>109312.58</v>
      </c>
      <c r="F332" s="1">
        <v>275622.21999999997</v>
      </c>
      <c r="G332" s="1">
        <v>-58677.77</v>
      </c>
    </row>
    <row r="333" spans="1:7" x14ac:dyDescent="0.25">
      <c r="A333" t="s">
        <v>330</v>
      </c>
      <c r="B333" s="13" t="s">
        <v>1360</v>
      </c>
      <c r="C333">
        <v>2</v>
      </c>
      <c r="D333" s="1">
        <v>-248800.49000000002</v>
      </c>
      <c r="E333" s="1">
        <v>-16556.329999999998</v>
      </c>
      <c r="F333" s="1">
        <v>-195585.26</v>
      </c>
      <c r="G333" s="1">
        <v>-36658.9</v>
      </c>
    </row>
    <row r="334" spans="1:7" x14ac:dyDescent="0.25">
      <c r="A334" t="s">
        <v>331</v>
      </c>
      <c r="B334" s="13" t="s">
        <v>1361</v>
      </c>
      <c r="C334">
        <v>10</v>
      </c>
      <c r="D334" s="1">
        <v>5853603.5100000007</v>
      </c>
      <c r="E334" s="1">
        <v>6024.41</v>
      </c>
      <c r="F334" s="1">
        <v>2720393.9099999992</v>
      </c>
      <c r="G334" s="1">
        <v>3127185.19</v>
      </c>
    </row>
    <row r="335" spans="1:7" x14ac:dyDescent="0.25">
      <c r="A335" t="s">
        <v>332</v>
      </c>
      <c r="B335" s="13" t="s">
        <v>1361</v>
      </c>
      <c r="C335">
        <v>3</v>
      </c>
      <c r="D335" s="1">
        <v>-6537315.9699999997</v>
      </c>
      <c r="E335" s="1">
        <v>6.98</v>
      </c>
      <c r="F335" s="1">
        <v>-4546254.9399999995</v>
      </c>
      <c r="G335" s="1">
        <v>-1991068.0099999998</v>
      </c>
    </row>
    <row r="336" spans="1:7" x14ac:dyDescent="0.25">
      <c r="A336" t="s">
        <v>333</v>
      </c>
      <c r="B336" s="13" t="s">
        <v>1362</v>
      </c>
      <c r="C336">
        <v>3</v>
      </c>
      <c r="D336" s="1">
        <v>701658.16</v>
      </c>
      <c r="E336" s="1">
        <v>0</v>
      </c>
      <c r="F336" s="1">
        <v>441276.07</v>
      </c>
      <c r="G336" s="1">
        <v>260382.09</v>
      </c>
    </row>
    <row r="337" spans="1:7" x14ac:dyDescent="0.25">
      <c r="A337" t="s">
        <v>334</v>
      </c>
      <c r="B337" s="13" t="s">
        <v>1363</v>
      </c>
      <c r="C337">
        <v>7</v>
      </c>
      <c r="D337" s="1">
        <v>4323120.5599999996</v>
      </c>
      <c r="E337" s="1">
        <v>1570.44</v>
      </c>
      <c r="F337" s="1">
        <v>4187802.9100000011</v>
      </c>
      <c r="G337" s="1">
        <v>133747.20999999996</v>
      </c>
    </row>
    <row r="338" spans="1:7" x14ac:dyDescent="0.25">
      <c r="A338" t="s">
        <v>335</v>
      </c>
      <c r="B338" s="13" t="s">
        <v>1168</v>
      </c>
      <c r="C338">
        <v>6</v>
      </c>
      <c r="D338" s="1">
        <v>3804403.0100000002</v>
      </c>
      <c r="E338" s="1">
        <v>966634.32000000007</v>
      </c>
      <c r="F338" s="1">
        <v>3224121.5099999993</v>
      </c>
      <c r="G338" s="1">
        <v>-386352.81999999995</v>
      </c>
    </row>
    <row r="339" spans="1:7" x14ac:dyDescent="0.25">
      <c r="A339" t="s">
        <v>336</v>
      </c>
      <c r="B339" s="13" t="s">
        <v>1364</v>
      </c>
      <c r="C339">
        <v>1</v>
      </c>
      <c r="D339" s="1">
        <v>50418.42</v>
      </c>
      <c r="E339" s="1">
        <v>-7244.11</v>
      </c>
      <c r="F339" s="1">
        <v>60969.16</v>
      </c>
      <c r="G339" s="1">
        <v>-3306.6299999999997</v>
      </c>
    </row>
    <row r="340" spans="1:7" x14ac:dyDescent="0.25">
      <c r="A340" t="s">
        <v>337</v>
      </c>
      <c r="B340" s="13" t="s">
        <v>1365</v>
      </c>
      <c r="C340">
        <v>1</v>
      </c>
      <c r="D340" s="1">
        <v>-334862.93</v>
      </c>
      <c r="E340" s="1">
        <v>-27655.97</v>
      </c>
      <c r="F340" s="1">
        <v>-235735.89</v>
      </c>
      <c r="G340" s="1">
        <v>-71471.069999999992</v>
      </c>
    </row>
    <row r="341" spans="1:7" x14ac:dyDescent="0.25">
      <c r="A341" t="s">
        <v>338</v>
      </c>
      <c r="B341" s="13" t="s">
        <v>1366</v>
      </c>
      <c r="C341">
        <v>2</v>
      </c>
      <c r="D341" s="1">
        <v>190614.5</v>
      </c>
      <c r="E341" s="1">
        <v>-202317.71</v>
      </c>
      <c r="F341" s="1">
        <v>367958.39999999997</v>
      </c>
      <c r="G341" s="1">
        <v>24973.809999999998</v>
      </c>
    </row>
    <row r="342" spans="1:7" x14ac:dyDescent="0.25">
      <c r="A342" t="s">
        <v>339</v>
      </c>
      <c r="B342" s="13" t="s">
        <v>1367</v>
      </c>
      <c r="C342">
        <v>2</v>
      </c>
      <c r="D342" s="1">
        <v>2478379.17</v>
      </c>
      <c r="E342" s="1">
        <v>2427914.9599999995</v>
      </c>
      <c r="F342" s="1">
        <v>-220884.80999999997</v>
      </c>
      <c r="G342" s="1">
        <v>271349.01999999996</v>
      </c>
    </row>
    <row r="343" spans="1:7" x14ac:dyDescent="0.25">
      <c r="A343" t="s">
        <v>340</v>
      </c>
      <c r="B343" s="13" t="s">
        <v>1368</v>
      </c>
      <c r="C343">
        <v>1</v>
      </c>
      <c r="D343" s="1">
        <v>-494478.1999999999</v>
      </c>
      <c r="E343" s="1">
        <v>165578.10999999999</v>
      </c>
      <c r="F343" s="1">
        <v>-634118.37999999989</v>
      </c>
      <c r="G343" s="1">
        <v>-25937.929999999997</v>
      </c>
    </row>
    <row r="344" spans="1:7" x14ac:dyDescent="0.25">
      <c r="A344" t="s">
        <v>341</v>
      </c>
      <c r="B344" s="13" t="s">
        <v>1369</v>
      </c>
      <c r="C344">
        <v>1</v>
      </c>
      <c r="D344" s="1">
        <v>-578218.44999999995</v>
      </c>
      <c r="E344" s="1">
        <v>-317816.15999999997</v>
      </c>
      <c r="F344" s="1">
        <v>-256783.65</v>
      </c>
      <c r="G344" s="1">
        <v>-3618.64</v>
      </c>
    </row>
    <row r="345" spans="1:7" x14ac:dyDescent="0.25">
      <c r="A345" t="s">
        <v>342</v>
      </c>
      <c r="B345" s="13" t="s">
        <v>1370</v>
      </c>
      <c r="C345">
        <v>2</v>
      </c>
      <c r="D345" s="1">
        <v>-667617.72</v>
      </c>
      <c r="E345" s="1">
        <v>-103135.89</v>
      </c>
      <c r="F345" s="1">
        <v>-362208.53</v>
      </c>
      <c r="G345" s="1">
        <v>-202273.30000000002</v>
      </c>
    </row>
    <row r="346" spans="1:7" x14ac:dyDescent="0.25">
      <c r="A346" t="s">
        <v>343</v>
      </c>
      <c r="B346" s="13" t="s">
        <v>1371</v>
      </c>
      <c r="C346">
        <v>2</v>
      </c>
      <c r="D346" s="1">
        <v>-740027.57</v>
      </c>
      <c r="E346" s="1">
        <v>-113475.26</v>
      </c>
      <c r="F346" s="1">
        <v>-440852.66</v>
      </c>
      <c r="G346" s="1">
        <v>-185699.65</v>
      </c>
    </row>
    <row r="347" spans="1:7" x14ac:dyDescent="0.25">
      <c r="A347" t="s">
        <v>344</v>
      </c>
      <c r="B347" s="13" t="s">
        <v>973</v>
      </c>
      <c r="C347">
        <v>4</v>
      </c>
      <c r="D347" s="1">
        <v>-497125.75000000012</v>
      </c>
      <c r="E347" s="1">
        <v>-123946.04000000001</v>
      </c>
      <c r="F347" s="1">
        <v>-1209057.7200000002</v>
      </c>
      <c r="G347" s="1">
        <v>835878.00999999989</v>
      </c>
    </row>
    <row r="348" spans="1:7" x14ac:dyDescent="0.25">
      <c r="A348" t="s">
        <v>345</v>
      </c>
      <c r="B348" s="13" t="s">
        <v>1372</v>
      </c>
      <c r="C348">
        <v>5</v>
      </c>
      <c r="D348" s="1">
        <v>4333115.8199999994</v>
      </c>
      <c r="E348" s="1">
        <v>369052.16000000003</v>
      </c>
      <c r="F348" s="1">
        <v>4375352.3</v>
      </c>
      <c r="G348" s="1">
        <v>-411288.63999999996</v>
      </c>
    </row>
    <row r="349" spans="1:7" x14ac:dyDescent="0.25">
      <c r="A349" t="s">
        <v>346</v>
      </c>
      <c r="B349" s="13" t="s">
        <v>1373</v>
      </c>
      <c r="C349">
        <v>1</v>
      </c>
      <c r="D349" s="1">
        <v>157827.65</v>
      </c>
      <c r="E349" s="1">
        <v>-13789.759999999998</v>
      </c>
      <c r="F349" s="1">
        <v>171617.40999999997</v>
      </c>
      <c r="G349" s="1">
        <v>0</v>
      </c>
    </row>
    <row r="350" spans="1:7" x14ac:dyDescent="0.25">
      <c r="A350" t="s">
        <v>347</v>
      </c>
      <c r="B350" s="13" t="s">
        <v>1374</v>
      </c>
      <c r="C350">
        <v>8</v>
      </c>
      <c r="D350" s="1">
        <v>-4155639.1300000004</v>
      </c>
      <c r="E350" s="1">
        <v>192650.80999999997</v>
      </c>
      <c r="F350" s="1">
        <v>-3852995.05</v>
      </c>
      <c r="G350" s="1">
        <v>-495294.89</v>
      </c>
    </row>
    <row r="351" spans="1:7" x14ac:dyDescent="0.25">
      <c r="A351" t="s">
        <v>348</v>
      </c>
      <c r="B351" s="13" t="s">
        <v>1375</v>
      </c>
      <c r="C351">
        <v>2</v>
      </c>
      <c r="D351" s="1">
        <v>402927.95</v>
      </c>
      <c r="E351" s="1">
        <v>1015156.89</v>
      </c>
      <c r="F351" s="1">
        <v>-657426.18999999994</v>
      </c>
      <c r="G351" s="1">
        <v>45197.25</v>
      </c>
    </row>
    <row r="352" spans="1:7" x14ac:dyDescent="0.25">
      <c r="A352" t="s">
        <v>349</v>
      </c>
      <c r="B352" s="13" t="s">
        <v>1376</v>
      </c>
      <c r="C352">
        <v>2</v>
      </c>
      <c r="D352" s="1">
        <v>301599.59999999998</v>
      </c>
      <c r="E352" s="1">
        <v>-12663.490000000002</v>
      </c>
      <c r="F352" s="1">
        <v>314263.08999999997</v>
      </c>
      <c r="G352" s="1">
        <v>0</v>
      </c>
    </row>
    <row r="353" spans="1:7" x14ac:dyDescent="0.25">
      <c r="A353" t="s">
        <v>350</v>
      </c>
      <c r="B353" s="13" t="s">
        <v>1377</v>
      </c>
      <c r="C353">
        <v>2</v>
      </c>
      <c r="D353" s="1">
        <v>-10457.200000000001</v>
      </c>
      <c r="E353" s="1">
        <v>-27100.089999999997</v>
      </c>
      <c r="F353" s="1">
        <v>37611.589999999997</v>
      </c>
      <c r="G353" s="1">
        <v>-20968.699999999997</v>
      </c>
    </row>
    <row r="354" spans="1:7" x14ac:dyDescent="0.25">
      <c r="A354" t="s">
        <v>351</v>
      </c>
      <c r="B354" s="13" t="s">
        <v>1378</v>
      </c>
      <c r="C354">
        <v>1</v>
      </c>
      <c r="D354" s="1">
        <v>1432016.36</v>
      </c>
      <c r="E354" s="1">
        <v>124677.42</v>
      </c>
      <c r="F354" s="1">
        <v>1307338.94</v>
      </c>
      <c r="G354" s="1">
        <v>0</v>
      </c>
    </row>
    <row r="355" spans="1:7" x14ac:dyDescent="0.25">
      <c r="A355" t="s">
        <v>352</v>
      </c>
      <c r="B355" s="13" t="s">
        <v>1379</v>
      </c>
      <c r="C355">
        <v>2</v>
      </c>
      <c r="D355" s="1">
        <v>6323611.5899999999</v>
      </c>
      <c r="E355" s="1">
        <v>304036.33</v>
      </c>
      <c r="F355" s="1">
        <v>4645610.2999999989</v>
      </c>
      <c r="G355" s="1">
        <v>1373964.96</v>
      </c>
    </row>
    <row r="356" spans="1:7" x14ac:dyDescent="0.25">
      <c r="A356" t="s">
        <v>353</v>
      </c>
      <c r="B356" s="13" t="s">
        <v>1380</v>
      </c>
      <c r="C356">
        <v>2</v>
      </c>
      <c r="D356" s="1">
        <v>70540.739999999991</v>
      </c>
      <c r="E356" s="1">
        <v>-13958.83</v>
      </c>
      <c r="F356" s="1">
        <v>90459.54</v>
      </c>
      <c r="G356" s="1">
        <v>-5959.9699999999993</v>
      </c>
    </row>
    <row r="357" spans="1:7" x14ac:dyDescent="0.25">
      <c r="A357" t="s">
        <v>354</v>
      </c>
      <c r="B357" s="13" t="s">
        <v>1381</v>
      </c>
      <c r="C357">
        <v>4</v>
      </c>
      <c r="D357" s="1">
        <v>-105001.18000000001</v>
      </c>
      <c r="E357" s="1">
        <v>-7088.75</v>
      </c>
      <c r="F357" s="1">
        <v>-147709.77999999997</v>
      </c>
      <c r="G357" s="1">
        <v>49797.35</v>
      </c>
    </row>
    <row r="358" spans="1:7" x14ac:dyDescent="0.25">
      <c r="A358" t="s">
        <v>355</v>
      </c>
      <c r="B358" s="13" t="s">
        <v>1382</v>
      </c>
      <c r="C358">
        <v>1</v>
      </c>
      <c r="D358" s="1">
        <v>9595931.7599999998</v>
      </c>
      <c r="E358" s="1">
        <v>2787207.49</v>
      </c>
      <c r="F358" s="1">
        <v>6378789.2599999998</v>
      </c>
      <c r="G358" s="1">
        <v>429935.00999999989</v>
      </c>
    </row>
    <row r="359" spans="1:7" x14ac:dyDescent="0.25">
      <c r="A359" t="s">
        <v>356</v>
      </c>
      <c r="B359" s="13" t="s">
        <v>1383</v>
      </c>
      <c r="C359">
        <v>1</v>
      </c>
      <c r="D359" s="1">
        <v>160930.34999999998</v>
      </c>
      <c r="E359" s="1">
        <v>55264.92</v>
      </c>
      <c r="F359" s="1">
        <v>105665.43</v>
      </c>
      <c r="G359" s="1">
        <v>0</v>
      </c>
    </row>
    <row r="360" spans="1:7" x14ac:dyDescent="0.25">
      <c r="A360" t="s">
        <v>357</v>
      </c>
      <c r="B360" s="13" t="s">
        <v>1384</v>
      </c>
      <c r="C360">
        <v>2</v>
      </c>
      <c r="D360" s="1">
        <v>-171011.95999999996</v>
      </c>
      <c r="E360" s="1">
        <v>11969.6</v>
      </c>
      <c r="F360" s="1">
        <v>-96777.909999999989</v>
      </c>
      <c r="G360" s="1">
        <v>-86203.65</v>
      </c>
    </row>
    <row r="361" spans="1:7" x14ac:dyDescent="0.25">
      <c r="A361" t="s">
        <v>358</v>
      </c>
      <c r="B361" s="13" t="s">
        <v>1385</v>
      </c>
      <c r="C361">
        <v>12</v>
      </c>
      <c r="D361" s="1">
        <v>-2225073.2399999998</v>
      </c>
      <c r="E361" s="1">
        <v>-125118.35999999999</v>
      </c>
      <c r="F361" s="1">
        <v>-1175733.27</v>
      </c>
      <c r="G361" s="1">
        <v>-924221.61</v>
      </c>
    </row>
    <row r="362" spans="1:7" x14ac:dyDescent="0.25">
      <c r="A362" t="s">
        <v>359</v>
      </c>
      <c r="B362" s="13" t="s">
        <v>1386</v>
      </c>
      <c r="C362">
        <v>2</v>
      </c>
      <c r="D362" s="1">
        <v>-561111.60999999987</v>
      </c>
      <c r="E362" s="1">
        <v>-9027.0199999999986</v>
      </c>
      <c r="F362" s="1">
        <v>-267441.85999999993</v>
      </c>
      <c r="G362" s="1">
        <v>-284642.73</v>
      </c>
    </row>
    <row r="363" spans="1:7" x14ac:dyDescent="0.25">
      <c r="A363" t="s">
        <v>360</v>
      </c>
      <c r="B363" s="13" t="s">
        <v>1387</v>
      </c>
      <c r="C363">
        <v>2</v>
      </c>
      <c r="D363" s="1">
        <v>-421933.23</v>
      </c>
      <c r="E363" s="1">
        <v>-54235.41</v>
      </c>
      <c r="F363" s="1">
        <v>-215632.62</v>
      </c>
      <c r="G363" s="1">
        <v>-152065.19999999998</v>
      </c>
    </row>
    <row r="364" spans="1:7" x14ac:dyDescent="0.25">
      <c r="A364" t="s">
        <v>361</v>
      </c>
      <c r="B364" s="13" t="s">
        <v>1388</v>
      </c>
      <c r="C364">
        <v>3</v>
      </c>
      <c r="D364" s="1">
        <v>-1536234.3</v>
      </c>
      <c r="E364" s="1">
        <v>-191640.11999999997</v>
      </c>
      <c r="F364" s="1">
        <v>-1135678.8799999999</v>
      </c>
      <c r="G364" s="1">
        <v>-208915.30000000002</v>
      </c>
    </row>
    <row r="365" spans="1:7" x14ac:dyDescent="0.25">
      <c r="A365" t="s">
        <v>362</v>
      </c>
      <c r="B365" s="13" t="s">
        <v>1389</v>
      </c>
      <c r="C365">
        <v>9</v>
      </c>
      <c r="D365" s="1">
        <v>-1864142.7699999993</v>
      </c>
      <c r="E365" s="1">
        <v>-1408936.56</v>
      </c>
      <c r="F365" s="1">
        <v>318419.92999999993</v>
      </c>
      <c r="G365" s="1">
        <v>-773626.1399999999</v>
      </c>
    </row>
    <row r="366" spans="1:7" x14ac:dyDescent="0.25">
      <c r="A366" t="s">
        <v>363</v>
      </c>
      <c r="B366" s="13" t="s">
        <v>1390</v>
      </c>
      <c r="C366">
        <v>1</v>
      </c>
      <c r="D366" s="1">
        <v>-110762.76</v>
      </c>
      <c r="E366" s="1">
        <v>35403.589999999997</v>
      </c>
      <c r="F366" s="1">
        <v>-100433.23</v>
      </c>
      <c r="G366" s="1">
        <v>-45733.119999999995</v>
      </c>
    </row>
    <row r="367" spans="1:7" x14ac:dyDescent="0.25">
      <c r="A367" t="s">
        <v>364</v>
      </c>
      <c r="B367" s="13" t="s">
        <v>896</v>
      </c>
      <c r="C367">
        <v>4</v>
      </c>
      <c r="D367" s="1">
        <v>-4290321.0599999996</v>
      </c>
      <c r="E367" s="1">
        <v>281556.43</v>
      </c>
      <c r="F367" s="1">
        <v>-3744955.0599999996</v>
      </c>
      <c r="G367" s="1">
        <v>-826922.42999999993</v>
      </c>
    </row>
    <row r="368" spans="1:7" x14ac:dyDescent="0.25">
      <c r="A368" t="s">
        <v>365</v>
      </c>
      <c r="B368" s="13" t="s">
        <v>1391</v>
      </c>
      <c r="C368">
        <v>3</v>
      </c>
      <c r="D368" s="1">
        <v>-10594421.530000001</v>
      </c>
      <c r="E368" s="1">
        <v>1301210.5199999998</v>
      </c>
      <c r="F368" s="1">
        <v>-7227314.71</v>
      </c>
      <c r="G368" s="1">
        <v>-4668317.3399999989</v>
      </c>
    </row>
    <row r="369" spans="1:7" x14ac:dyDescent="0.25">
      <c r="A369" t="s">
        <v>366</v>
      </c>
      <c r="B369" s="13" t="s">
        <v>1157</v>
      </c>
      <c r="C369">
        <v>24</v>
      </c>
      <c r="D369" s="1">
        <v>3524613.8999999994</v>
      </c>
      <c r="E369" s="1">
        <v>-3215313.4600000004</v>
      </c>
      <c r="F369" s="1">
        <v>10026357.100000001</v>
      </c>
      <c r="G369" s="1">
        <v>-3286429.7400000007</v>
      </c>
    </row>
    <row r="370" spans="1:7" x14ac:dyDescent="0.25">
      <c r="A370" t="s">
        <v>367</v>
      </c>
      <c r="B370" s="13" t="s">
        <v>1392</v>
      </c>
      <c r="C370">
        <v>2</v>
      </c>
      <c r="D370" s="1">
        <v>8537519.0800000001</v>
      </c>
      <c r="E370" s="1">
        <v>1164851.8999999999</v>
      </c>
      <c r="F370" s="1">
        <v>7329236.3699999992</v>
      </c>
      <c r="G370" s="1">
        <v>43430.81</v>
      </c>
    </row>
    <row r="371" spans="1:7" x14ac:dyDescent="0.25">
      <c r="A371" t="s">
        <v>368</v>
      </c>
      <c r="B371" s="13" t="s">
        <v>1393</v>
      </c>
      <c r="C371">
        <v>2</v>
      </c>
      <c r="D371" s="1">
        <v>32620.41</v>
      </c>
      <c r="E371" s="1">
        <v>32095.72</v>
      </c>
      <c r="F371" s="1">
        <v>16562.32</v>
      </c>
      <c r="G371" s="1">
        <v>-16037.630000000001</v>
      </c>
    </row>
    <row r="372" spans="1:7" x14ac:dyDescent="0.25">
      <c r="A372" t="s">
        <v>369</v>
      </c>
      <c r="B372" s="13" t="s">
        <v>1394</v>
      </c>
      <c r="C372">
        <v>2</v>
      </c>
      <c r="D372" s="1">
        <v>-405436.38</v>
      </c>
      <c r="E372" s="1">
        <v>-45827.439999999995</v>
      </c>
      <c r="F372" s="1">
        <v>-348538.82999999996</v>
      </c>
      <c r="G372" s="1">
        <v>-11070.109999999999</v>
      </c>
    </row>
    <row r="373" spans="1:7" x14ac:dyDescent="0.25">
      <c r="A373" t="s">
        <v>370</v>
      </c>
      <c r="B373" s="13" t="s">
        <v>1395</v>
      </c>
      <c r="C373">
        <v>6</v>
      </c>
      <c r="D373" s="1">
        <v>9056433.7999999989</v>
      </c>
      <c r="E373" s="1">
        <v>1425564.47</v>
      </c>
      <c r="F373" s="1">
        <v>7245689.379999999</v>
      </c>
      <c r="G373" s="1">
        <v>385179.94999999995</v>
      </c>
    </row>
    <row r="374" spans="1:7" x14ac:dyDescent="0.25">
      <c r="A374" t="s">
        <v>371</v>
      </c>
      <c r="B374" s="13" t="s">
        <v>1396</v>
      </c>
      <c r="C374">
        <v>10</v>
      </c>
      <c r="D374" s="1">
        <v>8361872.1299999999</v>
      </c>
      <c r="E374" s="1">
        <v>3721954.2499999995</v>
      </c>
      <c r="F374" s="1">
        <v>5031562.0599999996</v>
      </c>
      <c r="G374" s="1">
        <v>-391644.17999999993</v>
      </c>
    </row>
    <row r="375" spans="1:7" x14ac:dyDescent="0.25">
      <c r="A375" t="s">
        <v>372</v>
      </c>
      <c r="B375" s="13" t="s">
        <v>1397</v>
      </c>
      <c r="C375">
        <v>10</v>
      </c>
      <c r="D375" s="1">
        <v>26451415.98</v>
      </c>
      <c r="E375" s="1">
        <v>10407217.249999996</v>
      </c>
      <c r="F375" s="1">
        <v>18090805.929999996</v>
      </c>
      <c r="G375" s="1">
        <v>-2046607.1999999997</v>
      </c>
    </row>
    <row r="376" spans="1:7" x14ac:dyDescent="0.25">
      <c r="A376" t="s">
        <v>373</v>
      </c>
      <c r="B376" s="13" t="s">
        <v>1398</v>
      </c>
      <c r="C376">
        <v>6</v>
      </c>
      <c r="D376" s="1">
        <v>2109144.8299999996</v>
      </c>
      <c r="E376" s="1">
        <v>1617057.19</v>
      </c>
      <c r="F376" s="1">
        <v>786890.89999999991</v>
      </c>
      <c r="G376" s="1">
        <v>-294803.26</v>
      </c>
    </row>
    <row r="377" spans="1:7" x14ac:dyDescent="0.25">
      <c r="A377" t="s">
        <v>374</v>
      </c>
      <c r="B377" s="13" t="s">
        <v>1399</v>
      </c>
      <c r="C377">
        <v>4</v>
      </c>
      <c r="D377" s="1">
        <v>133811.61000000002</v>
      </c>
      <c r="E377" s="1">
        <v>22329.17</v>
      </c>
      <c r="F377" s="1">
        <v>333947</v>
      </c>
      <c r="G377" s="1">
        <v>-222464.56</v>
      </c>
    </row>
    <row r="378" spans="1:7" x14ac:dyDescent="0.25">
      <c r="A378" t="s">
        <v>375</v>
      </c>
      <c r="B378" s="13" t="s">
        <v>1400</v>
      </c>
      <c r="C378">
        <v>1</v>
      </c>
      <c r="D378" s="1">
        <v>-2101229.3099999996</v>
      </c>
      <c r="E378" s="1">
        <v>165079.13999999998</v>
      </c>
      <c r="F378" s="1">
        <v>-1828501.5</v>
      </c>
      <c r="G378" s="1">
        <v>-437806.9499999999</v>
      </c>
    </row>
    <row r="379" spans="1:7" x14ac:dyDescent="0.25">
      <c r="A379" t="s">
        <v>376</v>
      </c>
      <c r="B379" s="13" t="s">
        <v>1401</v>
      </c>
      <c r="C379">
        <v>1</v>
      </c>
      <c r="D379" s="1">
        <v>91652.7</v>
      </c>
      <c r="E379" s="1">
        <v>-2707.83</v>
      </c>
      <c r="F379" s="1">
        <v>94360.53</v>
      </c>
      <c r="G379" s="1">
        <v>0</v>
      </c>
    </row>
    <row r="380" spans="1:7" x14ac:dyDescent="0.25">
      <c r="A380" t="s">
        <v>377</v>
      </c>
      <c r="B380" s="13" t="s">
        <v>1339</v>
      </c>
      <c r="C380">
        <v>4</v>
      </c>
      <c r="D380" s="1">
        <v>481242.79</v>
      </c>
      <c r="E380" s="1">
        <v>132244.26</v>
      </c>
      <c r="F380" s="1">
        <v>437211.92</v>
      </c>
      <c r="G380" s="1">
        <v>-88213.389999999985</v>
      </c>
    </row>
    <row r="381" spans="1:7" x14ac:dyDescent="0.25">
      <c r="A381" t="s">
        <v>378</v>
      </c>
      <c r="B381" s="13" t="s">
        <v>1402</v>
      </c>
      <c r="C381">
        <v>4</v>
      </c>
      <c r="D381" s="1">
        <v>-190117.68999999997</v>
      </c>
      <c r="E381" s="1">
        <v>-497.46</v>
      </c>
      <c r="F381" s="1">
        <v>-222895.49</v>
      </c>
      <c r="G381" s="1">
        <v>33275.26</v>
      </c>
    </row>
    <row r="382" spans="1:7" x14ac:dyDescent="0.25">
      <c r="A382" t="s">
        <v>379</v>
      </c>
      <c r="B382" s="13" t="s">
        <v>1403</v>
      </c>
      <c r="C382">
        <v>2</v>
      </c>
      <c r="D382" s="1">
        <v>101260.93999999997</v>
      </c>
      <c r="E382" s="1">
        <v>10140.75</v>
      </c>
      <c r="F382" s="1">
        <v>66749.650000000009</v>
      </c>
      <c r="G382" s="1">
        <v>24370.54</v>
      </c>
    </row>
    <row r="383" spans="1:7" x14ac:dyDescent="0.25">
      <c r="A383" t="s">
        <v>380</v>
      </c>
      <c r="B383" s="13" t="s">
        <v>1404</v>
      </c>
      <c r="C383">
        <v>4</v>
      </c>
      <c r="D383" s="1">
        <v>-1122904.72</v>
      </c>
      <c r="E383" s="1">
        <v>-379025.81999999995</v>
      </c>
      <c r="F383" s="1">
        <v>-171058.78999999998</v>
      </c>
      <c r="G383" s="1">
        <v>-572820.10999999987</v>
      </c>
    </row>
    <row r="384" spans="1:7" x14ac:dyDescent="0.25">
      <c r="A384" t="s">
        <v>381</v>
      </c>
      <c r="B384" s="13" t="s">
        <v>1405</v>
      </c>
      <c r="C384">
        <v>12</v>
      </c>
      <c r="D384" s="1">
        <v>-9425354.0600000005</v>
      </c>
      <c r="E384" s="1">
        <v>-991414.89999999967</v>
      </c>
      <c r="F384" s="1">
        <v>-6790469.1099999994</v>
      </c>
      <c r="G384" s="1">
        <v>-1643470.0499999998</v>
      </c>
    </row>
    <row r="385" spans="1:7" x14ac:dyDescent="0.25">
      <c r="A385" t="s">
        <v>382</v>
      </c>
      <c r="B385" s="13" t="s">
        <v>1220</v>
      </c>
      <c r="C385">
        <v>5</v>
      </c>
      <c r="D385" s="1">
        <v>41503.699999999691</v>
      </c>
      <c r="E385" s="1">
        <v>357183.77</v>
      </c>
      <c r="F385" s="1">
        <v>123958.93000000023</v>
      </c>
      <c r="G385" s="1">
        <v>-439638.99999999994</v>
      </c>
    </row>
    <row r="386" spans="1:7" x14ac:dyDescent="0.25">
      <c r="A386" t="s">
        <v>383</v>
      </c>
      <c r="B386" s="13" t="s">
        <v>1268</v>
      </c>
      <c r="C386">
        <v>2</v>
      </c>
      <c r="D386" s="1">
        <v>-320307.27999999997</v>
      </c>
      <c r="E386" s="1">
        <v>0</v>
      </c>
      <c r="F386" s="1">
        <v>-200912.34000000003</v>
      </c>
      <c r="G386" s="1">
        <v>-119394.94</v>
      </c>
    </row>
    <row r="387" spans="1:7" x14ac:dyDescent="0.25">
      <c r="A387" t="s">
        <v>384</v>
      </c>
      <c r="B387" s="13" t="s">
        <v>1230</v>
      </c>
      <c r="C387">
        <v>6</v>
      </c>
      <c r="D387" s="1">
        <v>2828857.0199999996</v>
      </c>
      <c r="E387" s="1">
        <v>-72553.799999999988</v>
      </c>
      <c r="F387" s="1">
        <v>2846505.4699999997</v>
      </c>
      <c r="G387" s="1">
        <v>54905.350000000013</v>
      </c>
    </row>
    <row r="388" spans="1:7" x14ac:dyDescent="0.25">
      <c r="A388" t="s">
        <v>385</v>
      </c>
      <c r="B388" s="13" t="s">
        <v>1168</v>
      </c>
      <c r="C388">
        <v>4</v>
      </c>
      <c r="D388" s="1">
        <v>4720707.68</v>
      </c>
      <c r="E388" s="1">
        <v>506453.89999999997</v>
      </c>
      <c r="F388" s="1">
        <v>4292808.3499999996</v>
      </c>
      <c r="G388" s="1">
        <v>-78554.569999999992</v>
      </c>
    </row>
    <row r="389" spans="1:7" x14ac:dyDescent="0.25">
      <c r="A389" t="s">
        <v>386</v>
      </c>
      <c r="B389" s="13" t="s">
        <v>1406</v>
      </c>
      <c r="C389">
        <v>4</v>
      </c>
      <c r="D389" s="1">
        <v>1101808.2</v>
      </c>
      <c r="E389" s="1">
        <v>294822.61</v>
      </c>
      <c r="F389" s="1">
        <v>655315.09</v>
      </c>
      <c r="G389" s="1">
        <v>151670.49999999997</v>
      </c>
    </row>
    <row r="390" spans="1:7" x14ac:dyDescent="0.25">
      <c r="A390" t="s">
        <v>387</v>
      </c>
      <c r="B390" s="13" t="s">
        <v>1407</v>
      </c>
      <c r="C390">
        <v>8</v>
      </c>
      <c r="D390" s="1">
        <v>-6707662.7999999998</v>
      </c>
      <c r="E390" s="1">
        <v>688061.10000000009</v>
      </c>
      <c r="F390" s="1">
        <v>-6459530.5299999993</v>
      </c>
      <c r="G390" s="1">
        <v>-936193.37</v>
      </c>
    </row>
    <row r="391" spans="1:7" x14ac:dyDescent="0.25">
      <c r="A391" t="s">
        <v>388</v>
      </c>
      <c r="B391" s="13" t="s">
        <v>1408</v>
      </c>
      <c r="C391">
        <v>2</v>
      </c>
      <c r="D391" s="1">
        <v>-6513.2199999999993</v>
      </c>
      <c r="E391" s="1">
        <v>-148014.76999999999</v>
      </c>
      <c r="F391" s="1">
        <v>155807.47999999998</v>
      </c>
      <c r="G391" s="1">
        <v>-14305.929999999998</v>
      </c>
    </row>
    <row r="392" spans="1:7" x14ac:dyDescent="0.25">
      <c r="A392" t="s">
        <v>389</v>
      </c>
      <c r="B392" s="13" t="s">
        <v>1409</v>
      </c>
      <c r="C392">
        <v>2</v>
      </c>
      <c r="D392" s="1">
        <v>610804.51</v>
      </c>
      <c r="E392" s="1">
        <v>135935.93999999997</v>
      </c>
      <c r="F392" s="1">
        <v>481457.23999999987</v>
      </c>
      <c r="G392" s="1">
        <v>-6588.6699999999992</v>
      </c>
    </row>
    <row r="393" spans="1:7" x14ac:dyDescent="0.25">
      <c r="A393" t="s">
        <v>390</v>
      </c>
      <c r="B393" s="13" t="s">
        <v>1116</v>
      </c>
      <c r="C393">
        <v>6</v>
      </c>
      <c r="D393" s="1">
        <v>-4668162.3099999996</v>
      </c>
      <c r="E393" s="1">
        <v>-2319831.6999999997</v>
      </c>
      <c r="F393" s="1">
        <v>-1761455.9099999997</v>
      </c>
      <c r="G393" s="1">
        <v>-586874.69999999995</v>
      </c>
    </row>
    <row r="394" spans="1:7" x14ac:dyDescent="0.25">
      <c r="A394" t="s">
        <v>391</v>
      </c>
      <c r="B394" s="13" t="s">
        <v>1189</v>
      </c>
      <c r="C394">
        <v>3</v>
      </c>
      <c r="D394" s="1">
        <v>-449223.16</v>
      </c>
      <c r="E394" s="1">
        <v>6655.9999999999909</v>
      </c>
      <c r="F394" s="1">
        <v>-222455.12999999998</v>
      </c>
      <c r="G394" s="1">
        <v>-233424.03</v>
      </c>
    </row>
    <row r="395" spans="1:7" x14ac:dyDescent="0.25">
      <c r="A395" t="s">
        <v>392</v>
      </c>
      <c r="B395" s="13" t="s">
        <v>1410</v>
      </c>
      <c r="C395">
        <v>2</v>
      </c>
      <c r="D395" s="1">
        <v>1057196.24</v>
      </c>
      <c r="E395" s="1">
        <v>101933.85999999999</v>
      </c>
      <c r="F395" s="1">
        <v>822035.15999999992</v>
      </c>
      <c r="G395" s="1">
        <v>133227.22</v>
      </c>
    </row>
    <row r="396" spans="1:7" x14ac:dyDescent="0.25">
      <c r="A396" t="s">
        <v>393</v>
      </c>
      <c r="B396" s="13" t="s">
        <v>1411</v>
      </c>
      <c r="C396">
        <v>1</v>
      </c>
      <c r="D396" s="1">
        <v>-173182</v>
      </c>
      <c r="E396" s="1">
        <v>252.11</v>
      </c>
      <c r="F396" s="1">
        <v>-148148.74</v>
      </c>
      <c r="G396" s="1">
        <v>-25285.37</v>
      </c>
    </row>
    <row r="397" spans="1:7" x14ac:dyDescent="0.25">
      <c r="A397" t="s">
        <v>394</v>
      </c>
      <c r="B397" s="13" t="s">
        <v>1412</v>
      </c>
      <c r="C397">
        <v>2</v>
      </c>
      <c r="D397" s="1">
        <v>550635.32999999996</v>
      </c>
      <c r="E397" s="1">
        <v>161961.63999999998</v>
      </c>
      <c r="F397" s="1">
        <v>388673.68999999994</v>
      </c>
      <c r="G397" s="1">
        <v>0</v>
      </c>
    </row>
    <row r="398" spans="1:7" x14ac:dyDescent="0.25">
      <c r="A398" t="s">
        <v>395</v>
      </c>
      <c r="B398" s="13" t="s">
        <v>1413</v>
      </c>
      <c r="C398">
        <v>8</v>
      </c>
      <c r="D398" s="1">
        <v>5100050.5600000005</v>
      </c>
      <c r="E398" s="1">
        <v>401113.72000000009</v>
      </c>
      <c r="F398" s="1">
        <v>-402466.27000000014</v>
      </c>
      <c r="G398" s="1">
        <v>5101403.1099999994</v>
      </c>
    </row>
    <row r="399" spans="1:7" x14ac:dyDescent="0.25">
      <c r="A399" t="s">
        <v>396</v>
      </c>
      <c r="B399" s="13" t="s">
        <v>1414</v>
      </c>
      <c r="C399">
        <v>1</v>
      </c>
      <c r="D399" s="1">
        <v>58276.46</v>
      </c>
      <c r="E399" s="1">
        <v>39241.449999999997</v>
      </c>
      <c r="F399" s="1">
        <v>24904.71</v>
      </c>
      <c r="G399" s="1">
        <v>-5869.7</v>
      </c>
    </row>
    <row r="400" spans="1:7" x14ac:dyDescent="0.25">
      <c r="A400" t="s">
        <v>397</v>
      </c>
      <c r="B400" s="13" t="s">
        <v>1415</v>
      </c>
      <c r="C400">
        <v>6</v>
      </c>
      <c r="D400" s="1">
        <v>-12647794.810000002</v>
      </c>
      <c r="E400" s="1">
        <v>-2846109.84</v>
      </c>
      <c r="F400" s="1">
        <v>-6319229.2400000002</v>
      </c>
      <c r="G400" s="1">
        <v>-3482455.73</v>
      </c>
    </row>
    <row r="401" spans="1:7" x14ac:dyDescent="0.25">
      <c r="A401" t="s">
        <v>398</v>
      </c>
      <c r="B401" s="13" t="s">
        <v>1416</v>
      </c>
      <c r="C401">
        <v>2</v>
      </c>
      <c r="D401" s="1">
        <v>-2172524.2699999996</v>
      </c>
      <c r="E401" s="1">
        <v>33692.999999999993</v>
      </c>
      <c r="F401" s="1">
        <v>-1668672.8599999999</v>
      </c>
      <c r="G401" s="1">
        <v>-537544.40999999992</v>
      </c>
    </row>
    <row r="402" spans="1:7" x14ac:dyDescent="0.25">
      <c r="A402" t="s">
        <v>399</v>
      </c>
      <c r="B402" s="13" t="s">
        <v>1417</v>
      </c>
      <c r="C402">
        <v>3</v>
      </c>
      <c r="D402" s="1">
        <v>25893.59</v>
      </c>
      <c r="E402" s="1">
        <v>11660.54</v>
      </c>
      <c r="F402" s="1">
        <v>30231.469999999998</v>
      </c>
      <c r="G402" s="1">
        <v>-15998.42</v>
      </c>
    </row>
    <row r="403" spans="1:7" x14ac:dyDescent="0.25">
      <c r="A403" t="s">
        <v>400</v>
      </c>
      <c r="B403" s="13" t="s">
        <v>1418</v>
      </c>
      <c r="C403">
        <v>2</v>
      </c>
      <c r="D403" s="1">
        <v>-936963.91</v>
      </c>
      <c r="E403" s="1">
        <v>-398671.91</v>
      </c>
      <c r="F403" s="1">
        <v>-295167.86</v>
      </c>
      <c r="G403" s="1">
        <v>-243124.13999999998</v>
      </c>
    </row>
    <row r="404" spans="1:7" x14ac:dyDescent="0.25">
      <c r="A404" t="s">
        <v>401</v>
      </c>
      <c r="B404" s="13" t="s">
        <v>1419</v>
      </c>
      <c r="C404">
        <v>17</v>
      </c>
      <c r="D404" s="1">
        <v>6444073.1799999988</v>
      </c>
      <c r="E404" s="1">
        <v>38708.520000000048</v>
      </c>
      <c r="F404" s="1">
        <v>5973106.419999999</v>
      </c>
      <c r="G404" s="1">
        <v>432258.24</v>
      </c>
    </row>
    <row r="405" spans="1:7" x14ac:dyDescent="0.25">
      <c r="A405" t="s">
        <v>402</v>
      </c>
      <c r="B405" s="13" t="s">
        <v>1420</v>
      </c>
      <c r="C405">
        <v>2</v>
      </c>
      <c r="D405" s="1">
        <v>-756061.85000000009</v>
      </c>
      <c r="E405" s="1">
        <v>-210588.06</v>
      </c>
      <c r="F405" s="1">
        <v>-330703.20999999996</v>
      </c>
      <c r="G405" s="1">
        <v>-214770.58</v>
      </c>
    </row>
    <row r="406" spans="1:7" x14ac:dyDescent="0.25">
      <c r="A406" t="s">
        <v>403</v>
      </c>
      <c r="B406" s="13" t="s">
        <v>1421</v>
      </c>
      <c r="C406">
        <v>1</v>
      </c>
      <c r="D406" s="1">
        <v>13002159.659999998</v>
      </c>
      <c r="E406" s="1">
        <v>4245193.76</v>
      </c>
      <c r="F406" s="1">
        <v>6651947.8899999997</v>
      </c>
      <c r="G406" s="1">
        <v>2105018.0099999998</v>
      </c>
    </row>
    <row r="407" spans="1:7" x14ac:dyDescent="0.25">
      <c r="A407" t="s">
        <v>404</v>
      </c>
      <c r="B407" s="13" t="s">
        <v>1422</v>
      </c>
      <c r="C407">
        <v>4</v>
      </c>
      <c r="D407" s="1">
        <v>-269613.05</v>
      </c>
      <c r="E407" s="1">
        <v>-637098.83000000007</v>
      </c>
      <c r="F407" s="1">
        <v>504410.76999999996</v>
      </c>
      <c r="G407" s="1">
        <v>-136924.99</v>
      </c>
    </row>
    <row r="408" spans="1:7" x14ac:dyDescent="0.25">
      <c r="A408" t="s">
        <v>405</v>
      </c>
      <c r="B408" s="13" t="s">
        <v>1239</v>
      </c>
      <c r="C408">
        <v>12</v>
      </c>
      <c r="D408" s="1">
        <v>-147175.03999999992</v>
      </c>
      <c r="E408" s="1">
        <v>-28114.81</v>
      </c>
      <c r="F408" s="1">
        <v>-127932.04000000001</v>
      </c>
      <c r="G408" s="1">
        <v>8871.809999999994</v>
      </c>
    </row>
    <row r="409" spans="1:7" x14ac:dyDescent="0.25">
      <c r="A409" t="s">
        <v>406</v>
      </c>
      <c r="B409" s="13" t="s">
        <v>1423</v>
      </c>
      <c r="C409">
        <v>2</v>
      </c>
      <c r="D409" s="1">
        <v>-530969.34</v>
      </c>
      <c r="E409" s="1">
        <v>-695057.55</v>
      </c>
      <c r="F409" s="1">
        <v>416855.17999999993</v>
      </c>
      <c r="G409" s="1">
        <v>-252766.97</v>
      </c>
    </row>
    <row r="410" spans="1:7" x14ac:dyDescent="0.25">
      <c r="A410" t="s">
        <v>407</v>
      </c>
      <c r="B410" s="13" t="s">
        <v>1424</v>
      </c>
      <c r="C410">
        <v>7</v>
      </c>
      <c r="D410" s="1">
        <v>-2465856.2599999993</v>
      </c>
      <c r="E410" s="1">
        <v>159675.90999999997</v>
      </c>
      <c r="F410" s="1">
        <v>-1979051.41</v>
      </c>
      <c r="G410" s="1">
        <v>-646480.75999999989</v>
      </c>
    </row>
    <row r="411" spans="1:7" x14ac:dyDescent="0.25">
      <c r="A411" t="s">
        <v>408</v>
      </c>
      <c r="B411" s="13" t="s">
        <v>1425</v>
      </c>
      <c r="C411">
        <v>2</v>
      </c>
      <c r="D411" s="1">
        <v>-312762.89999999997</v>
      </c>
      <c r="E411" s="1">
        <v>-95739.45</v>
      </c>
      <c r="F411" s="1">
        <v>-216422.56</v>
      </c>
      <c r="G411" s="1">
        <v>-600.89</v>
      </c>
    </row>
    <row r="412" spans="1:7" x14ac:dyDescent="0.25">
      <c r="A412" t="s">
        <v>409</v>
      </c>
      <c r="B412" s="13" t="s">
        <v>1426</v>
      </c>
      <c r="C412">
        <v>2</v>
      </c>
      <c r="D412" s="1">
        <v>149041.94999999998</v>
      </c>
      <c r="E412" s="1">
        <v>127789.12</v>
      </c>
      <c r="F412" s="1">
        <v>53876.88</v>
      </c>
      <c r="G412" s="1">
        <v>-32624.049999999996</v>
      </c>
    </row>
    <row r="413" spans="1:7" x14ac:dyDescent="0.25">
      <c r="A413" t="s">
        <v>410</v>
      </c>
      <c r="B413" s="13" t="s">
        <v>1427</v>
      </c>
      <c r="C413">
        <v>7</v>
      </c>
      <c r="D413" s="1">
        <v>575534.85999999987</v>
      </c>
      <c r="E413" s="1">
        <v>538045.75</v>
      </c>
      <c r="F413" s="1">
        <v>687238.39000000013</v>
      </c>
      <c r="G413" s="1">
        <v>-649749.28</v>
      </c>
    </row>
    <row r="414" spans="1:7" x14ac:dyDescent="0.25">
      <c r="A414" t="s">
        <v>411</v>
      </c>
      <c r="B414" s="13" t="s">
        <v>1263</v>
      </c>
      <c r="C414">
        <v>155</v>
      </c>
      <c r="D414" s="1">
        <v>42695648.889999978</v>
      </c>
      <c r="E414" s="1">
        <v>1829187.9200000018</v>
      </c>
      <c r="F414" s="1">
        <v>59945411.780000001</v>
      </c>
      <c r="G414" s="1">
        <v>-19078950.810000006</v>
      </c>
    </row>
    <row r="415" spans="1:7" x14ac:dyDescent="0.25">
      <c r="A415" t="s">
        <v>412</v>
      </c>
      <c r="B415" s="13" t="s">
        <v>1428</v>
      </c>
      <c r="C415">
        <v>65</v>
      </c>
      <c r="D415" s="1">
        <v>36296948.110000007</v>
      </c>
      <c r="E415" s="1">
        <v>6425734.8100000005</v>
      </c>
      <c r="F415" s="1">
        <v>27233033.169999991</v>
      </c>
      <c r="G415" s="1">
        <v>2638180.1300000004</v>
      </c>
    </row>
    <row r="416" spans="1:7" x14ac:dyDescent="0.25">
      <c r="A416" t="s">
        <v>413</v>
      </c>
      <c r="B416" s="13" t="s">
        <v>1429</v>
      </c>
      <c r="C416">
        <v>8</v>
      </c>
      <c r="D416" s="1">
        <v>-789718.67</v>
      </c>
      <c r="E416" s="1">
        <v>135150.05999999994</v>
      </c>
      <c r="F416" s="1">
        <v>-986087.78999999992</v>
      </c>
      <c r="G416" s="1">
        <v>61219.05999999999</v>
      </c>
    </row>
    <row r="417" spans="1:7" x14ac:dyDescent="0.25">
      <c r="A417" t="s">
        <v>414</v>
      </c>
      <c r="B417" s="13" t="s">
        <v>1430</v>
      </c>
      <c r="C417">
        <v>3</v>
      </c>
      <c r="D417" s="1">
        <v>263043.07999999996</v>
      </c>
      <c r="E417" s="1">
        <v>51080.700000000004</v>
      </c>
      <c r="F417" s="1">
        <v>194353.33000000002</v>
      </c>
      <c r="G417" s="1">
        <v>17609.049999999996</v>
      </c>
    </row>
    <row r="418" spans="1:7" x14ac:dyDescent="0.25">
      <c r="A418" t="s">
        <v>415</v>
      </c>
      <c r="B418" s="13" t="s">
        <v>1431</v>
      </c>
      <c r="C418">
        <v>1</v>
      </c>
      <c r="D418" s="1">
        <v>9775518.0199999996</v>
      </c>
      <c r="E418" s="1">
        <v>2261907.6199999996</v>
      </c>
      <c r="F418" s="1">
        <v>7364560.7000000002</v>
      </c>
      <c r="G418" s="1">
        <v>149049.69999999998</v>
      </c>
    </row>
    <row r="419" spans="1:7" x14ac:dyDescent="0.25">
      <c r="A419" t="s">
        <v>416</v>
      </c>
      <c r="B419" s="13" t="s">
        <v>1432</v>
      </c>
      <c r="C419">
        <v>4</v>
      </c>
      <c r="D419" s="1">
        <v>-337656.1</v>
      </c>
      <c r="E419" s="1">
        <v>135662.43</v>
      </c>
      <c r="F419" s="1">
        <v>-85143.87999999999</v>
      </c>
      <c r="G419" s="1">
        <v>-388174.65</v>
      </c>
    </row>
    <row r="420" spans="1:7" x14ac:dyDescent="0.25">
      <c r="A420" t="s">
        <v>417</v>
      </c>
      <c r="B420" s="13" t="s">
        <v>1433</v>
      </c>
      <c r="C420">
        <v>2</v>
      </c>
      <c r="D420" s="1">
        <v>956895.23</v>
      </c>
      <c r="E420" s="1">
        <v>52631.999999999993</v>
      </c>
      <c r="F420" s="1">
        <v>768653.27999999991</v>
      </c>
      <c r="G420" s="1">
        <v>135609.95000000001</v>
      </c>
    </row>
    <row r="421" spans="1:7" x14ac:dyDescent="0.25">
      <c r="A421" t="s">
        <v>418</v>
      </c>
      <c r="B421" s="13" t="s">
        <v>1434</v>
      </c>
      <c r="C421">
        <v>10</v>
      </c>
      <c r="D421" s="1">
        <v>3384849.17</v>
      </c>
      <c r="E421" s="1">
        <v>2695926.3899999997</v>
      </c>
      <c r="F421" s="1">
        <v>2552418.29</v>
      </c>
      <c r="G421" s="1">
        <v>-1863495.51</v>
      </c>
    </row>
    <row r="422" spans="1:7" x14ac:dyDescent="0.25">
      <c r="A422" t="s">
        <v>419</v>
      </c>
      <c r="B422" s="13" t="s">
        <v>1435</v>
      </c>
      <c r="C422">
        <v>5</v>
      </c>
      <c r="D422" s="1">
        <v>849437.54999999981</v>
      </c>
      <c r="E422" s="1">
        <v>123299.31</v>
      </c>
      <c r="F422" s="1">
        <v>708923.89</v>
      </c>
      <c r="G422" s="1">
        <v>17214.350000000002</v>
      </c>
    </row>
    <row r="423" spans="1:7" x14ac:dyDescent="0.25">
      <c r="A423" t="s">
        <v>420</v>
      </c>
      <c r="B423" s="13" t="s">
        <v>1436</v>
      </c>
      <c r="C423">
        <v>1</v>
      </c>
      <c r="D423" s="1">
        <v>178100.47999999998</v>
      </c>
      <c r="E423" s="1">
        <v>15077.27</v>
      </c>
      <c r="F423" s="1">
        <v>152312.44999999998</v>
      </c>
      <c r="G423" s="1">
        <v>10710.759999999998</v>
      </c>
    </row>
    <row r="424" spans="1:7" x14ac:dyDescent="0.25">
      <c r="A424" t="s">
        <v>421</v>
      </c>
      <c r="B424" s="13" t="s">
        <v>1437</v>
      </c>
      <c r="C424">
        <v>1</v>
      </c>
      <c r="D424" s="1">
        <v>61772977.020000003</v>
      </c>
      <c r="E424" s="1">
        <v>11871427.98</v>
      </c>
      <c r="F424" s="1">
        <v>36122691.43</v>
      </c>
      <c r="G424" s="1">
        <v>13778857.609999999</v>
      </c>
    </row>
    <row r="425" spans="1:7" x14ac:dyDescent="0.25">
      <c r="A425" t="s">
        <v>422</v>
      </c>
      <c r="B425" s="13" t="s">
        <v>1438</v>
      </c>
      <c r="C425">
        <v>1</v>
      </c>
      <c r="D425" s="1">
        <v>178631.84999999998</v>
      </c>
      <c r="E425" s="1">
        <v>24147.22</v>
      </c>
      <c r="F425" s="1">
        <v>144615.41999999998</v>
      </c>
      <c r="G425" s="1">
        <v>9869.2099999999991</v>
      </c>
    </row>
    <row r="426" spans="1:7" x14ac:dyDescent="0.25">
      <c r="A426" t="s">
        <v>423</v>
      </c>
      <c r="B426" s="13" t="s">
        <v>1439</v>
      </c>
      <c r="C426">
        <v>4</v>
      </c>
      <c r="D426" s="1">
        <v>241202.34999999995</v>
      </c>
      <c r="E426" s="1">
        <v>-59737.69000000001</v>
      </c>
      <c r="F426" s="1">
        <v>263040.68999999994</v>
      </c>
      <c r="G426" s="1">
        <v>37899.350000000006</v>
      </c>
    </row>
    <row r="427" spans="1:7" x14ac:dyDescent="0.25">
      <c r="A427" t="s">
        <v>424</v>
      </c>
      <c r="B427" s="13" t="s">
        <v>1440</v>
      </c>
      <c r="C427">
        <v>2</v>
      </c>
      <c r="D427" s="1">
        <v>840790.49999999977</v>
      </c>
      <c r="E427" s="1">
        <v>406065.61</v>
      </c>
      <c r="F427" s="1">
        <v>213144.43</v>
      </c>
      <c r="G427" s="1">
        <v>221580.46</v>
      </c>
    </row>
    <row r="428" spans="1:7" x14ac:dyDescent="0.25">
      <c r="A428" t="s">
        <v>425</v>
      </c>
      <c r="B428" s="13" t="s">
        <v>1441</v>
      </c>
      <c r="C428">
        <v>1</v>
      </c>
      <c r="D428" s="1">
        <v>-145842.81</v>
      </c>
      <c r="E428" s="1">
        <v>66334.39</v>
      </c>
      <c r="F428" s="1">
        <v>-151848.44999999998</v>
      </c>
      <c r="G428" s="1">
        <v>-60328.75</v>
      </c>
    </row>
    <row r="429" spans="1:7" x14ac:dyDescent="0.25">
      <c r="A429" t="s">
        <v>426</v>
      </c>
      <c r="B429" s="13" t="s">
        <v>1442</v>
      </c>
      <c r="C429">
        <v>1</v>
      </c>
      <c r="D429" s="1">
        <v>283315.17</v>
      </c>
      <c r="E429" s="1">
        <v>81672.42</v>
      </c>
      <c r="F429" s="1">
        <v>201642.75</v>
      </c>
      <c r="G429" s="1">
        <v>0</v>
      </c>
    </row>
    <row r="430" spans="1:7" x14ac:dyDescent="0.25">
      <c r="A430" t="s">
        <v>427</v>
      </c>
      <c r="B430" s="13" t="s">
        <v>1443</v>
      </c>
      <c r="C430">
        <v>6</v>
      </c>
      <c r="D430" s="1">
        <v>-1594926.9499999997</v>
      </c>
      <c r="E430" s="1">
        <v>-2584673.62</v>
      </c>
      <c r="F430" s="1">
        <v>1072377.67</v>
      </c>
      <c r="G430" s="1">
        <v>-82631</v>
      </c>
    </row>
    <row r="431" spans="1:7" x14ac:dyDescent="0.25">
      <c r="A431" t="s">
        <v>428</v>
      </c>
      <c r="B431" s="13" t="s">
        <v>1444</v>
      </c>
      <c r="C431">
        <v>3</v>
      </c>
      <c r="D431" s="1">
        <v>6861780.9100000001</v>
      </c>
      <c r="E431" s="1">
        <v>2096911.85</v>
      </c>
      <c r="F431" s="1">
        <v>4966233.13</v>
      </c>
      <c r="G431" s="1">
        <v>-201364.07</v>
      </c>
    </row>
    <row r="432" spans="1:7" x14ac:dyDescent="0.25">
      <c r="A432" t="s">
        <v>429</v>
      </c>
      <c r="B432" s="13" t="s">
        <v>1445</v>
      </c>
      <c r="C432">
        <v>3</v>
      </c>
      <c r="D432" s="1">
        <v>-1383129.34</v>
      </c>
      <c r="E432" s="1">
        <v>-205564.82</v>
      </c>
      <c r="F432" s="1">
        <v>-920910.67</v>
      </c>
      <c r="G432" s="1">
        <v>-256653.84999999998</v>
      </c>
    </row>
    <row r="433" spans="1:7" x14ac:dyDescent="0.25">
      <c r="A433" t="s">
        <v>430</v>
      </c>
      <c r="B433" s="13" t="s">
        <v>1446</v>
      </c>
      <c r="C433">
        <v>30</v>
      </c>
      <c r="D433" s="1">
        <v>-3982251.2500000005</v>
      </c>
      <c r="E433" s="1">
        <v>1228453.4899999995</v>
      </c>
      <c r="F433" s="1">
        <v>-4455666.790000001</v>
      </c>
      <c r="G433" s="1">
        <v>-755037.95000000019</v>
      </c>
    </row>
    <row r="434" spans="1:7" x14ac:dyDescent="0.25">
      <c r="A434" t="s">
        <v>431</v>
      </c>
      <c r="B434" s="13" t="s">
        <v>1447</v>
      </c>
      <c r="C434">
        <v>16</v>
      </c>
      <c r="D434" s="1">
        <v>-1394210.2999999998</v>
      </c>
      <c r="E434" s="1">
        <v>1201473.6399999997</v>
      </c>
      <c r="F434" s="1">
        <v>-3257291.3199999984</v>
      </c>
      <c r="G434" s="1">
        <v>661607.37999999989</v>
      </c>
    </row>
    <row r="435" spans="1:7" x14ac:dyDescent="0.25">
      <c r="A435" t="s">
        <v>432</v>
      </c>
      <c r="B435" s="13" t="s">
        <v>1448</v>
      </c>
      <c r="C435">
        <v>1</v>
      </c>
      <c r="D435" s="1">
        <v>-2073053.47</v>
      </c>
      <c r="E435" s="1">
        <v>-157544.88999999998</v>
      </c>
      <c r="F435" s="1">
        <v>-1548678.5199999998</v>
      </c>
      <c r="G435" s="1">
        <v>-366830.06</v>
      </c>
    </row>
    <row r="436" spans="1:7" x14ac:dyDescent="0.25">
      <c r="A436" t="s">
        <v>433</v>
      </c>
      <c r="B436" s="13" t="s">
        <v>1449</v>
      </c>
      <c r="C436">
        <v>3</v>
      </c>
      <c r="D436" s="1">
        <v>-1538522.52</v>
      </c>
      <c r="E436" s="1">
        <v>736746.59999999986</v>
      </c>
      <c r="F436" s="1">
        <v>-791088.39999999991</v>
      </c>
      <c r="G436" s="1">
        <v>-1484180.72</v>
      </c>
    </row>
    <row r="437" spans="1:7" x14ac:dyDescent="0.25">
      <c r="A437" t="s">
        <v>434</v>
      </c>
      <c r="B437" s="13" t="s">
        <v>1450</v>
      </c>
      <c r="C437">
        <v>1</v>
      </c>
      <c r="D437" s="1">
        <v>-408097.49</v>
      </c>
      <c r="E437" s="1">
        <v>-106161.81</v>
      </c>
      <c r="F437" s="1">
        <v>-195068.52</v>
      </c>
      <c r="G437" s="1">
        <v>-106867.16</v>
      </c>
    </row>
    <row r="438" spans="1:7" x14ac:dyDescent="0.25">
      <c r="A438" t="s">
        <v>435</v>
      </c>
      <c r="B438" s="13" t="s">
        <v>1451</v>
      </c>
      <c r="C438">
        <v>6</v>
      </c>
      <c r="D438" s="1">
        <v>-412098.13999999996</v>
      </c>
      <c r="E438" s="1">
        <v>-37846.000000000015</v>
      </c>
      <c r="F438" s="1">
        <v>350208.74</v>
      </c>
      <c r="G438" s="1">
        <v>-724460.87999999989</v>
      </c>
    </row>
    <row r="439" spans="1:7" x14ac:dyDescent="0.25">
      <c r="A439" t="s">
        <v>436</v>
      </c>
      <c r="B439" s="13" t="s">
        <v>1116</v>
      </c>
      <c r="C439">
        <v>1</v>
      </c>
      <c r="D439" s="1">
        <v>2795824.7699999996</v>
      </c>
      <c r="E439" s="1">
        <v>940605.83</v>
      </c>
      <c r="F439" s="1">
        <v>1855218.94</v>
      </c>
      <c r="G439" s="1">
        <v>0</v>
      </c>
    </row>
    <row r="440" spans="1:7" x14ac:dyDescent="0.25">
      <c r="A440" t="s">
        <v>437</v>
      </c>
      <c r="B440" s="13" t="s">
        <v>1452</v>
      </c>
      <c r="C440">
        <v>5</v>
      </c>
      <c r="D440" s="1">
        <v>1559695.9699999997</v>
      </c>
      <c r="E440" s="1">
        <v>211481.92</v>
      </c>
      <c r="F440" s="1">
        <v>1193728.42</v>
      </c>
      <c r="G440" s="1">
        <v>154485.62999999998</v>
      </c>
    </row>
    <row r="441" spans="1:7" x14ac:dyDescent="0.25">
      <c r="A441" t="s">
        <v>438</v>
      </c>
      <c r="B441" s="13" t="s">
        <v>1299</v>
      </c>
      <c r="C441">
        <v>1</v>
      </c>
      <c r="D441" s="1">
        <v>268387.09999999998</v>
      </c>
      <c r="E441" s="1">
        <v>361502.05</v>
      </c>
      <c r="F441" s="1">
        <v>-89767.07</v>
      </c>
      <c r="G441" s="1">
        <v>-3347.8799999999997</v>
      </c>
    </row>
    <row r="442" spans="1:7" x14ac:dyDescent="0.25">
      <c r="A442" t="s">
        <v>439</v>
      </c>
      <c r="B442" s="13" t="s">
        <v>1453</v>
      </c>
      <c r="C442">
        <v>4</v>
      </c>
      <c r="D442" s="1">
        <v>-51307.94</v>
      </c>
      <c r="E442" s="1">
        <v>-22986.699999999997</v>
      </c>
      <c r="F442" s="1">
        <v>-24252.259999999995</v>
      </c>
      <c r="G442" s="1">
        <v>-4068.98</v>
      </c>
    </row>
    <row r="443" spans="1:7" x14ac:dyDescent="0.25">
      <c r="A443" t="s">
        <v>440</v>
      </c>
      <c r="B443" s="13" t="s">
        <v>1454</v>
      </c>
      <c r="C443">
        <v>32</v>
      </c>
      <c r="D443" s="1">
        <v>-12725591.839999996</v>
      </c>
      <c r="E443" s="1">
        <v>-3210509.8999999994</v>
      </c>
      <c r="F443" s="1">
        <v>-3390668.7699999991</v>
      </c>
      <c r="G443" s="1">
        <v>-6124413.1700000009</v>
      </c>
    </row>
    <row r="444" spans="1:7" x14ac:dyDescent="0.25">
      <c r="A444" t="s">
        <v>441</v>
      </c>
      <c r="B444" s="13" t="s">
        <v>1104</v>
      </c>
      <c r="C444">
        <v>25</v>
      </c>
      <c r="D444" s="1">
        <v>-4613285.4499999983</v>
      </c>
      <c r="E444" s="1">
        <v>-3623988.0199999991</v>
      </c>
      <c r="F444" s="1">
        <v>2724460.28</v>
      </c>
      <c r="G444" s="1">
        <v>-3713757.7100000004</v>
      </c>
    </row>
    <row r="445" spans="1:7" x14ac:dyDescent="0.25">
      <c r="A445" t="s">
        <v>442</v>
      </c>
      <c r="B445" s="13" t="s">
        <v>1455</v>
      </c>
      <c r="C445">
        <v>1</v>
      </c>
      <c r="D445" s="1">
        <v>167384.85999999999</v>
      </c>
      <c r="E445" s="1">
        <v>-19753.859999999997</v>
      </c>
      <c r="F445" s="1">
        <v>250645.01</v>
      </c>
      <c r="G445" s="1">
        <v>-63506.289999999994</v>
      </c>
    </row>
    <row r="446" spans="1:7" x14ac:dyDescent="0.25">
      <c r="A446" t="s">
        <v>443</v>
      </c>
      <c r="B446" s="13" t="s">
        <v>1456</v>
      </c>
      <c r="C446">
        <v>3</v>
      </c>
      <c r="D446" s="1">
        <v>-228494.55</v>
      </c>
      <c r="E446" s="1">
        <v>-64467.69</v>
      </c>
      <c r="F446" s="1">
        <v>-129118.03</v>
      </c>
      <c r="G446" s="1">
        <v>-34908.829999999994</v>
      </c>
    </row>
    <row r="447" spans="1:7" x14ac:dyDescent="0.25">
      <c r="A447" t="s">
        <v>444</v>
      </c>
      <c r="B447" s="13" t="s">
        <v>1457</v>
      </c>
      <c r="C447">
        <v>158</v>
      </c>
      <c r="D447" s="1">
        <v>256661757.66000006</v>
      </c>
      <c r="E447" s="1">
        <v>38175425.089999996</v>
      </c>
      <c r="F447" s="1">
        <v>198128578.15999994</v>
      </c>
      <c r="G447" s="1">
        <v>20357754.410000011</v>
      </c>
    </row>
    <row r="448" spans="1:7" x14ac:dyDescent="0.25">
      <c r="A448" t="s">
        <v>445</v>
      </c>
      <c r="B448" s="13" t="s">
        <v>1458</v>
      </c>
      <c r="C448">
        <v>9</v>
      </c>
      <c r="D448" s="1">
        <v>4809348.29</v>
      </c>
      <c r="E448" s="1">
        <v>1764100.36</v>
      </c>
      <c r="F448" s="1">
        <v>4504519.3099999996</v>
      </c>
      <c r="G448" s="1">
        <v>-1459271.38</v>
      </c>
    </row>
    <row r="449" spans="1:7" x14ac:dyDescent="0.25">
      <c r="A449" t="s">
        <v>446</v>
      </c>
      <c r="B449" s="13" t="s">
        <v>1162</v>
      </c>
      <c r="C449">
        <v>27</v>
      </c>
      <c r="D449" s="1">
        <v>7127079.0299999993</v>
      </c>
      <c r="E449" s="1">
        <v>2446370.2800000003</v>
      </c>
      <c r="F449" s="1">
        <v>7594309.1499999994</v>
      </c>
      <c r="G449" s="1">
        <v>-2913600.3999999994</v>
      </c>
    </row>
    <row r="450" spans="1:7" x14ac:dyDescent="0.25">
      <c r="A450" t="s">
        <v>447</v>
      </c>
      <c r="B450" s="13" t="s">
        <v>1302</v>
      </c>
      <c r="C450">
        <v>4</v>
      </c>
      <c r="D450" s="1">
        <v>8083059.5799999991</v>
      </c>
      <c r="E450" s="1">
        <v>278517.64999999997</v>
      </c>
      <c r="F450" s="1">
        <v>7390109.1399999987</v>
      </c>
      <c r="G450" s="1">
        <v>414432.78999999992</v>
      </c>
    </row>
    <row r="451" spans="1:7" x14ac:dyDescent="0.25">
      <c r="A451" t="s">
        <v>448</v>
      </c>
      <c r="B451" s="13" t="s">
        <v>1459</v>
      </c>
      <c r="C451">
        <v>1</v>
      </c>
      <c r="D451" s="1">
        <v>-5199.3599999999997</v>
      </c>
      <c r="E451" s="1">
        <v>5509.4</v>
      </c>
      <c r="F451" s="1">
        <v>-10708.759999999998</v>
      </c>
      <c r="G451" s="1">
        <v>0</v>
      </c>
    </row>
    <row r="452" spans="1:7" x14ac:dyDescent="0.25">
      <c r="A452" t="s">
        <v>449</v>
      </c>
      <c r="B452" s="13" t="s">
        <v>1460</v>
      </c>
      <c r="C452">
        <v>5</v>
      </c>
      <c r="D452" s="1">
        <v>2750614.84</v>
      </c>
      <c r="E452" s="1">
        <v>99655.999999999971</v>
      </c>
      <c r="F452" s="1">
        <v>1933395.58</v>
      </c>
      <c r="G452" s="1">
        <v>717563.26</v>
      </c>
    </row>
    <row r="453" spans="1:7" x14ac:dyDescent="0.25">
      <c r="A453" t="s">
        <v>450</v>
      </c>
      <c r="B453" s="13" t="s">
        <v>1461</v>
      </c>
      <c r="C453">
        <v>1</v>
      </c>
      <c r="D453" s="1">
        <v>780925.48</v>
      </c>
      <c r="E453" s="1">
        <v>-579517.89999999991</v>
      </c>
      <c r="F453" s="1">
        <v>1202625.5</v>
      </c>
      <c r="G453" s="1">
        <v>157817.87999999998</v>
      </c>
    </row>
    <row r="454" spans="1:7" x14ac:dyDescent="0.25">
      <c r="A454" t="s">
        <v>451</v>
      </c>
      <c r="B454" s="13" t="s">
        <v>1462</v>
      </c>
      <c r="C454">
        <v>7</v>
      </c>
      <c r="D454" s="1">
        <v>-1501703.7899999998</v>
      </c>
      <c r="E454" s="1">
        <v>326322.01999999996</v>
      </c>
      <c r="F454" s="1">
        <v>-1214635.6200000003</v>
      </c>
      <c r="G454" s="1">
        <v>-613390.19000000006</v>
      </c>
    </row>
    <row r="455" spans="1:7" x14ac:dyDescent="0.25">
      <c r="A455" t="s">
        <v>452</v>
      </c>
      <c r="B455" s="13" t="s">
        <v>1463</v>
      </c>
      <c r="C455">
        <v>13</v>
      </c>
      <c r="D455" s="1">
        <v>30262547.84</v>
      </c>
      <c r="E455" s="1">
        <v>928.15999999999985</v>
      </c>
      <c r="F455" s="1">
        <v>33434524.239999991</v>
      </c>
      <c r="G455" s="1">
        <v>-3172904.5600000005</v>
      </c>
    </row>
    <row r="456" spans="1:7" x14ac:dyDescent="0.25">
      <c r="A456" t="s">
        <v>453</v>
      </c>
      <c r="B456" s="13" t="s">
        <v>1464</v>
      </c>
      <c r="C456">
        <v>3</v>
      </c>
      <c r="D456" s="1">
        <v>-5830232.5499999989</v>
      </c>
      <c r="E456" s="1">
        <v>-2095555.2999999998</v>
      </c>
      <c r="F456" s="1">
        <v>-1916789.26</v>
      </c>
      <c r="G456" s="1">
        <v>-1817887.99</v>
      </c>
    </row>
    <row r="457" spans="1:7" x14ac:dyDescent="0.25">
      <c r="A457" t="s">
        <v>454</v>
      </c>
      <c r="B457" s="13" t="s">
        <v>1465</v>
      </c>
      <c r="C457">
        <v>1</v>
      </c>
      <c r="D457" s="1">
        <v>1943697.68</v>
      </c>
      <c r="E457" s="1">
        <v>-120848.55</v>
      </c>
      <c r="F457" s="1">
        <v>842077.67</v>
      </c>
      <c r="G457" s="1">
        <v>1222468.5599999998</v>
      </c>
    </row>
    <row r="458" spans="1:7" x14ac:dyDescent="0.25">
      <c r="A458" t="s">
        <v>455</v>
      </c>
      <c r="B458" s="13" t="s">
        <v>1466</v>
      </c>
      <c r="C458">
        <v>3</v>
      </c>
      <c r="D458" s="1">
        <v>-1598626.9000000001</v>
      </c>
      <c r="E458" s="1">
        <v>-2672485.11</v>
      </c>
      <c r="F458" s="1">
        <v>1176408.8299999998</v>
      </c>
      <c r="G458" s="1">
        <v>-102550.61999999998</v>
      </c>
    </row>
    <row r="459" spans="1:7" x14ac:dyDescent="0.25">
      <c r="A459" t="s">
        <v>456</v>
      </c>
      <c r="B459" s="13" t="s">
        <v>1154</v>
      </c>
      <c r="C459">
        <v>6</v>
      </c>
      <c r="D459" s="1">
        <v>-3993997.8399999989</v>
      </c>
      <c r="E459" s="1">
        <v>353591.68999999994</v>
      </c>
      <c r="F459" s="1">
        <v>-2553950.9200000004</v>
      </c>
      <c r="G459" s="1">
        <v>-1793638.6099999996</v>
      </c>
    </row>
    <row r="460" spans="1:7" x14ac:dyDescent="0.25">
      <c r="A460" t="s">
        <v>457</v>
      </c>
      <c r="B460" s="13" t="s">
        <v>1467</v>
      </c>
      <c r="C460">
        <v>14</v>
      </c>
      <c r="D460" s="1">
        <v>-2656824.3000000003</v>
      </c>
      <c r="E460" s="1">
        <v>-26631.530000000072</v>
      </c>
      <c r="F460" s="1">
        <v>-2625352.919999999</v>
      </c>
      <c r="G460" s="1">
        <v>-4839.8500000000004</v>
      </c>
    </row>
    <row r="461" spans="1:7" x14ac:dyDescent="0.25">
      <c r="A461" t="s">
        <v>458</v>
      </c>
      <c r="B461" s="13" t="s">
        <v>1468</v>
      </c>
      <c r="C461">
        <v>2</v>
      </c>
      <c r="D461" s="1">
        <v>-1622904.5899999999</v>
      </c>
      <c r="E461" s="1">
        <v>-367154.83</v>
      </c>
      <c r="F461" s="1">
        <v>-1034436.5800000001</v>
      </c>
      <c r="G461" s="1">
        <v>-221313.18</v>
      </c>
    </row>
    <row r="462" spans="1:7" x14ac:dyDescent="0.25">
      <c r="A462" t="s">
        <v>459</v>
      </c>
      <c r="B462" s="13" t="s">
        <v>1469</v>
      </c>
      <c r="C462">
        <v>2</v>
      </c>
      <c r="D462" s="1">
        <v>-154302.27999999997</v>
      </c>
      <c r="E462" s="1">
        <v>-43993.649999999994</v>
      </c>
      <c r="F462" s="1">
        <v>-82480.239999999991</v>
      </c>
      <c r="G462" s="1">
        <v>-27828.390000000003</v>
      </c>
    </row>
    <row r="463" spans="1:7" x14ac:dyDescent="0.25">
      <c r="A463" t="s">
        <v>460</v>
      </c>
      <c r="B463" s="13" t="s">
        <v>1470</v>
      </c>
      <c r="C463">
        <v>77</v>
      </c>
      <c r="D463" s="1">
        <v>-17640877.139999997</v>
      </c>
      <c r="E463" s="1">
        <v>-8466630.4699999988</v>
      </c>
      <c r="F463" s="1">
        <v>-1822138.4300000004</v>
      </c>
      <c r="G463" s="1">
        <v>-7352108.2400000012</v>
      </c>
    </row>
    <row r="464" spans="1:7" x14ac:dyDescent="0.25">
      <c r="A464" t="s">
        <v>461</v>
      </c>
      <c r="B464" s="13" t="s">
        <v>1471</v>
      </c>
      <c r="C464">
        <v>6</v>
      </c>
      <c r="D464" s="1">
        <v>1149102.6699999997</v>
      </c>
      <c r="E464" s="1">
        <v>208224.85999999996</v>
      </c>
      <c r="F464" s="1">
        <v>601236.59999999974</v>
      </c>
      <c r="G464" s="1">
        <v>339641.20999999996</v>
      </c>
    </row>
    <row r="465" spans="1:7" x14ac:dyDescent="0.25">
      <c r="A465" t="s">
        <v>462</v>
      </c>
      <c r="B465" s="13" t="s">
        <v>1472</v>
      </c>
      <c r="C465">
        <v>1</v>
      </c>
      <c r="D465" s="1">
        <v>-616632.18999999994</v>
      </c>
      <c r="E465" s="1">
        <v>-294069.73</v>
      </c>
      <c r="F465" s="1">
        <v>-307007.78999999998</v>
      </c>
      <c r="G465" s="1">
        <v>-15554.669999999998</v>
      </c>
    </row>
    <row r="466" spans="1:7" x14ac:dyDescent="0.25">
      <c r="A466" t="s">
        <v>463</v>
      </c>
      <c r="B466" s="13" t="s">
        <v>1427</v>
      </c>
      <c r="C466">
        <v>1</v>
      </c>
      <c r="D466" s="1">
        <v>170149.96999999997</v>
      </c>
      <c r="E466" s="1">
        <v>10846.679999999998</v>
      </c>
      <c r="F466" s="1">
        <v>130314.3</v>
      </c>
      <c r="G466" s="1">
        <v>28988.99</v>
      </c>
    </row>
    <row r="467" spans="1:7" x14ac:dyDescent="0.25">
      <c r="A467" t="s">
        <v>464</v>
      </c>
      <c r="B467" s="13" t="s">
        <v>1473</v>
      </c>
      <c r="C467">
        <v>8</v>
      </c>
      <c r="D467" s="1">
        <v>1306186.43</v>
      </c>
      <c r="E467" s="1">
        <v>-522809.65</v>
      </c>
      <c r="F467" s="1">
        <v>126566.11999999988</v>
      </c>
      <c r="G467" s="1">
        <v>1702429.9599999997</v>
      </c>
    </row>
    <row r="468" spans="1:7" x14ac:dyDescent="0.25">
      <c r="A468" t="s">
        <v>465</v>
      </c>
      <c r="B468" s="13" t="s">
        <v>1118</v>
      </c>
      <c r="C468">
        <v>4</v>
      </c>
      <c r="D468" s="1">
        <v>736054.78999999992</v>
      </c>
      <c r="E468" s="1">
        <v>-23945.369999999995</v>
      </c>
      <c r="F468" s="1">
        <v>332782.82000000007</v>
      </c>
      <c r="G468" s="1">
        <v>427217.33999999997</v>
      </c>
    </row>
    <row r="469" spans="1:7" x14ac:dyDescent="0.25">
      <c r="A469" t="s">
        <v>466</v>
      </c>
      <c r="B469" s="13" t="s">
        <v>1474</v>
      </c>
      <c r="C469">
        <v>1</v>
      </c>
      <c r="D469" s="1">
        <v>-85213.689999999988</v>
      </c>
      <c r="E469" s="1">
        <v>96851.799999999988</v>
      </c>
      <c r="F469" s="1">
        <v>-177903.91999999998</v>
      </c>
      <c r="G469" s="1">
        <v>-4161.57</v>
      </c>
    </row>
    <row r="470" spans="1:7" x14ac:dyDescent="0.25">
      <c r="A470" t="s">
        <v>467</v>
      </c>
      <c r="B470" s="13" t="s">
        <v>1229</v>
      </c>
      <c r="C470">
        <v>1</v>
      </c>
      <c r="D470" s="1">
        <v>-366962.00999999989</v>
      </c>
      <c r="E470" s="1">
        <v>-111866.6</v>
      </c>
      <c r="F470" s="1">
        <v>-170794.19999999998</v>
      </c>
      <c r="G470" s="1">
        <v>-84301.21</v>
      </c>
    </row>
    <row r="471" spans="1:7" x14ac:dyDescent="0.25">
      <c r="A471" t="s">
        <v>468</v>
      </c>
      <c r="B471" s="13" t="s">
        <v>1475</v>
      </c>
      <c r="C471">
        <v>1</v>
      </c>
      <c r="D471" s="1">
        <v>-401373.1999999999</v>
      </c>
      <c r="E471" s="1">
        <v>52997.77</v>
      </c>
      <c r="F471" s="1">
        <v>-406796.59</v>
      </c>
      <c r="G471" s="1">
        <v>-47574.38</v>
      </c>
    </row>
    <row r="472" spans="1:7" x14ac:dyDescent="0.25">
      <c r="A472" t="s">
        <v>469</v>
      </c>
      <c r="B472" s="13" t="s">
        <v>1362</v>
      </c>
      <c r="C472">
        <v>12</v>
      </c>
      <c r="D472" s="1">
        <v>14407752.010000005</v>
      </c>
      <c r="E472" s="1">
        <v>600.27</v>
      </c>
      <c r="F472" s="1">
        <v>8580855.950000003</v>
      </c>
      <c r="G472" s="1">
        <v>5826295.79</v>
      </c>
    </row>
    <row r="473" spans="1:7" x14ac:dyDescent="0.25">
      <c r="A473" t="s">
        <v>470</v>
      </c>
      <c r="B473" s="13" t="s">
        <v>1476</v>
      </c>
      <c r="C473">
        <v>3</v>
      </c>
      <c r="D473" s="1">
        <v>-420948.33999999997</v>
      </c>
      <c r="E473" s="1">
        <v>-289963.52000000002</v>
      </c>
      <c r="F473" s="1">
        <v>213010.22999999995</v>
      </c>
      <c r="G473" s="1">
        <v>-343995.04999999993</v>
      </c>
    </row>
    <row r="474" spans="1:7" x14ac:dyDescent="0.25">
      <c r="A474" t="s">
        <v>471</v>
      </c>
      <c r="B474" s="13" t="s">
        <v>1477</v>
      </c>
      <c r="C474">
        <v>5</v>
      </c>
      <c r="D474" s="1">
        <v>3564317.76</v>
      </c>
      <c r="E474" s="1">
        <v>991101.28999999992</v>
      </c>
      <c r="F474" s="1">
        <v>2345352.9000000004</v>
      </c>
      <c r="G474" s="1">
        <v>227863.57</v>
      </c>
    </row>
    <row r="475" spans="1:7" x14ac:dyDescent="0.25">
      <c r="A475" t="s">
        <v>472</v>
      </c>
      <c r="B475" s="13" t="s">
        <v>1478</v>
      </c>
      <c r="C475">
        <v>1</v>
      </c>
      <c r="D475" s="1">
        <v>601379.93999999994</v>
      </c>
      <c r="E475" s="1">
        <v>-111802.18</v>
      </c>
      <c r="F475" s="1">
        <v>305161.59999999998</v>
      </c>
      <c r="G475" s="1">
        <v>408020.52</v>
      </c>
    </row>
    <row r="476" spans="1:7" x14ac:dyDescent="0.25">
      <c r="A476" t="s">
        <v>473</v>
      </c>
      <c r="B476" s="13" t="s">
        <v>1479</v>
      </c>
      <c r="C476">
        <v>2</v>
      </c>
      <c r="D476" s="1">
        <v>-78096.160000000003</v>
      </c>
      <c r="E476" s="1">
        <v>-44846.98</v>
      </c>
      <c r="F476" s="1">
        <v>-26984.26</v>
      </c>
      <c r="G476" s="1">
        <v>-6264.92</v>
      </c>
    </row>
    <row r="477" spans="1:7" x14ac:dyDescent="0.25">
      <c r="A477" t="s">
        <v>474</v>
      </c>
      <c r="B477" s="13" t="s">
        <v>1480</v>
      </c>
      <c r="C477">
        <v>1</v>
      </c>
      <c r="D477" s="1">
        <v>-1066101.73</v>
      </c>
      <c r="E477" s="1">
        <v>-244396.49</v>
      </c>
      <c r="F477" s="1">
        <v>-680820.61</v>
      </c>
      <c r="G477" s="1">
        <v>-140884.62999999998</v>
      </c>
    </row>
    <row r="478" spans="1:7" x14ac:dyDescent="0.25">
      <c r="A478" t="s">
        <v>475</v>
      </c>
      <c r="B478" s="13" t="s">
        <v>1481</v>
      </c>
      <c r="C478">
        <v>5</v>
      </c>
      <c r="D478" s="1">
        <v>169842.85000000009</v>
      </c>
      <c r="E478" s="1">
        <v>378574.39999999997</v>
      </c>
      <c r="F478" s="1">
        <v>131465.97999999998</v>
      </c>
      <c r="G478" s="1">
        <v>-340197.52999999997</v>
      </c>
    </row>
    <row r="479" spans="1:7" x14ac:dyDescent="0.25">
      <c r="A479" t="s">
        <v>476</v>
      </c>
      <c r="B479" s="13" t="s">
        <v>1482</v>
      </c>
      <c r="C479">
        <v>1</v>
      </c>
      <c r="D479" s="1">
        <v>-86201.17</v>
      </c>
      <c r="E479" s="1">
        <v>43405.869999999995</v>
      </c>
      <c r="F479" s="1">
        <v>-129607.03999999999</v>
      </c>
      <c r="G479" s="1">
        <v>0</v>
      </c>
    </row>
    <row r="480" spans="1:7" x14ac:dyDescent="0.25">
      <c r="A480" t="s">
        <v>477</v>
      </c>
      <c r="B480" s="13" t="s">
        <v>1483</v>
      </c>
      <c r="C480">
        <v>6</v>
      </c>
      <c r="D480" s="1">
        <v>15042665.299999997</v>
      </c>
      <c r="E480" s="1">
        <v>7443242.5800000001</v>
      </c>
      <c r="F480" s="1">
        <v>7171890.0199999996</v>
      </c>
      <c r="G480" s="1">
        <v>427532.69999999995</v>
      </c>
    </row>
    <row r="481" spans="1:7" x14ac:dyDescent="0.25">
      <c r="A481" t="s">
        <v>478</v>
      </c>
      <c r="B481" s="13" t="s">
        <v>1484</v>
      </c>
      <c r="C481">
        <v>1</v>
      </c>
      <c r="D481" s="1">
        <v>2946017.1799999997</v>
      </c>
      <c r="E481" s="1">
        <v>1832543.49</v>
      </c>
      <c r="F481" s="1">
        <v>1113473.69</v>
      </c>
      <c r="G481" s="1">
        <v>0</v>
      </c>
    </row>
    <row r="482" spans="1:7" x14ac:dyDescent="0.25">
      <c r="A482" t="s">
        <v>479</v>
      </c>
      <c r="B482" s="13" t="s">
        <v>1485</v>
      </c>
      <c r="C482">
        <v>8</v>
      </c>
      <c r="D482" s="1">
        <v>6457332.4199999999</v>
      </c>
      <c r="E482" s="1">
        <v>1549958.1</v>
      </c>
      <c r="F482" s="1">
        <v>3034734.77</v>
      </c>
      <c r="G482" s="1">
        <v>1872639.5499999998</v>
      </c>
    </row>
    <row r="483" spans="1:7" x14ac:dyDescent="0.25">
      <c r="A483" t="s">
        <v>480</v>
      </c>
      <c r="B483" s="13" t="s">
        <v>1486</v>
      </c>
      <c r="C483">
        <v>2</v>
      </c>
      <c r="D483" s="1">
        <v>1210901.6599999999</v>
      </c>
      <c r="E483" s="1">
        <v>282093.09999999998</v>
      </c>
      <c r="F483" s="1">
        <v>856277.83</v>
      </c>
      <c r="G483" s="1">
        <v>72530.73</v>
      </c>
    </row>
    <row r="484" spans="1:7" x14ac:dyDescent="0.25">
      <c r="A484" t="s">
        <v>481</v>
      </c>
      <c r="B484" s="13" t="s">
        <v>1487</v>
      </c>
      <c r="C484">
        <v>1</v>
      </c>
      <c r="D484" s="1">
        <v>515297.49</v>
      </c>
      <c r="E484" s="1">
        <v>-80243.92</v>
      </c>
      <c r="F484" s="1">
        <v>131543.31999999998</v>
      </c>
      <c r="G484" s="1">
        <v>463998.09</v>
      </c>
    </row>
    <row r="485" spans="1:7" x14ac:dyDescent="0.25">
      <c r="A485" t="s">
        <v>482</v>
      </c>
      <c r="B485" s="13" t="s">
        <v>1079</v>
      </c>
      <c r="C485">
        <v>8</v>
      </c>
      <c r="D485" s="1">
        <v>10759810.58</v>
      </c>
      <c r="E485" s="1">
        <v>8109255.9999999991</v>
      </c>
      <c r="F485" s="1">
        <v>6102821.9400000004</v>
      </c>
      <c r="G485" s="1">
        <v>-3452267.36</v>
      </c>
    </row>
    <row r="486" spans="1:7" x14ac:dyDescent="0.25">
      <c r="A486" t="s">
        <v>483</v>
      </c>
      <c r="B486" s="13" t="s">
        <v>1488</v>
      </c>
      <c r="C486">
        <v>2</v>
      </c>
      <c r="D486" s="1">
        <v>23880730.129999999</v>
      </c>
      <c r="E486" s="1">
        <v>11105532.469999999</v>
      </c>
      <c r="F486" s="1">
        <v>12416729.82</v>
      </c>
      <c r="G486" s="1">
        <v>358467.83999999997</v>
      </c>
    </row>
    <row r="487" spans="1:7" x14ac:dyDescent="0.25">
      <c r="A487" t="s">
        <v>484</v>
      </c>
      <c r="B487" s="13" t="s">
        <v>1489</v>
      </c>
      <c r="C487">
        <v>2</v>
      </c>
      <c r="D487" s="1">
        <v>-176232.36</v>
      </c>
      <c r="E487" s="1">
        <v>2803.37</v>
      </c>
      <c r="F487" s="1">
        <v>-175140.46999999997</v>
      </c>
      <c r="G487" s="1">
        <v>-3895.26</v>
      </c>
    </row>
    <row r="488" spans="1:7" x14ac:dyDescent="0.25">
      <c r="A488" t="s">
        <v>485</v>
      </c>
      <c r="B488" s="13" t="s">
        <v>1234</v>
      </c>
      <c r="C488">
        <v>1</v>
      </c>
      <c r="D488" s="1">
        <v>-3748630.07</v>
      </c>
      <c r="E488" s="1">
        <v>-817337.55</v>
      </c>
      <c r="F488" s="1">
        <v>-2362316.75</v>
      </c>
      <c r="G488" s="1">
        <v>-568975.77</v>
      </c>
    </row>
    <row r="489" spans="1:7" x14ac:dyDescent="0.25">
      <c r="A489" t="s">
        <v>486</v>
      </c>
      <c r="B489" s="13" t="s">
        <v>1490</v>
      </c>
      <c r="C489">
        <v>4</v>
      </c>
      <c r="D489" s="1">
        <v>3710639.66</v>
      </c>
      <c r="E489" s="1">
        <v>350837.67</v>
      </c>
      <c r="F489" s="1">
        <v>3329835.38</v>
      </c>
      <c r="G489" s="1">
        <v>29966.609999999971</v>
      </c>
    </row>
    <row r="490" spans="1:7" x14ac:dyDescent="0.25">
      <c r="A490" t="s">
        <v>487</v>
      </c>
      <c r="B490" s="13" t="s">
        <v>1446</v>
      </c>
      <c r="C490">
        <v>2</v>
      </c>
      <c r="D490" s="1">
        <v>-1598054.57</v>
      </c>
      <c r="E490" s="1">
        <v>-675926.1</v>
      </c>
      <c r="F490" s="1">
        <v>-835382.62</v>
      </c>
      <c r="G490" s="1">
        <v>-86745.849999999991</v>
      </c>
    </row>
    <row r="491" spans="1:7" x14ac:dyDescent="0.25">
      <c r="A491" t="s">
        <v>488</v>
      </c>
      <c r="B491" s="13" t="s">
        <v>1491</v>
      </c>
      <c r="C491">
        <v>2</v>
      </c>
      <c r="D491" s="1">
        <v>-695317.16999999993</v>
      </c>
      <c r="E491" s="1">
        <v>141273.62999999998</v>
      </c>
      <c r="F491" s="1">
        <v>-799832.91999999993</v>
      </c>
      <c r="G491" s="1">
        <v>-36757.880000000005</v>
      </c>
    </row>
    <row r="492" spans="1:7" x14ac:dyDescent="0.25">
      <c r="A492" t="s">
        <v>489</v>
      </c>
      <c r="B492" s="13" t="s">
        <v>1232</v>
      </c>
      <c r="C492">
        <v>7</v>
      </c>
      <c r="D492" s="1">
        <v>-14926492.079999998</v>
      </c>
      <c r="E492" s="1">
        <v>16767.78999999999</v>
      </c>
      <c r="F492" s="1">
        <v>-9790927.3000000007</v>
      </c>
      <c r="G492" s="1">
        <v>-5152332.5699999994</v>
      </c>
    </row>
    <row r="493" spans="1:7" x14ac:dyDescent="0.25">
      <c r="A493" t="s">
        <v>490</v>
      </c>
      <c r="B493" s="13" t="s">
        <v>1492</v>
      </c>
      <c r="C493">
        <v>1</v>
      </c>
      <c r="D493" s="1">
        <v>637165.05999999994</v>
      </c>
      <c r="E493" s="1">
        <v>-223084.06</v>
      </c>
      <c r="F493" s="1">
        <v>683263.62999999989</v>
      </c>
      <c r="G493" s="1">
        <v>176985.49</v>
      </c>
    </row>
    <row r="494" spans="1:7" x14ac:dyDescent="0.25">
      <c r="A494" t="s">
        <v>491</v>
      </c>
      <c r="B494" s="13" t="s">
        <v>1493</v>
      </c>
      <c r="C494">
        <v>9</v>
      </c>
      <c r="D494" s="1">
        <v>-712472.12999999942</v>
      </c>
      <c r="E494" s="1">
        <v>-198628.2999999999</v>
      </c>
      <c r="F494" s="1">
        <v>410769.03</v>
      </c>
      <c r="G494" s="1">
        <v>-924612.85999999987</v>
      </c>
    </row>
    <row r="495" spans="1:7" x14ac:dyDescent="0.25">
      <c r="A495" t="s">
        <v>492</v>
      </c>
      <c r="B495" s="13" t="s">
        <v>1494</v>
      </c>
      <c r="C495">
        <v>2</v>
      </c>
      <c r="D495" s="1">
        <v>231378.91</v>
      </c>
      <c r="E495" s="1">
        <v>23948.85</v>
      </c>
      <c r="F495" s="1">
        <v>241476.28</v>
      </c>
      <c r="G495" s="1">
        <v>-34046.219999999994</v>
      </c>
    </row>
    <row r="496" spans="1:7" x14ac:dyDescent="0.25">
      <c r="A496" t="s">
        <v>493</v>
      </c>
      <c r="B496" s="13" t="s">
        <v>1292</v>
      </c>
      <c r="C496">
        <v>1</v>
      </c>
      <c r="D496" s="1">
        <v>-222139.55</v>
      </c>
      <c r="E496" s="1">
        <v>-23090.879999999997</v>
      </c>
      <c r="F496" s="1">
        <v>-196705.14</v>
      </c>
      <c r="G496" s="1">
        <v>-2343.5299999999997</v>
      </c>
    </row>
    <row r="497" spans="1:7" x14ac:dyDescent="0.25">
      <c r="A497" t="s">
        <v>494</v>
      </c>
      <c r="B497" s="13" t="s">
        <v>1293</v>
      </c>
      <c r="C497">
        <v>4</v>
      </c>
      <c r="D497" s="1">
        <v>314917.75999999989</v>
      </c>
      <c r="E497" s="1">
        <v>-842638.65999999992</v>
      </c>
      <c r="F497" s="1">
        <v>1031206.7200000001</v>
      </c>
      <c r="G497" s="1">
        <v>126349.7</v>
      </c>
    </row>
    <row r="498" spans="1:7" x14ac:dyDescent="0.25">
      <c r="A498" t="s">
        <v>495</v>
      </c>
      <c r="B498" s="13" t="s">
        <v>1495</v>
      </c>
      <c r="C498">
        <v>1</v>
      </c>
      <c r="D498" s="1">
        <v>156156.00999999998</v>
      </c>
      <c r="E498" s="1">
        <v>45343.23</v>
      </c>
      <c r="F498" s="1">
        <v>93159.239999999991</v>
      </c>
      <c r="G498" s="1">
        <v>17653.539999999997</v>
      </c>
    </row>
    <row r="499" spans="1:7" x14ac:dyDescent="0.25">
      <c r="A499" t="s">
        <v>496</v>
      </c>
      <c r="B499" s="13" t="s">
        <v>1335</v>
      </c>
      <c r="C499">
        <v>1</v>
      </c>
      <c r="D499" s="1">
        <v>3116236.1199999996</v>
      </c>
      <c r="E499" s="1">
        <v>321820.62</v>
      </c>
      <c r="F499" s="1">
        <v>2362176.0299999998</v>
      </c>
      <c r="G499" s="1">
        <v>432239.47</v>
      </c>
    </row>
    <row r="500" spans="1:7" x14ac:dyDescent="0.25">
      <c r="A500" t="s">
        <v>497</v>
      </c>
      <c r="B500" s="13" t="s">
        <v>1496</v>
      </c>
      <c r="C500">
        <v>1</v>
      </c>
      <c r="D500" s="1">
        <v>46615.88</v>
      </c>
      <c r="E500" s="1">
        <v>49714.81</v>
      </c>
      <c r="F500" s="1">
        <v>-3098.93</v>
      </c>
      <c r="G500" s="1">
        <v>0</v>
      </c>
    </row>
    <row r="501" spans="1:7" x14ac:dyDescent="0.25">
      <c r="A501" t="s">
        <v>498</v>
      </c>
      <c r="B501" s="13" t="s">
        <v>1115</v>
      </c>
      <c r="C501">
        <v>1</v>
      </c>
      <c r="D501" s="1">
        <v>223453.81</v>
      </c>
      <c r="E501" s="1">
        <v>46759.039999999994</v>
      </c>
      <c r="F501" s="1">
        <v>239445.56</v>
      </c>
      <c r="G501" s="1">
        <v>-62750.789999999994</v>
      </c>
    </row>
    <row r="502" spans="1:7" x14ac:dyDescent="0.25">
      <c r="A502" t="s">
        <v>499</v>
      </c>
      <c r="B502" s="13" t="s">
        <v>1476</v>
      </c>
      <c r="C502">
        <v>1</v>
      </c>
      <c r="D502" s="1">
        <v>7136073.4399999995</v>
      </c>
      <c r="E502" s="1">
        <v>-830435.29</v>
      </c>
      <c r="F502" s="1">
        <v>6018511.25</v>
      </c>
      <c r="G502" s="1">
        <v>1947997.48</v>
      </c>
    </row>
    <row r="503" spans="1:7" x14ac:dyDescent="0.25">
      <c r="A503" t="s">
        <v>500</v>
      </c>
      <c r="B503" s="13" t="s">
        <v>1235</v>
      </c>
      <c r="C503">
        <v>2</v>
      </c>
      <c r="D503" s="1">
        <v>-79109.87999999999</v>
      </c>
      <c r="E503" s="1">
        <v>10513.829999999996</v>
      </c>
      <c r="F503" s="1">
        <v>-69620.069999999992</v>
      </c>
      <c r="G503" s="1">
        <v>-20003.64</v>
      </c>
    </row>
    <row r="504" spans="1:7" x14ac:dyDescent="0.25">
      <c r="A504" t="s">
        <v>501</v>
      </c>
      <c r="B504" s="13" t="s">
        <v>1497</v>
      </c>
      <c r="C504">
        <v>2</v>
      </c>
      <c r="D504" s="1">
        <v>-279188.11</v>
      </c>
      <c r="E504" s="1">
        <v>-53287.25</v>
      </c>
      <c r="F504" s="1">
        <v>-180682.12</v>
      </c>
      <c r="G504" s="1">
        <v>-45218.739999999991</v>
      </c>
    </row>
    <row r="505" spans="1:7" x14ac:dyDescent="0.25">
      <c r="A505" t="s">
        <v>502</v>
      </c>
      <c r="B505" s="13" t="s">
        <v>1498</v>
      </c>
      <c r="C505">
        <v>2</v>
      </c>
      <c r="D505" s="1">
        <v>-232084.58</v>
      </c>
      <c r="E505" s="1">
        <v>104530.02000000002</v>
      </c>
      <c r="F505" s="1">
        <v>-360459.33999999997</v>
      </c>
      <c r="G505" s="1">
        <v>23844.739999999998</v>
      </c>
    </row>
    <row r="506" spans="1:7" x14ac:dyDescent="0.25">
      <c r="A506" t="s">
        <v>503</v>
      </c>
      <c r="B506" s="13" t="s">
        <v>1499</v>
      </c>
      <c r="C506">
        <v>1</v>
      </c>
      <c r="D506" s="1">
        <v>-129377.44</v>
      </c>
      <c r="E506" s="1">
        <v>-48818.679999999993</v>
      </c>
      <c r="F506" s="1">
        <v>14933.06</v>
      </c>
      <c r="G506" s="1">
        <v>-95491.82</v>
      </c>
    </row>
    <row r="507" spans="1:7" x14ac:dyDescent="0.25">
      <c r="A507" t="s">
        <v>504</v>
      </c>
      <c r="B507" s="13" t="s">
        <v>1337</v>
      </c>
      <c r="C507">
        <v>2</v>
      </c>
      <c r="D507" s="1">
        <v>-1618427.39</v>
      </c>
      <c r="E507" s="1">
        <v>24573.319999999992</v>
      </c>
      <c r="F507" s="1">
        <v>-1283252.52</v>
      </c>
      <c r="G507" s="1">
        <v>-359748.18999999994</v>
      </c>
    </row>
    <row r="508" spans="1:7" x14ac:dyDescent="0.25">
      <c r="A508" t="s">
        <v>505</v>
      </c>
      <c r="B508" s="13" t="s">
        <v>1500</v>
      </c>
      <c r="C508">
        <v>6</v>
      </c>
      <c r="D508" s="1">
        <v>720607.75</v>
      </c>
      <c r="E508" s="1">
        <v>107222.98999999999</v>
      </c>
      <c r="F508" s="1">
        <v>629348.02999999991</v>
      </c>
      <c r="G508" s="1">
        <v>-15963.27</v>
      </c>
    </row>
    <row r="509" spans="1:7" x14ac:dyDescent="0.25">
      <c r="A509" t="s">
        <v>506</v>
      </c>
      <c r="B509" s="13" t="s">
        <v>1200</v>
      </c>
      <c r="C509">
        <v>5</v>
      </c>
      <c r="D509" s="1">
        <v>313631.62999999995</v>
      </c>
      <c r="E509" s="1">
        <v>211703.89999999997</v>
      </c>
      <c r="F509" s="1">
        <v>109235.83</v>
      </c>
      <c r="G509" s="1">
        <v>-7308.0999999999985</v>
      </c>
    </row>
    <row r="510" spans="1:7" x14ac:dyDescent="0.25">
      <c r="A510" t="s">
        <v>507</v>
      </c>
      <c r="B510" s="13" t="s">
        <v>1501</v>
      </c>
      <c r="C510">
        <v>1</v>
      </c>
      <c r="D510" s="1">
        <v>-89331.719999999987</v>
      </c>
      <c r="E510" s="1">
        <v>-60797.689999999995</v>
      </c>
      <c r="F510" s="1">
        <v>-28534.03</v>
      </c>
      <c r="G510" s="1">
        <v>0</v>
      </c>
    </row>
    <row r="511" spans="1:7" x14ac:dyDescent="0.25">
      <c r="A511" t="s">
        <v>508</v>
      </c>
      <c r="B511" s="13" t="s">
        <v>1502</v>
      </c>
      <c r="C511">
        <v>2</v>
      </c>
      <c r="D511" s="1">
        <v>258141.76</v>
      </c>
      <c r="E511" s="1">
        <v>644353.53999999992</v>
      </c>
      <c r="F511" s="1">
        <v>-416526.01</v>
      </c>
      <c r="G511" s="1">
        <v>30314.23</v>
      </c>
    </row>
    <row r="512" spans="1:7" x14ac:dyDescent="0.25">
      <c r="A512" t="s">
        <v>509</v>
      </c>
      <c r="B512" s="13" t="s">
        <v>1312</v>
      </c>
      <c r="C512">
        <v>4</v>
      </c>
      <c r="D512" s="1">
        <v>105079.07000000002</v>
      </c>
      <c r="E512" s="1">
        <v>27907.199999999997</v>
      </c>
      <c r="F512" s="1">
        <v>72423.299999999988</v>
      </c>
      <c r="G512" s="1">
        <v>4748.5699999999961</v>
      </c>
    </row>
    <row r="513" spans="1:7" x14ac:dyDescent="0.25">
      <c r="A513" t="s">
        <v>510</v>
      </c>
      <c r="B513" s="13" t="s">
        <v>1503</v>
      </c>
      <c r="C513">
        <v>2</v>
      </c>
      <c r="D513" s="1">
        <v>-526551.55000000005</v>
      </c>
      <c r="E513" s="1">
        <v>453341.7</v>
      </c>
      <c r="F513" s="1">
        <v>-903726.66</v>
      </c>
      <c r="G513" s="1">
        <v>-76166.59</v>
      </c>
    </row>
    <row r="514" spans="1:7" x14ac:dyDescent="0.25">
      <c r="A514" t="s">
        <v>511</v>
      </c>
      <c r="B514" s="13" t="s">
        <v>1504</v>
      </c>
      <c r="C514">
        <v>2</v>
      </c>
      <c r="D514" s="1">
        <v>-96691.199999999997</v>
      </c>
      <c r="E514" s="1">
        <v>35248.229999999996</v>
      </c>
      <c r="F514" s="1">
        <v>-133283.71999999997</v>
      </c>
      <c r="G514" s="1">
        <v>1344.2899999999997</v>
      </c>
    </row>
    <row r="515" spans="1:7" x14ac:dyDescent="0.25">
      <c r="A515" t="s">
        <v>512</v>
      </c>
      <c r="B515" s="13" t="s">
        <v>1505</v>
      </c>
      <c r="C515">
        <v>3</v>
      </c>
      <c r="D515" s="1">
        <v>1042893.44</v>
      </c>
      <c r="E515" s="1">
        <v>-150413.43</v>
      </c>
      <c r="F515" s="1">
        <v>1458089.6599999997</v>
      </c>
      <c r="G515" s="1">
        <v>-264782.78999999998</v>
      </c>
    </row>
    <row r="516" spans="1:7" x14ac:dyDescent="0.25">
      <c r="A516" t="s">
        <v>513</v>
      </c>
      <c r="B516" s="13" t="s">
        <v>1506</v>
      </c>
      <c r="C516">
        <v>2</v>
      </c>
      <c r="D516" s="1">
        <v>30468.059999999998</v>
      </c>
      <c r="E516" s="1">
        <v>12347.83</v>
      </c>
      <c r="F516" s="1">
        <v>16606.57</v>
      </c>
      <c r="G516" s="1">
        <v>1513.6599999999999</v>
      </c>
    </row>
    <row r="517" spans="1:7" x14ac:dyDescent="0.25">
      <c r="A517" t="s">
        <v>514</v>
      </c>
      <c r="B517" s="13" t="s">
        <v>1507</v>
      </c>
      <c r="C517">
        <v>1</v>
      </c>
      <c r="D517" s="1">
        <v>-55367.329999999994</v>
      </c>
      <c r="E517" s="1">
        <v>-46056.42</v>
      </c>
      <c r="F517" s="1">
        <v>-42599.619999999995</v>
      </c>
      <c r="G517" s="1">
        <v>33288.71</v>
      </c>
    </row>
    <row r="518" spans="1:7" x14ac:dyDescent="0.25">
      <c r="A518" t="s">
        <v>515</v>
      </c>
      <c r="B518" s="13" t="s">
        <v>1508</v>
      </c>
      <c r="C518">
        <v>1</v>
      </c>
      <c r="D518" s="1">
        <v>-1455850.5699999998</v>
      </c>
      <c r="E518" s="1">
        <v>-100658.82</v>
      </c>
      <c r="F518" s="1">
        <v>-1363948.63</v>
      </c>
      <c r="G518" s="1">
        <v>8756.8799999999992</v>
      </c>
    </row>
    <row r="519" spans="1:7" x14ac:dyDescent="0.25">
      <c r="A519" t="s">
        <v>516</v>
      </c>
      <c r="B519" s="13" t="s">
        <v>1509</v>
      </c>
      <c r="C519">
        <v>7</v>
      </c>
      <c r="D519" s="1">
        <v>-228782.06</v>
      </c>
      <c r="E519" s="1">
        <v>266250.88999999996</v>
      </c>
      <c r="F519" s="1">
        <v>-167795.17999999976</v>
      </c>
      <c r="G519" s="1">
        <v>-327237.76999999996</v>
      </c>
    </row>
    <row r="520" spans="1:7" x14ac:dyDescent="0.25">
      <c r="A520" t="s">
        <v>517</v>
      </c>
      <c r="B520" s="13" t="s">
        <v>1510</v>
      </c>
      <c r="C520">
        <v>3</v>
      </c>
      <c r="D520" s="1">
        <v>809061.61</v>
      </c>
      <c r="E520" s="1">
        <v>42385.729999999996</v>
      </c>
      <c r="F520" s="1">
        <v>693587.91999999993</v>
      </c>
      <c r="G520" s="1">
        <v>73087.959999999992</v>
      </c>
    </row>
    <row r="521" spans="1:7" x14ac:dyDescent="0.25">
      <c r="A521" t="s">
        <v>518</v>
      </c>
      <c r="B521" s="13" t="s">
        <v>1511</v>
      </c>
      <c r="C521">
        <v>2</v>
      </c>
      <c r="D521" s="1">
        <v>-1159859</v>
      </c>
      <c r="E521" s="1">
        <v>-607491.98</v>
      </c>
      <c r="F521" s="1">
        <v>-330570.32</v>
      </c>
      <c r="G521" s="1">
        <v>-221796.69999999998</v>
      </c>
    </row>
    <row r="522" spans="1:7" x14ac:dyDescent="0.25">
      <c r="A522" t="s">
        <v>519</v>
      </c>
      <c r="B522" s="13" t="s">
        <v>1434</v>
      </c>
      <c r="C522">
        <v>1</v>
      </c>
      <c r="D522" s="1">
        <v>536012.50999999989</v>
      </c>
      <c r="E522" s="1">
        <v>62080.579999999994</v>
      </c>
      <c r="F522" s="1">
        <v>428459</v>
      </c>
      <c r="G522" s="1">
        <v>45472.929999999993</v>
      </c>
    </row>
    <row r="523" spans="1:7" x14ac:dyDescent="0.25">
      <c r="A523" t="s">
        <v>520</v>
      </c>
      <c r="B523" s="13" t="s">
        <v>1512</v>
      </c>
      <c r="C523">
        <v>3</v>
      </c>
      <c r="D523" s="1">
        <v>1094342.4099999999</v>
      </c>
      <c r="E523" s="1">
        <v>174924.72999999998</v>
      </c>
      <c r="F523" s="1">
        <v>922488.56</v>
      </c>
      <c r="G523" s="1">
        <v>-3070.880000000001</v>
      </c>
    </row>
    <row r="524" spans="1:7" x14ac:dyDescent="0.25">
      <c r="A524" t="s">
        <v>521</v>
      </c>
      <c r="B524" s="13" t="s">
        <v>1513</v>
      </c>
      <c r="C524">
        <v>2</v>
      </c>
      <c r="D524" s="1">
        <v>-324098.32999999996</v>
      </c>
      <c r="E524" s="1">
        <v>5022.5</v>
      </c>
      <c r="F524" s="1">
        <v>-236730.21999999997</v>
      </c>
      <c r="G524" s="1">
        <v>-92390.61</v>
      </c>
    </row>
    <row r="525" spans="1:7" x14ac:dyDescent="0.25">
      <c r="A525" t="s">
        <v>522</v>
      </c>
      <c r="B525" s="13" t="s">
        <v>1514</v>
      </c>
      <c r="C525">
        <v>1</v>
      </c>
      <c r="D525" s="1">
        <v>247212.52</v>
      </c>
      <c r="E525" s="1">
        <v>91292.329999999987</v>
      </c>
      <c r="F525" s="1">
        <v>187945.63</v>
      </c>
      <c r="G525" s="1">
        <v>-32025.439999999999</v>
      </c>
    </row>
    <row r="526" spans="1:7" x14ac:dyDescent="0.25">
      <c r="A526" t="s">
        <v>523</v>
      </c>
      <c r="B526" s="13" t="s">
        <v>1515</v>
      </c>
      <c r="C526">
        <v>2</v>
      </c>
      <c r="D526" s="1">
        <v>38633.339999999997</v>
      </c>
      <c r="E526" s="1">
        <v>-37074.050000000003</v>
      </c>
      <c r="F526" s="1">
        <v>124740.54</v>
      </c>
      <c r="G526" s="1">
        <v>-49033.15</v>
      </c>
    </row>
    <row r="527" spans="1:7" x14ac:dyDescent="0.25">
      <c r="A527" t="s">
        <v>524</v>
      </c>
      <c r="B527" s="13" t="s">
        <v>1516</v>
      </c>
      <c r="C527">
        <v>51</v>
      </c>
      <c r="D527" s="1">
        <v>-10427400.360000001</v>
      </c>
      <c r="E527" s="1">
        <v>-4354464.16</v>
      </c>
      <c r="F527" s="1">
        <v>1332406.040000001</v>
      </c>
      <c r="G527" s="1">
        <v>-7405342.2400000002</v>
      </c>
    </row>
    <row r="528" spans="1:7" x14ac:dyDescent="0.25">
      <c r="A528" t="s">
        <v>525</v>
      </c>
      <c r="B528" s="13" t="s">
        <v>1517</v>
      </c>
      <c r="C528">
        <v>3</v>
      </c>
      <c r="D528" s="1">
        <v>-244004.33</v>
      </c>
      <c r="E528" s="1">
        <v>-46134.75</v>
      </c>
      <c r="F528" s="1">
        <v>-122040.19</v>
      </c>
      <c r="G528" s="1">
        <v>-75829.389999999985</v>
      </c>
    </row>
    <row r="529" spans="1:7" x14ac:dyDescent="0.25">
      <c r="A529" t="s">
        <v>526</v>
      </c>
      <c r="B529" s="13" t="s">
        <v>896</v>
      </c>
      <c r="C529">
        <v>4</v>
      </c>
      <c r="D529" s="1">
        <v>-480852.29999999993</v>
      </c>
      <c r="E529" s="1">
        <v>-500774.70999999996</v>
      </c>
      <c r="F529" s="1">
        <v>-188107.65999999997</v>
      </c>
      <c r="G529" s="1">
        <v>208030.07</v>
      </c>
    </row>
    <row r="530" spans="1:7" x14ac:dyDescent="0.25">
      <c r="A530" t="s">
        <v>527</v>
      </c>
      <c r="B530" s="13" t="s">
        <v>1335</v>
      </c>
      <c r="C530">
        <v>6</v>
      </c>
      <c r="D530" s="1">
        <v>298572.63999999996</v>
      </c>
      <c r="E530" s="1">
        <v>30571.969999999998</v>
      </c>
      <c r="F530" s="1">
        <v>158450.37</v>
      </c>
      <c r="G530" s="1">
        <v>109550.29999999999</v>
      </c>
    </row>
    <row r="531" spans="1:7" x14ac:dyDescent="0.25">
      <c r="A531" t="s">
        <v>528</v>
      </c>
      <c r="B531" s="13" t="s">
        <v>1518</v>
      </c>
      <c r="C531">
        <v>7</v>
      </c>
      <c r="D531" s="1">
        <v>1373561.94</v>
      </c>
      <c r="E531" s="1">
        <v>213067.68</v>
      </c>
      <c r="F531" s="1">
        <v>1158828.17</v>
      </c>
      <c r="G531" s="1">
        <v>1666.090000000002</v>
      </c>
    </row>
    <row r="532" spans="1:7" x14ac:dyDescent="0.25">
      <c r="A532" t="s">
        <v>529</v>
      </c>
      <c r="B532" s="13" t="s">
        <v>1507</v>
      </c>
      <c r="C532">
        <v>1</v>
      </c>
      <c r="D532" s="1">
        <v>162433.31</v>
      </c>
      <c r="E532" s="1">
        <v>133345.34999999998</v>
      </c>
      <c r="F532" s="1">
        <v>27489.25</v>
      </c>
      <c r="G532" s="1">
        <v>1598.7099999999998</v>
      </c>
    </row>
    <row r="533" spans="1:7" x14ac:dyDescent="0.25">
      <c r="A533" t="s">
        <v>530</v>
      </c>
      <c r="B533" s="13" t="s">
        <v>1519</v>
      </c>
      <c r="C533">
        <v>1</v>
      </c>
      <c r="D533" s="1">
        <v>41611.019999999997</v>
      </c>
      <c r="E533" s="1">
        <v>4994.2099999999991</v>
      </c>
      <c r="F533" s="1">
        <v>28777.879999999997</v>
      </c>
      <c r="G533" s="1">
        <v>7838.93</v>
      </c>
    </row>
    <row r="534" spans="1:7" x14ac:dyDescent="0.25">
      <c r="A534" t="s">
        <v>531</v>
      </c>
      <c r="B534" s="13" t="s">
        <v>1520</v>
      </c>
      <c r="C534">
        <v>2</v>
      </c>
      <c r="D534" s="1">
        <v>-141025.69999999998</v>
      </c>
      <c r="E534" s="1">
        <v>-12404.73</v>
      </c>
      <c r="F534" s="1">
        <v>-90022.659999999989</v>
      </c>
      <c r="G534" s="1">
        <v>-38598.30999999999</v>
      </c>
    </row>
    <row r="535" spans="1:7" x14ac:dyDescent="0.25">
      <c r="A535" t="s">
        <v>532</v>
      </c>
      <c r="B535" s="13" t="s">
        <v>1521</v>
      </c>
      <c r="C535">
        <v>3</v>
      </c>
      <c r="D535" s="1">
        <v>1840631.22</v>
      </c>
      <c r="E535" s="1">
        <v>564112.47</v>
      </c>
      <c r="F535" s="1">
        <v>1267774.3500000001</v>
      </c>
      <c r="G535" s="1">
        <v>8744.4</v>
      </c>
    </row>
    <row r="536" spans="1:7" x14ac:dyDescent="0.25">
      <c r="A536" t="s">
        <v>533</v>
      </c>
      <c r="B536" s="13" t="s">
        <v>1522</v>
      </c>
      <c r="C536">
        <v>4</v>
      </c>
      <c r="D536" s="1">
        <v>-957181.7799999998</v>
      </c>
      <c r="E536" s="1">
        <v>-8640.3999999999978</v>
      </c>
      <c r="F536" s="1">
        <v>-731484.72</v>
      </c>
      <c r="G536" s="1">
        <v>-217056.65999999997</v>
      </c>
    </row>
    <row r="537" spans="1:7" x14ac:dyDescent="0.25">
      <c r="A537" t="s">
        <v>534</v>
      </c>
      <c r="B537" s="13" t="s">
        <v>1523</v>
      </c>
      <c r="C537">
        <v>2</v>
      </c>
      <c r="D537" s="1">
        <v>448289.08999999997</v>
      </c>
      <c r="E537" s="1">
        <v>78087.14</v>
      </c>
      <c r="F537" s="1">
        <v>377718.15</v>
      </c>
      <c r="G537" s="1">
        <v>-7516.2</v>
      </c>
    </row>
    <row r="538" spans="1:7" x14ac:dyDescent="0.25">
      <c r="A538" t="s">
        <v>535</v>
      </c>
      <c r="B538" s="13" t="s">
        <v>1432</v>
      </c>
      <c r="C538">
        <v>1</v>
      </c>
      <c r="D538" s="1">
        <v>2258208.3299999996</v>
      </c>
      <c r="E538" s="1">
        <v>98868.93</v>
      </c>
      <c r="F538" s="1">
        <v>1700439.3299999998</v>
      </c>
      <c r="G538" s="1">
        <v>458900.06999999995</v>
      </c>
    </row>
    <row r="539" spans="1:7" x14ac:dyDescent="0.25">
      <c r="A539" t="s">
        <v>536</v>
      </c>
      <c r="B539" s="13" t="s">
        <v>1524</v>
      </c>
      <c r="C539">
        <v>2</v>
      </c>
      <c r="D539" s="1">
        <v>-24103.88</v>
      </c>
      <c r="E539" s="1">
        <v>16350.16</v>
      </c>
      <c r="F539" s="1">
        <v>-39698.399999999994</v>
      </c>
      <c r="G539" s="1">
        <v>-755.64</v>
      </c>
    </row>
    <row r="540" spans="1:7" x14ac:dyDescent="0.25">
      <c r="A540" t="s">
        <v>537</v>
      </c>
      <c r="B540" s="13" t="s">
        <v>1525</v>
      </c>
      <c r="C540">
        <v>1</v>
      </c>
      <c r="D540" s="1">
        <v>12410.169999999998</v>
      </c>
      <c r="E540" s="1">
        <v>-10929.86</v>
      </c>
      <c r="F540" s="1">
        <v>26817.19</v>
      </c>
      <c r="G540" s="1">
        <v>-3477.16</v>
      </c>
    </row>
    <row r="541" spans="1:7" x14ac:dyDescent="0.25">
      <c r="A541" t="s">
        <v>538</v>
      </c>
      <c r="B541" s="13" t="s">
        <v>1526</v>
      </c>
      <c r="C541">
        <v>1</v>
      </c>
      <c r="D541" s="1">
        <v>-41606.5</v>
      </c>
      <c r="E541" s="1">
        <v>-8564.9199999999983</v>
      </c>
      <c r="F541" s="1">
        <v>-22758.080000000002</v>
      </c>
      <c r="G541" s="1">
        <v>-10283.5</v>
      </c>
    </row>
    <row r="542" spans="1:7" x14ac:dyDescent="0.25">
      <c r="A542" t="s">
        <v>539</v>
      </c>
      <c r="B542" s="13" t="s">
        <v>1267</v>
      </c>
      <c r="C542">
        <v>4</v>
      </c>
      <c r="D542" s="1">
        <v>208281.93000000005</v>
      </c>
      <c r="E542" s="1">
        <v>145998.93</v>
      </c>
      <c r="F542" s="1">
        <v>133966.91999999998</v>
      </c>
      <c r="G542" s="1">
        <v>-71683.92</v>
      </c>
    </row>
    <row r="543" spans="1:7" x14ac:dyDescent="0.25">
      <c r="A543" t="s">
        <v>540</v>
      </c>
      <c r="B543" s="13" t="s">
        <v>1527</v>
      </c>
      <c r="C543">
        <v>2</v>
      </c>
      <c r="D543" s="1">
        <v>-647428.55000000005</v>
      </c>
      <c r="E543" s="1">
        <v>-250919.39</v>
      </c>
      <c r="F543" s="1">
        <v>-287958.43</v>
      </c>
      <c r="G543" s="1">
        <v>-108550.73</v>
      </c>
    </row>
    <row r="544" spans="1:7" x14ac:dyDescent="0.25">
      <c r="A544" t="s">
        <v>541</v>
      </c>
      <c r="B544" s="13" t="s">
        <v>1335</v>
      </c>
      <c r="C544">
        <v>2</v>
      </c>
      <c r="D544" s="1">
        <v>20754.23000000001</v>
      </c>
      <c r="E544" s="1">
        <v>21529.360000000001</v>
      </c>
      <c r="F544" s="1">
        <v>-53058.429999999993</v>
      </c>
      <c r="G544" s="1">
        <v>52283.3</v>
      </c>
    </row>
    <row r="545" spans="1:7" x14ac:dyDescent="0.25">
      <c r="A545" t="s">
        <v>542</v>
      </c>
      <c r="B545" s="13" t="s">
        <v>1528</v>
      </c>
      <c r="C545">
        <v>2</v>
      </c>
      <c r="D545" s="1">
        <v>532068.13</v>
      </c>
      <c r="E545" s="1">
        <v>132693.35999999999</v>
      </c>
      <c r="F545" s="1">
        <v>310454.46999999997</v>
      </c>
      <c r="G545" s="1">
        <v>88920.3</v>
      </c>
    </row>
    <row r="546" spans="1:7" x14ac:dyDescent="0.25">
      <c r="A546" t="s">
        <v>543</v>
      </c>
      <c r="B546" s="13" t="s">
        <v>1529</v>
      </c>
      <c r="C546">
        <v>1</v>
      </c>
      <c r="D546" s="1">
        <v>-83019.63</v>
      </c>
      <c r="E546" s="1">
        <v>-26539.839999999997</v>
      </c>
      <c r="F546" s="1">
        <v>-48014</v>
      </c>
      <c r="G546" s="1">
        <v>-8465.7899999999991</v>
      </c>
    </row>
    <row r="547" spans="1:7" x14ac:dyDescent="0.25">
      <c r="A547" t="s">
        <v>544</v>
      </c>
      <c r="B547" s="13" t="s">
        <v>1530</v>
      </c>
      <c r="C547">
        <v>1</v>
      </c>
      <c r="D547" s="1">
        <v>-135320.76999999999</v>
      </c>
      <c r="E547" s="1">
        <v>-69872.399999999994</v>
      </c>
      <c r="F547" s="1">
        <v>-93045.299999999988</v>
      </c>
      <c r="G547" s="1">
        <v>27596.929999999997</v>
      </c>
    </row>
    <row r="548" spans="1:7" x14ac:dyDescent="0.25">
      <c r="A548" t="s">
        <v>545</v>
      </c>
      <c r="B548" s="13" t="s">
        <v>1352</v>
      </c>
      <c r="C548">
        <v>2</v>
      </c>
      <c r="D548" s="1">
        <v>652004.13</v>
      </c>
      <c r="E548" s="1">
        <v>208129.51</v>
      </c>
      <c r="F548" s="1">
        <v>427196.17000000004</v>
      </c>
      <c r="G548" s="1">
        <v>16678.44999999999</v>
      </c>
    </row>
    <row r="549" spans="1:7" x14ac:dyDescent="0.25">
      <c r="A549" t="s">
        <v>546</v>
      </c>
      <c r="B549" s="13" t="s">
        <v>1531</v>
      </c>
      <c r="C549">
        <v>2</v>
      </c>
      <c r="D549" s="1">
        <v>-59670.969999999994</v>
      </c>
      <c r="E549" s="1">
        <v>-19458.310000000001</v>
      </c>
      <c r="F549" s="1">
        <v>-27469.95</v>
      </c>
      <c r="G549" s="1">
        <v>-12742.71</v>
      </c>
    </row>
    <row r="550" spans="1:7" x14ac:dyDescent="0.25">
      <c r="A550" t="s">
        <v>547</v>
      </c>
      <c r="B550" s="13" t="s">
        <v>1436</v>
      </c>
      <c r="C550">
        <v>1</v>
      </c>
      <c r="D550" s="1">
        <v>28708409.709999997</v>
      </c>
      <c r="E550" s="1">
        <v>7097734.4399999995</v>
      </c>
      <c r="F550" s="1">
        <v>18978529.52</v>
      </c>
      <c r="G550" s="1">
        <v>2632145.75</v>
      </c>
    </row>
    <row r="551" spans="1:7" x14ac:dyDescent="0.25">
      <c r="A551" t="s">
        <v>548</v>
      </c>
      <c r="B551" s="13" t="s">
        <v>1532</v>
      </c>
      <c r="C551">
        <v>4</v>
      </c>
      <c r="D551" s="1">
        <v>-134054.75</v>
      </c>
      <c r="E551" s="1">
        <v>-322709.82</v>
      </c>
      <c r="F551" s="1">
        <v>246527.60000000003</v>
      </c>
      <c r="G551" s="1">
        <v>-57872.53</v>
      </c>
    </row>
    <row r="552" spans="1:7" x14ac:dyDescent="0.25">
      <c r="A552" t="s">
        <v>549</v>
      </c>
      <c r="B552" s="13" t="s">
        <v>1533</v>
      </c>
      <c r="C552">
        <v>2</v>
      </c>
      <c r="D552" s="1">
        <v>224331.03999999998</v>
      </c>
      <c r="E552" s="1">
        <v>57401.109999999993</v>
      </c>
      <c r="F552" s="1">
        <v>171732.78</v>
      </c>
      <c r="G552" s="1">
        <v>-4802.8499999999995</v>
      </c>
    </row>
    <row r="553" spans="1:7" x14ac:dyDescent="0.25">
      <c r="A553" t="s">
        <v>550</v>
      </c>
      <c r="B553" s="13" t="s">
        <v>1534</v>
      </c>
      <c r="C553">
        <v>2</v>
      </c>
      <c r="D553" s="1">
        <v>-1608826.77</v>
      </c>
      <c r="E553" s="1">
        <v>59835.43</v>
      </c>
      <c r="F553" s="1">
        <v>-1193274.7200000002</v>
      </c>
      <c r="G553" s="1">
        <v>-475387.48</v>
      </c>
    </row>
    <row r="554" spans="1:7" x14ac:dyDescent="0.25">
      <c r="A554" t="s">
        <v>551</v>
      </c>
      <c r="B554" s="13" t="s">
        <v>1535</v>
      </c>
      <c r="C554">
        <v>5</v>
      </c>
      <c r="D554" s="1">
        <v>999851.59999999986</v>
      </c>
      <c r="E554" s="1">
        <v>235003.47</v>
      </c>
      <c r="F554" s="1">
        <v>-14219.240000000063</v>
      </c>
      <c r="G554" s="1">
        <v>779067.36999999988</v>
      </c>
    </row>
    <row r="555" spans="1:7" x14ac:dyDescent="0.25">
      <c r="A555" t="s">
        <v>552</v>
      </c>
      <c r="B555" s="13" t="s">
        <v>1536</v>
      </c>
      <c r="C555">
        <v>2</v>
      </c>
      <c r="D555" s="1">
        <v>-213269.57</v>
      </c>
      <c r="E555" s="1">
        <v>-55389.619999999995</v>
      </c>
      <c r="F555" s="1">
        <v>-136768.81999999998</v>
      </c>
      <c r="G555" s="1">
        <v>-21111.13</v>
      </c>
    </row>
    <row r="556" spans="1:7" x14ac:dyDescent="0.25">
      <c r="A556" t="s">
        <v>553</v>
      </c>
      <c r="B556" s="13" t="s">
        <v>1537</v>
      </c>
      <c r="C556">
        <v>2</v>
      </c>
      <c r="D556" s="1">
        <v>-196279.36</v>
      </c>
      <c r="E556" s="1">
        <v>9475.91</v>
      </c>
      <c r="F556" s="1">
        <v>-200683.72999999998</v>
      </c>
      <c r="G556" s="1">
        <v>-5071.54</v>
      </c>
    </row>
    <row r="557" spans="1:7" x14ac:dyDescent="0.25">
      <c r="A557" t="s">
        <v>554</v>
      </c>
      <c r="B557" s="13" t="s">
        <v>1538</v>
      </c>
      <c r="C557">
        <v>4</v>
      </c>
      <c r="D557" s="1">
        <v>4155586.61</v>
      </c>
      <c r="E557" s="1">
        <v>1101449.02</v>
      </c>
      <c r="F557" s="1">
        <v>3111361.32</v>
      </c>
      <c r="G557" s="1">
        <v>-57223.729999999923</v>
      </c>
    </row>
    <row r="558" spans="1:7" x14ac:dyDescent="0.25">
      <c r="A558" t="s">
        <v>555</v>
      </c>
      <c r="B558" s="13" t="s">
        <v>1539</v>
      </c>
      <c r="C558">
        <v>1</v>
      </c>
      <c r="D558" s="1">
        <v>-44982.67</v>
      </c>
      <c r="E558" s="1">
        <v>7444.85</v>
      </c>
      <c r="F558" s="1">
        <v>-40951.579999999994</v>
      </c>
      <c r="G558" s="1">
        <v>-11475.94</v>
      </c>
    </row>
    <row r="559" spans="1:7" x14ac:dyDescent="0.25">
      <c r="A559" t="s">
        <v>556</v>
      </c>
      <c r="B559" s="13" t="s">
        <v>1403</v>
      </c>
      <c r="C559">
        <v>2</v>
      </c>
      <c r="D559" s="1">
        <v>-158870.16999999993</v>
      </c>
      <c r="E559" s="1">
        <v>85542.640000000014</v>
      </c>
      <c r="F559" s="1">
        <v>-297832.91000000003</v>
      </c>
      <c r="G559" s="1">
        <v>53420.1</v>
      </c>
    </row>
    <row r="560" spans="1:7" x14ac:dyDescent="0.25">
      <c r="A560" t="s">
        <v>557</v>
      </c>
      <c r="B560" s="13" t="s">
        <v>1540</v>
      </c>
      <c r="C560">
        <v>5</v>
      </c>
      <c r="D560" s="1">
        <v>384797.05999999982</v>
      </c>
      <c r="E560" s="1">
        <v>-26887.93</v>
      </c>
      <c r="F560" s="1">
        <v>447408.43</v>
      </c>
      <c r="G560" s="1">
        <v>-35723.440000000002</v>
      </c>
    </row>
    <row r="561" spans="1:7" x14ac:dyDescent="0.25">
      <c r="A561" t="s">
        <v>558</v>
      </c>
      <c r="B561" s="13" t="s">
        <v>1541</v>
      </c>
      <c r="C561">
        <v>1</v>
      </c>
      <c r="D561" s="1">
        <v>239223.64</v>
      </c>
      <c r="E561" s="1">
        <v>396900.41</v>
      </c>
      <c r="F561" s="1">
        <v>-724681.7799999998</v>
      </c>
      <c r="G561" s="1">
        <v>567005.00999999989</v>
      </c>
    </row>
    <row r="562" spans="1:7" x14ac:dyDescent="0.25">
      <c r="A562" t="s">
        <v>559</v>
      </c>
      <c r="B562" s="13" t="s">
        <v>1542</v>
      </c>
      <c r="C562">
        <v>1</v>
      </c>
      <c r="D562" s="1">
        <v>3730022.99</v>
      </c>
      <c r="E562" s="1">
        <v>1026288.28</v>
      </c>
      <c r="F562" s="1">
        <v>2512774.96</v>
      </c>
      <c r="G562" s="1">
        <v>190959.75</v>
      </c>
    </row>
    <row r="563" spans="1:7" x14ac:dyDescent="0.25">
      <c r="A563" t="s">
        <v>560</v>
      </c>
      <c r="B563" s="13" t="s">
        <v>1450</v>
      </c>
      <c r="C563">
        <v>1</v>
      </c>
      <c r="D563" s="1">
        <v>-34760.129999999997</v>
      </c>
      <c r="E563" s="1">
        <v>-22716.99</v>
      </c>
      <c r="F563" s="1">
        <v>20202.349999999999</v>
      </c>
      <c r="G563" s="1">
        <v>-32245.49</v>
      </c>
    </row>
    <row r="564" spans="1:7" x14ac:dyDescent="0.25">
      <c r="A564" t="s">
        <v>561</v>
      </c>
      <c r="B564" s="13" t="s">
        <v>1543</v>
      </c>
      <c r="C564">
        <v>2</v>
      </c>
      <c r="D564" s="1">
        <v>-187537.89</v>
      </c>
      <c r="E564" s="1">
        <v>387910.37</v>
      </c>
      <c r="F564" s="1">
        <v>-570610.85</v>
      </c>
      <c r="G564" s="1">
        <v>-4837.4099999999962</v>
      </c>
    </row>
    <row r="565" spans="1:7" x14ac:dyDescent="0.25">
      <c r="A565" t="s">
        <v>562</v>
      </c>
      <c r="B565" s="13" t="s">
        <v>1361</v>
      </c>
      <c r="C565">
        <v>2</v>
      </c>
      <c r="D565" s="1">
        <v>-399256.98</v>
      </c>
      <c r="E565" s="1">
        <v>0</v>
      </c>
      <c r="F565" s="1">
        <v>-401571.56</v>
      </c>
      <c r="G565" s="1">
        <v>2314.58</v>
      </c>
    </row>
    <row r="566" spans="1:7" x14ac:dyDescent="0.25">
      <c r="A566" t="s">
        <v>563</v>
      </c>
      <c r="B566" s="13" t="s">
        <v>1544</v>
      </c>
      <c r="C566">
        <v>1</v>
      </c>
      <c r="D566" s="1">
        <v>-114886.86</v>
      </c>
      <c r="E566" s="1">
        <v>-6527.62</v>
      </c>
      <c r="F566" s="1">
        <v>-35271.429999999993</v>
      </c>
      <c r="G566" s="1">
        <v>-73087.81</v>
      </c>
    </row>
    <row r="567" spans="1:7" x14ac:dyDescent="0.25">
      <c r="A567" t="s">
        <v>564</v>
      </c>
      <c r="B567" s="13" t="s">
        <v>1545</v>
      </c>
      <c r="C567">
        <v>3</v>
      </c>
      <c r="D567" s="1">
        <v>-1694618.86</v>
      </c>
      <c r="E567" s="1">
        <v>-456818.24</v>
      </c>
      <c r="F567" s="1">
        <v>-1005964.5099999999</v>
      </c>
      <c r="G567" s="1">
        <v>-231836.11</v>
      </c>
    </row>
    <row r="568" spans="1:7" x14ac:dyDescent="0.25">
      <c r="A568" t="s">
        <v>565</v>
      </c>
      <c r="B568" s="13" t="s">
        <v>1546</v>
      </c>
      <c r="C568">
        <v>2</v>
      </c>
      <c r="D568" s="1">
        <v>-821449.14</v>
      </c>
      <c r="E568" s="1">
        <v>-302050.20999999996</v>
      </c>
      <c r="F568" s="1">
        <v>-453229.81</v>
      </c>
      <c r="G568" s="1">
        <v>-66169.119999999995</v>
      </c>
    </row>
    <row r="569" spans="1:7" x14ac:dyDescent="0.25">
      <c r="A569" t="s">
        <v>566</v>
      </c>
      <c r="B569" s="13" t="s">
        <v>1547</v>
      </c>
      <c r="C569">
        <v>1</v>
      </c>
      <c r="D569" s="1">
        <v>437955.17</v>
      </c>
      <c r="E569" s="1">
        <v>68140.179999999993</v>
      </c>
      <c r="F569" s="1">
        <v>356530.69999999995</v>
      </c>
      <c r="G569" s="1">
        <v>13284.29</v>
      </c>
    </row>
    <row r="570" spans="1:7" x14ac:dyDescent="0.25">
      <c r="A570" t="s">
        <v>567</v>
      </c>
      <c r="B570" s="13" t="s">
        <v>1548</v>
      </c>
      <c r="C570">
        <v>2</v>
      </c>
      <c r="D570" s="1">
        <v>-196599.89</v>
      </c>
      <c r="E570" s="1">
        <v>-34240.04</v>
      </c>
      <c r="F570" s="1">
        <v>-14426.940000000002</v>
      </c>
      <c r="G570" s="1">
        <v>-147932.91</v>
      </c>
    </row>
    <row r="571" spans="1:7" x14ac:dyDescent="0.25">
      <c r="A571" t="s">
        <v>568</v>
      </c>
      <c r="B571" s="13" t="s">
        <v>1549</v>
      </c>
      <c r="C571">
        <v>6</v>
      </c>
      <c r="D571" s="1">
        <v>3702096.4000000004</v>
      </c>
      <c r="E571" s="1">
        <v>480898.3</v>
      </c>
      <c r="F571" s="1">
        <v>3494674.3399999989</v>
      </c>
      <c r="G571" s="1">
        <v>-273476.24</v>
      </c>
    </row>
    <row r="572" spans="1:7" x14ac:dyDescent="0.25">
      <c r="A572" t="s">
        <v>569</v>
      </c>
      <c r="B572" s="13" t="s">
        <v>1550</v>
      </c>
      <c r="C572">
        <v>1</v>
      </c>
      <c r="D572" s="1">
        <v>344426.82999999996</v>
      </c>
      <c r="E572" s="1">
        <v>456728.93999999994</v>
      </c>
      <c r="F572" s="1">
        <v>-119431.81</v>
      </c>
      <c r="G572" s="1">
        <v>7129.7</v>
      </c>
    </row>
    <row r="573" spans="1:7" x14ac:dyDescent="0.25">
      <c r="A573" t="s">
        <v>570</v>
      </c>
      <c r="B573" s="13" t="s">
        <v>1157</v>
      </c>
      <c r="C573">
        <v>1</v>
      </c>
      <c r="D573" s="1">
        <v>331714.03999999998</v>
      </c>
      <c r="E573" s="1">
        <v>17689.399999999998</v>
      </c>
      <c r="F573" s="1">
        <v>307237.18</v>
      </c>
      <c r="G573" s="1">
        <v>6787.4599999999991</v>
      </c>
    </row>
    <row r="574" spans="1:7" x14ac:dyDescent="0.25">
      <c r="A574" t="s">
        <v>571</v>
      </c>
      <c r="B574" s="13" t="s">
        <v>1551</v>
      </c>
      <c r="C574">
        <v>4</v>
      </c>
      <c r="D574" s="1">
        <v>3228.3800000000128</v>
      </c>
      <c r="E574" s="1">
        <v>-1222.6000000000001</v>
      </c>
      <c r="F574" s="1">
        <v>-36902.980000000003</v>
      </c>
      <c r="G574" s="1">
        <v>41353.959999999992</v>
      </c>
    </row>
    <row r="575" spans="1:7" x14ac:dyDescent="0.25">
      <c r="A575" t="s">
        <v>572</v>
      </c>
      <c r="B575" s="13" t="s">
        <v>1392</v>
      </c>
      <c r="C575">
        <v>1</v>
      </c>
      <c r="D575" s="1">
        <v>-2478276.2599999998</v>
      </c>
      <c r="E575" s="1">
        <v>-2122569.2599999998</v>
      </c>
      <c r="F575" s="1">
        <v>-324767.24</v>
      </c>
      <c r="G575" s="1">
        <v>-30939.759999999998</v>
      </c>
    </row>
    <row r="576" spans="1:7" x14ac:dyDescent="0.25">
      <c r="A576" t="s">
        <v>573</v>
      </c>
      <c r="B576" s="13" t="s">
        <v>1487</v>
      </c>
      <c r="C576">
        <v>1</v>
      </c>
      <c r="D576" s="1">
        <v>3771954.66</v>
      </c>
      <c r="E576" s="1">
        <v>167925.93999999997</v>
      </c>
      <c r="F576" s="1">
        <v>4161809.82</v>
      </c>
      <c r="G576" s="1">
        <v>-557781.1</v>
      </c>
    </row>
    <row r="577" spans="1:7" x14ac:dyDescent="0.25">
      <c r="A577" t="s">
        <v>574</v>
      </c>
      <c r="B577" s="13" t="s">
        <v>1552</v>
      </c>
      <c r="C577">
        <v>4</v>
      </c>
      <c r="D577" s="1">
        <v>-518884.63</v>
      </c>
      <c r="E577" s="1">
        <v>-107708.33999999998</v>
      </c>
      <c r="F577" s="1">
        <v>-180248.63999999998</v>
      </c>
      <c r="G577" s="1">
        <v>-230927.65</v>
      </c>
    </row>
    <row r="578" spans="1:7" x14ac:dyDescent="0.25">
      <c r="A578" t="s">
        <v>575</v>
      </c>
      <c r="B578" s="13" t="s">
        <v>1553</v>
      </c>
      <c r="C578">
        <v>2</v>
      </c>
      <c r="D578" s="1">
        <v>-142098.44999999998</v>
      </c>
      <c r="E578" s="1">
        <v>-54409.359999999993</v>
      </c>
      <c r="F578" s="1">
        <v>-89092.26</v>
      </c>
      <c r="G578" s="1">
        <v>1403.17</v>
      </c>
    </row>
    <row r="579" spans="1:7" x14ac:dyDescent="0.25">
      <c r="A579" t="s">
        <v>576</v>
      </c>
      <c r="B579" s="13" t="s">
        <v>1554</v>
      </c>
      <c r="C579">
        <v>1</v>
      </c>
      <c r="D579" s="1">
        <v>14543227.4</v>
      </c>
      <c r="E579" s="1">
        <v>4780957.7299999995</v>
      </c>
      <c r="F579" s="1">
        <v>7799520.2999999998</v>
      </c>
      <c r="G579" s="1">
        <v>1962749.37</v>
      </c>
    </row>
    <row r="580" spans="1:7" x14ac:dyDescent="0.25">
      <c r="A580" t="s">
        <v>577</v>
      </c>
      <c r="B580" s="13" t="s">
        <v>837</v>
      </c>
      <c r="C580">
        <v>1</v>
      </c>
      <c r="D580" s="1">
        <v>8197703.6299999999</v>
      </c>
      <c r="E580" s="1">
        <v>1045652.67</v>
      </c>
      <c r="F580" s="1">
        <v>4899673.34</v>
      </c>
      <c r="G580" s="1">
        <v>2252377.6199999996</v>
      </c>
    </row>
    <row r="581" spans="1:7" x14ac:dyDescent="0.25">
      <c r="A581" t="s">
        <v>578</v>
      </c>
      <c r="B581" s="13" t="s">
        <v>1555</v>
      </c>
      <c r="C581">
        <v>13</v>
      </c>
      <c r="D581" s="1">
        <v>-22713431.32</v>
      </c>
      <c r="E581" s="1">
        <v>744687.95999999985</v>
      </c>
      <c r="F581" s="1">
        <v>-12799521.630000001</v>
      </c>
      <c r="G581" s="1">
        <v>-10658597.649999999</v>
      </c>
    </row>
    <row r="582" spans="1:7" x14ac:dyDescent="0.25">
      <c r="A582" t="s">
        <v>579</v>
      </c>
      <c r="B582" s="13" t="s">
        <v>1274</v>
      </c>
      <c r="C582">
        <v>2</v>
      </c>
      <c r="D582" s="1">
        <v>-25326.760000000002</v>
      </c>
      <c r="E582" s="1">
        <v>-408.27</v>
      </c>
      <c r="F582" s="1">
        <v>-21103.690000000002</v>
      </c>
      <c r="G582" s="1">
        <v>-3814.8</v>
      </c>
    </row>
    <row r="583" spans="1:7" x14ac:dyDescent="0.25">
      <c r="A583" t="s">
        <v>580</v>
      </c>
      <c r="B583" s="13" t="s">
        <v>1531</v>
      </c>
      <c r="C583">
        <v>3</v>
      </c>
      <c r="D583" s="1">
        <v>2050629.29</v>
      </c>
      <c r="E583" s="1">
        <v>-135489.18</v>
      </c>
      <c r="F583" s="1">
        <v>2083115.1600000001</v>
      </c>
      <c r="G583" s="1">
        <v>103003.30999999998</v>
      </c>
    </row>
    <row r="584" spans="1:7" x14ac:dyDescent="0.25">
      <c r="A584" t="s">
        <v>581</v>
      </c>
      <c r="B584" s="13" t="s">
        <v>1556</v>
      </c>
      <c r="C584">
        <v>5</v>
      </c>
      <c r="D584" s="1">
        <v>-1070912.1800000002</v>
      </c>
      <c r="E584" s="1">
        <v>-385704.23999999993</v>
      </c>
      <c r="F584" s="1">
        <v>-521368.66999999993</v>
      </c>
      <c r="G584" s="1">
        <v>-163839.26999999996</v>
      </c>
    </row>
    <row r="585" spans="1:7" x14ac:dyDescent="0.25">
      <c r="A585" t="s">
        <v>582</v>
      </c>
      <c r="B585" s="13" t="s">
        <v>1450</v>
      </c>
      <c r="C585">
        <v>1</v>
      </c>
      <c r="D585" s="1">
        <v>16205822.65</v>
      </c>
      <c r="E585" s="1">
        <v>2881769.0599999996</v>
      </c>
      <c r="F585" s="1">
        <v>8723464.9399999995</v>
      </c>
      <c r="G585" s="1">
        <v>4600588.6499999994</v>
      </c>
    </row>
    <row r="586" spans="1:7" x14ac:dyDescent="0.25">
      <c r="A586" t="s">
        <v>583</v>
      </c>
      <c r="B586" s="13" t="s">
        <v>1557</v>
      </c>
      <c r="C586">
        <v>1</v>
      </c>
      <c r="D586" s="1">
        <v>1609162.5799999998</v>
      </c>
      <c r="E586" s="1">
        <v>-333585.73</v>
      </c>
      <c r="F586" s="1">
        <v>1942748.31</v>
      </c>
      <c r="G586" s="1">
        <v>0</v>
      </c>
    </row>
    <row r="587" spans="1:7" x14ac:dyDescent="0.25">
      <c r="A587" t="s">
        <v>584</v>
      </c>
      <c r="B587" s="13" t="s">
        <v>1298</v>
      </c>
      <c r="C587">
        <v>1</v>
      </c>
      <c r="D587" s="1">
        <v>-34502.49</v>
      </c>
      <c r="E587" s="1">
        <v>88913.57</v>
      </c>
      <c r="F587" s="1">
        <v>-123416.06</v>
      </c>
      <c r="G587" s="1">
        <v>0</v>
      </c>
    </row>
    <row r="588" spans="1:7" x14ac:dyDescent="0.25">
      <c r="A588" t="s">
        <v>585</v>
      </c>
      <c r="B588" s="13" t="s">
        <v>1558</v>
      </c>
      <c r="C588">
        <v>1</v>
      </c>
      <c r="D588" s="1">
        <v>7883416.8499999996</v>
      </c>
      <c r="E588" s="1">
        <v>1198522.94</v>
      </c>
      <c r="F588" s="1">
        <v>6977624.5699999994</v>
      </c>
      <c r="G588" s="1">
        <v>-292730.65999999997</v>
      </c>
    </row>
    <row r="589" spans="1:7" x14ac:dyDescent="0.25">
      <c r="A589" t="s">
        <v>586</v>
      </c>
      <c r="B589" s="13" t="s">
        <v>1500</v>
      </c>
      <c r="C589">
        <v>1</v>
      </c>
      <c r="D589" s="1">
        <v>463794.67</v>
      </c>
      <c r="E589" s="1">
        <v>49729.55</v>
      </c>
      <c r="F589" s="1">
        <v>363758.37</v>
      </c>
      <c r="G589" s="1">
        <v>50306.75</v>
      </c>
    </row>
    <row r="590" spans="1:7" x14ac:dyDescent="0.25">
      <c r="A590" t="s">
        <v>587</v>
      </c>
      <c r="B590" s="13" t="s">
        <v>1559</v>
      </c>
      <c r="C590">
        <v>2</v>
      </c>
      <c r="D590" s="1">
        <v>-459616.07999999996</v>
      </c>
      <c r="E590" s="1">
        <v>88464.610000000015</v>
      </c>
      <c r="F590" s="1">
        <v>-505066.7099999999</v>
      </c>
      <c r="G590" s="1">
        <v>-43013.98</v>
      </c>
    </row>
    <row r="591" spans="1:7" x14ac:dyDescent="0.25">
      <c r="A591" t="s">
        <v>588</v>
      </c>
      <c r="B591" s="13" t="s">
        <v>1560</v>
      </c>
      <c r="C591">
        <v>1</v>
      </c>
      <c r="D591" s="1">
        <v>-148296.31</v>
      </c>
      <c r="E591" s="1">
        <v>-41819.660000000003</v>
      </c>
      <c r="F591" s="1">
        <v>-62774.84</v>
      </c>
      <c r="G591" s="1">
        <v>-43701.81</v>
      </c>
    </row>
    <row r="592" spans="1:7" x14ac:dyDescent="0.25">
      <c r="A592" t="s">
        <v>589</v>
      </c>
      <c r="B592" s="13" t="s">
        <v>1561</v>
      </c>
      <c r="C592">
        <v>2</v>
      </c>
      <c r="D592" s="1">
        <v>2361243.8099999996</v>
      </c>
      <c r="E592" s="1">
        <v>1060043.08</v>
      </c>
      <c r="F592" s="1">
        <v>2443425.1399999997</v>
      </c>
      <c r="G592" s="1">
        <v>-1142224.4099999999</v>
      </c>
    </row>
    <row r="593" spans="1:7" x14ac:dyDescent="0.25">
      <c r="A593" t="s">
        <v>590</v>
      </c>
      <c r="B593" s="13" t="s">
        <v>1562</v>
      </c>
      <c r="C593">
        <v>2</v>
      </c>
      <c r="D593" s="1">
        <v>-484458.92</v>
      </c>
      <c r="E593" s="1">
        <v>-98649.049999999988</v>
      </c>
      <c r="F593" s="1">
        <v>-297047.06</v>
      </c>
      <c r="G593" s="1">
        <v>-88762.81</v>
      </c>
    </row>
    <row r="594" spans="1:7" x14ac:dyDescent="0.25">
      <c r="A594" t="s">
        <v>591</v>
      </c>
      <c r="B594" s="13" t="s">
        <v>1563</v>
      </c>
      <c r="C594">
        <v>1</v>
      </c>
      <c r="D594" s="1">
        <v>7910.12</v>
      </c>
      <c r="E594" s="1">
        <v>-186433.76</v>
      </c>
      <c r="F594" s="1">
        <v>90530.26</v>
      </c>
      <c r="G594" s="1">
        <v>103813.62</v>
      </c>
    </row>
    <row r="595" spans="1:7" x14ac:dyDescent="0.25">
      <c r="A595" t="s">
        <v>592</v>
      </c>
      <c r="B595" s="13" t="s">
        <v>1564</v>
      </c>
      <c r="C595">
        <v>4</v>
      </c>
      <c r="D595" s="1">
        <v>22899.960000000021</v>
      </c>
      <c r="E595" s="1">
        <v>153508.15</v>
      </c>
      <c r="F595" s="1">
        <v>-30186.04999999993</v>
      </c>
      <c r="G595" s="1">
        <v>-100422.13999999998</v>
      </c>
    </row>
    <row r="596" spans="1:7" x14ac:dyDescent="0.25">
      <c r="A596" t="s">
        <v>593</v>
      </c>
      <c r="B596" s="13" t="s">
        <v>1565</v>
      </c>
      <c r="C596">
        <v>3</v>
      </c>
      <c r="D596" s="1">
        <v>3547267.02</v>
      </c>
      <c r="E596" s="1">
        <v>-112923.74999999999</v>
      </c>
      <c r="F596" s="1">
        <v>2854167.5799999996</v>
      </c>
      <c r="G596" s="1">
        <v>806023.19</v>
      </c>
    </row>
    <row r="597" spans="1:7" x14ac:dyDescent="0.25">
      <c r="A597" t="s">
        <v>594</v>
      </c>
      <c r="B597" s="13" t="s">
        <v>1263</v>
      </c>
      <c r="C597">
        <v>21</v>
      </c>
      <c r="D597" s="1">
        <v>-383121.71000000008</v>
      </c>
      <c r="E597" s="1">
        <v>-525425.40999999992</v>
      </c>
      <c r="F597" s="1">
        <v>142303.69999999998</v>
      </c>
      <c r="G597" s="1">
        <v>0</v>
      </c>
    </row>
    <row r="598" spans="1:7" x14ac:dyDescent="0.25">
      <c r="A598" t="s">
        <v>595</v>
      </c>
      <c r="B598" s="13" t="s">
        <v>1566</v>
      </c>
      <c r="C598">
        <v>2</v>
      </c>
      <c r="D598" s="1">
        <v>314445.71999999997</v>
      </c>
      <c r="E598" s="1">
        <v>46588.649999999994</v>
      </c>
      <c r="F598" s="1">
        <v>182089.70999999996</v>
      </c>
      <c r="G598" s="1">
        <v>85767.359999999986</v>
      </c>
    </row>
    <row r="599" spans="1:7" x14ac:dyDescent="0.25">
      <c r="A599" t="s">
        <v>596</v>
      </c>
      <c r="B599" s="13" t="s">
        <v>1567</v>
      </c>
      <c r="C599">
        <v>1</v>
      </c>
      <c r="D599" s="1">
        <v>373478.16</v>
      </c>
      <c r="E599" s="1">
        <v>64836.46</v>
      </c>
      <c r="F599" s="1">
        <v>336066.04</v>
      </c>
      <c r="G599" s="1">
        <v>-27424.339999999997</v>
      </c>
    </row>
    <row r="600" spans="1:7" x14ac:dyDescent="0.25">
      <c r="A600" t="s">
        <v>597</v>
      </c>
      <c r="B600" s="13" t="s">
        <v>1547</v>
      </c>
      <c r="C600">
        <v>1</v>
      </c>
      <c r="D600" s="1">
        <v>-2697137.59</v>
      </c>
      <c r="E600" s="1">
        <v>-2574790.98</v>
      </c>
      <c r="F600" s="1">
        <v>82019.849999999991</v>
      </c>
      <c r="G600" s="1">
        <v>-204366.46</v>
      </c>
    </row>
    <row r="601" spans="1:7" x14ac:dyDescent="0.25">
      <c r="A601" t="s">
        <v>598</v>
      </c>
      <c r="B601" s="13" t="s">
        <v>1568</v>
      </c>
      <c r="C601">
        <v>4</v>
      </c>
      <c r="D601" s="1">
        <v>1421608.02</v>
      </c>
      <c r="E601" s="1">
        <v>386058.22</v>
      </c>
      <c r="F601" s="1">
        <v>971307.24</v>
      </c>
      <c r="G601" s="1">
        <v>64242.55999999999</v>
      </c>
    </row>
    <row r="602" spans="1:7" x14ac:dyDescent="0.25">
      <c r="A602" t="s">
        <v>599</v>
      </c>
      <c r="B602" s="13" t="s">
        <v>1569</v>
      </c>
      <c r="C602">
        <v>1</v>
      </c>
      <c r="D602" s="1">
        <v>-4688636.63</v>
      </c>
      <c r="E602" s="1">
        <v>-4398351.42</v>
      </c>
      <c r="F602" s="1">
        <v>-2808198.46</v>
      </c>
      <c r="G602" s="1">
        <v>2517913.25</v>
      </c>
    </row>
    <row r="603" spans="1:7" x14ac:dyDescent="0.25">
      <c r="A603" t="s">
        <v>600</v>
      </c>
      <c r="B603" s="13" t="s">
        <v>1570</v>
      </c>
      <c r="C603">
        <v>1</v>
      </c>
      <c r="D603" s="1">
        <v>851827.86</v>
      </c>
      <c r="E603" s="1">
        <v>-1766091.0599999998</v>
      </c>
      <c r="F603" s="1">
        <v>1463399.94</v>
      </c>
      <c r="G603" s="1">
        <v>1154518.98</v>
      </c>
    </row>
    <row r="604" spans="1:7" x14ac:dyDescent="0.25">
      <c r="A604" t="s">
        <v>601</v>
      </c>
      <c r="B604" s="13" t="s">
        <v>1268</v>
      </c>
      <c r="C604">
        <v>3</v>
      </c>
      <c r="D604" s="1">
        <v>-79736.87999999999</v>
      </c>
      <c r="E604" s="1">
        <v>0</v>
      </c>
      <c r="F604" s="1">
        <v>-51776.399999999994</v>
      </c>
      <c r="G604" s="1">
        <v>-27960.48</v>
      </c>
    </row>
    <row r="605" spans="1:7" x14ac:dyDescent="0.25">
      <c r="A605" t="s">
        <v>602</v>
      </c>
      <c r="B605" s="13" t="s">
        <v>1571</v>
      </c>
      <c r="C605">
        <v>4</v>
      </c>
      <c r="D605" s="1">
        <v>13387.349999999997</v>
      </c>
      <c r="E605" s="1">
        <v>-5867.72</v>
      </c>
      <c r="F605" s="1">
        <v>21842.049999999992</v>
      </c>
      <c r="G605" s="1">
        <v>-2586.9799999999996</v>
      </c>
    </row>
    <row r="606" spans="1:7" x14ac:dyDescent="0.25">
      <c r="A606" t="s">
        <v>603</v>
      </c>
      <c r="B606" s="13" t="s">
        <v>1572</v>
      </c>
      <c r="C606">
        <v>1</v>
      </c>
      <c r="D606" s="1">
        <v>-6683475.9099999992</v>
      </c>
      <c r="E606" s="1">
        <v>-1080351.8999999999</v>
      </c>
      <c r="F606" s="1">
        <v>-2388634.2199999997</v>
      </c>
      <c r="G606" s="1">
        <v>-3214489.7899999996</v>
      </c>
    </row>
    <row r="607" spans="1:7" x14ac:dyDescent="0.25">
      <c r="A607" t="s">
        <v>604</v>
      </c>
      <c r="B607" s="13" t="s">
        <v>1157</v>
      </c>
      <c r="C607">
        <v>1</v>
      </c>
      <c r="D607" s="1">
        <v>-1358867.92</v>
      </c>
      <c r="E607" s="1">
        <v>-246317.05</v>
      </c>
      <c r="F607" s="1">
        <v>-911972.56</v>
      </c>
      <c r="G607" s="1">
        <v>-200578.31</v>
      </c>
    </row>
    <row r="608" spans="1:7" x14ac:dyDescent="0.25">
      <c r="A608" t="s">
        <v>605</v>
      </c>
      <c r="B608" s="13" t="s">
        <v>1573</v>
      </c>
      <c r="C608">
        <v>2</v>
      </c>
      <c r="D608" s="1">
        <v>47627.729999999996</v>
      </c>
      <c r="E608" s="1">
        <v>25173.839999999997</v>
      </c>
      <c r="F608" s="1">
        <v>29073.74</v>
      </c>
      <c r="G608" s="1">
        <v>-6619.8499999999995</v>
      </c>
    </row>
    <row r="609" spans="1:7" x14ac:dyDescent="0.25">
      <c r="A609" t="s">
        <v>606</v>
      </c>
      <c r="B609" s="13" t="s">
        <v>1574</v>
      </c>
      <c r="C609">
        <v>20</v>
      </c>
      <c r="D609" s="1">
        <v>5141593.5600000015</v>
      </c>
      <c r="E609" s="1">
        <v>5304009.0900000017</v>
      </c>
      <c r="F609" s="1">
        <v>34345.900000000373</v>
      </c>
      <c r="G609" s="1">
        <v>-196761.43</v>
      </c>
    </row>
    <row r="610" spans="1:7" x14ac:dyDescent="0.25">
      <c r="A610" t="s">
        <v>607</v>
      </c>
      <c r="B610" s="13" t="s">
        <v>1505</v>
      </c>
      <c r="C610">
        <v>1</v>
      </c>
      <c r="D610" s="1">
        <v>33882648.509999998</v>
      </c>
      <c r="E610" s="1">
        <v>5414478.2799999993</v>
      </c>
      <c r="F610" s="1">
        <v>23731480.539999999</v>
      </c>
      <c r="G610" s="1">
        <v>4736689.6899999995</v>
      </c>
    </row>
    <row r="611" spans="1:7" x14ac:dyDescent="0.25">
      <c r="A611" t="s">
        <v>608</v>
      </c>
      <c r="B611" s="13" t="s">
        <v>1575</v>
      </c>
      <c r="C611">
        <v>1</v>
      </c>
      <c r="D611" s="1">
        <v>30587.929999999997</v>
      </c>
      <c r="E611" s="1">
        <v>90977.099999999991</v>
      </c>
      <c r="F611" s="1">
        <v>-39556.480000000003</v>
      </c>
      <c r="G611" s="1">
        <v>-20832.689999999999</v>
      </c>
    </row>
    <row r="612" spans="1:7" x14ac:dyDescent="0.25">
      <c r="A612" t="s">
        <v>609</v>
      </c>
      <c r="B612" s="13" t="s">
        <v>1461</v>
      </c>
      <c r="C612">
        <v>1</v>
      </c>
      <c r="D612" s="1">
        <v>-537292.29999999993</v>
      </c>
      <c r="E612" s="1">
        <v>-446064.92</v>
      </c>
      <c r="F612" s="1">
        <v>-595192.35</v>
      </c>
      <c r="G612" s="1">
        <v>503964.97</v>
      </c>
    </row>
    <row r="613" spans="1:7" x14ac:dyDescent="0.25">
      <c r="A613" t="s">
        <v>610</v>
      </c>
      <c r="B613" s="13" t="s">
        <v>1334</v>
      </c>
      <c r="C613">
        <v>2</v>
      </c>
      <c r="D613" s="1">
        <v>-572533.21</v>
      </c>
      <c r="E613" s="1">
        <v>-14141.67</v>
      </c>
      <c r="F613" s="1">
        <v>-469344.27999999997</v>
      </c>
      <c r="G613" s="1">
        <v>-89047.26</v>
      </c>
    </row>
    <row r="614" spans="1:7" x14ac:dyDescent="0.25">
      <c r="A614" t="s">
        <v>611</v>
      </c>
      <c r="B614" s="13" t="s">
        <v>1576</v>
      </c>
      <c r="C614">
        <v>3</v>
      </c>
      <c r="D614" s="1">
        <v>3366132.5799999996</v>
      </c>
      <c r="E614" s="1">
        <v>296436.53000000003</v>
      </c>
      <c r="F614" s="1">
        <v>2877799.71</v>
      </c>
      <c r="G614" s="1">
        <v>191896.33999999997</v>
      </c>
    </row>
    <row r="615" spans="1:7" x14ac:dyDescent="0.25">
      <c r="A615" t="s">
        <v>612</v>
      </c>
      <c r="B615" s="13" t="s">
        <v>1564</v>
      </c>
      <c r="C615">
        <v>1</v>
      </c>
      <c r="D615" s="1">
        <v>118116.38</v>
      </c>
      <c r="E615" s="1">
        <v>23530.81</v>
      </c>
      <c r="F615" s="1">
        <v>115775.63</v>
      </c>
      <c r="G615" s="1">
        <v>-21190.06</v>
      </c>
    </row>
    <row r="616" spans="1:7" x14ac:dyDescent="0.25">
      <c r="A616" t="s">
        <v>613</v>
      </c>
      <c r="B616" s="13" t="s">
        <v>1577</v>
      </c>
      <c r="C616">
        <v>5</v>
      </c>
      <c r="D616" s="1">
        <v>-2577690.6899999995</v>
      </c>
      <c r="E616" s="1">
        <v>20828.54</v>
      </c>
      <c r="F616" s="1">
        <v>-2065837.63</v>
      </c>
      <c r="G616" s="1">
        <v>-532681.6</v>
      </c>
    </row>
    <row r="617" spans="1:7" x14ac:dyDescent="0.25">
      <c r="A617" t="s">
        <v>614</v>
      </c>
      <c r="B617" s="13" t="s">
        <v>1578</v>
      </c>
      <c r="C617">
        <v>2</v>
      </c>
      <c r="D617" s="1">
        <v>-36631.590000000004</v>
      </c>
      <c r="E617" s="1">
        <v>-7142.0599999999995</v>
      </c>
      <c r="F617" s="1">
        <v>-23886.34</v>
      </c>
      <c r="G617" s="1">
        <v>-5603.1900000000005</v>
      </c>
    </row>
    <row r="618" spans="1:7" x14ac:dyDescent="0.25">
      <c r="A618" t="s">
        <v>615</v>
      </c>
      <c r="B618" s="13" t="s">
        <v>1579</v>
      </c>
      <c r="C618">
        <v>4</v>
      </c>
      <c r="D618" s="1">
        <v>948865.46</v>
      </c>
      <c r="E618" s="1">
        <v>11755.45</v>
      </c>
      <c r="F618" s="1">
        <v>874753.26</v>
      </c>
      <c r="G618" s="1">
        <v>62356.749999999993</v>
      </c>
    </row>
    <row r="619" spans="1:7" x14ac:dyDescent="0.25">
      <c r="A619" t="s">
        <v>616</v>
      </c>
      <c r="B619" s="13" t="s">
        <v>1075</v>
      </c>
      <c r="C619">
        <v>7</v>
      </c>
      <c r="D619" s="1">
        <v>4554032.28</v>
      </c>
      <c r="E619" s="1">
        <v>358113.83999999997</v>
      </c>
      <c r="F619" s="1">
        <v>4134200.1899999995</v>
      </c>
      <c r="G619" s="1">
        <v>61718.25</v>
      </c>
    </row>
    <row r="620" spans="1:7" x14ac:dyDescent="0.25">
      <c r="A620" t="s">
        <v>617</v>
      </c>
      <c r="B620" s="13" t="s">
        <v>1580</v>
      </c>
      <c r="C620">
        <v>2</v>
      </c>
      <c r="D620" s="1">
        <v>810416.77</v>
      </c>
      <c r="E620" s="1">
        <v>263418.23</v>
      </c>
      <c r="F620" s="1">
        <v>801141.76000000001</v>
      </c>
      <c r="G620" s="1">
        <v>-254143.22</v>
      </c>
    </row>
    <row r="621" spans="1:7" x14ac:dyDescent="0.25">
      <c r="A621" t="s">
        <v>618</v>
      </c>
      <c r="B621" s="13" t="s">
        <v>1581</v>
      </c>
      <c r="C621">
        <v>2</v>
      </c>
      <c r="D621" s="1">
        <v>536305.98999999987</v>
      </c>
      <c r="E621" s="1">
        <v>217953.99</v>
      </c>
      <c r="F621" s="1">
        <v>321962.46000000002</v>
      </c>
      <c r="G621" s="1">
        <v>-3610.4599999999991</v>
      </c>
    </row>
    <row r="622" spans="1:7" x14ac:dyDescent="0.25">
      <c r="A622" t="s">
        <v>619</v>
      </c>
      <c r="B622" s="13" t="s">
        <v>1478</v>
      </c>
      <c r="C622">
        <v>2</v>
      </c>
      <c r="D622" s="1">
        <v>4276247.8699999992</v>
      </c>
      <c r="E622" s="1">
        <v>1912742.17</v>
      </c>
      <c r="F622" s="1">
        <v>2942139.69</v>
      </c>
      <c r="G622" s="1">
        <v>-578633.99</v>
      </c>
    </row>
    <row r="623" spans="1:7" x14ac:dyDescent="0.25">
      <c r="A623" t="s">
        <v>620</v>
      </c>
      <c r="B623" s="13" t="s">
        <v>1116</v>
      </c>
      <c r="C623">
        <v>15</v>
      </c>
      <c r="D623" s="1">
        <v>761988.12999999989</v>
      </c>
      <c r="E623" s="1">
        <v>-152899.51</v>
      </c>
      <c r="F623" s="1">
        <v>1231164.0599999998</v>
      </c>
      <c r="G623" s="1">
        <v>-316276.42</v>
      </c>
    </row>
    <row r="624" spans="1:7" x14ac:dyDescent="0.25">
      <c r="A624" t="s">
        <v>621</v>
      </c>
      <c r="B624" s="13" t="s">
        <v>1582</v>
      </c>
      <c r="C624">
        <v>4</v>
      </c>
      <c r="D624" s="1">
        <v>558298.15999999992</v>
      </c>
      <c r="E624" s="1">
        <v>-94563.049999999988</v>
      </c>
      <c r="F624" s="1">
        <v>692077.27</v>
      </c>
      <c r="G624" s="1">
        <v>-39216.06</v>
      </c>
    </row>
    <row r="625" spans="1:7" x14ac:dyDescent="0.25">
      <c r="A625" t="s">
        <v>622</v>
      </c>
      <c r="B625" s="13" t="s">
        <v>1583</v>
      </c>
      <c r="C625">
        <v>9</v>
      </c>
      <c r="D625" s="1">
        <v>1202967.6999999997</v>
      </c>
      <c r="E625" s="1">
        <v>735312.82000000007</v>
      </c>
      <c r="F625" s="1">
        <v>254469.19999999998</v>
      </c>
      <c r="G625" s="1">
        <v>213185.68</v>
      </c>
    </row>
    <row r="626" spans="1:7" x14ac:dyDescent="0.25">
      <c r="A626" t="s">
        <v>623</v>
      </c>
      <c r="B626" s="13" t="s">
        <v>1584</v>
      </c>
      <c r="C626">
        <v>1</v>
      </c>
      <c r="D626" s="1">
        <v>334070.37</v>
      </c>
      <c r="E626" s="1">
        <v>108738.55</v>
      </c>
      <c r="F626" s="1">
        <v>256941.21</v>
      </c>
      <c r="G626" s="1">
        <v>-31609.39</v>
      </c>
    </row>
    <row r="627" spans="1:7" x14ac:dyDescent="0.25">
      <c r="A627" t="s">
        <v>624</v>
      </c>
      <c r="B627" s="13" t="s">
        <v>1585</v>
      </c>
      <c r="C627">
        <v>2</v>
      </c>
      <c r="D627" s="1">
        <v>-138975.07</v>
      </c>
      <c r="E627" s="1">
        <v>-12241.46</v>
      </c>
      <c r="F627" s="1">
        <v>-64545.75</v>
      </c>
      <c r="G627" s="1">
        <v>-62187.859999999993</v>
      </c>
    </row>
    <row r="628" spans="1:7" x14ac:dyDescent="0.25">
      <c r="A628" t="s">
        <v>625</v>
      </c>
      <c r="B628" s="13" t="s">
        <v>1098</v>
      </c>
      <c r="C628">
        <v>2</v>
      </c>
      <c r="D628" s="1">
        <v>-388764.67</v>
      </c>
      <c r="E628" s="1">
        <v>-56599.43</v>
      </c>
      <c r="F628" s="1">
        <v>-225259.03999999998</v>
      </c>
      <c r="G628" s="1">
        <v>-106906.19999999998</v>
      </c>
    </row>
    <row r="629" spans="1:7" x14ac:dyDescent="0.25">
      <c r="A629" t="s">
        <v>626</v>
      </c>
      <c r="B629" s="13" t="s">
        <v>1245</v>
      </c>
      <c r="C629">
        <v>1</v>
      </c>
      <c r="D629" s="1">
        <v>-5477932.8899999997</v>
      </c>
      <c r="E629" s="1">
        <v>-6286549.6099999994</v>
      </c>
      <c r="F629" s="1">
        <v>-85561.719999999987</v>
      </c>
      <c r="G629" s="1">
        <v>894178.44</v>
      </c>
    </row>
    <row r="630" spans="1:7" x14ac:dyDescent="0.25">
      <c r="A630" t="s">
        <v>627</v>
      </c>
      <c r="B630" s="13" t="s">
        <v>1586</v>
      </c>
      <c r="C630">
        <v>2</v>
      </c>
      <c r="D630" s="1">
        <v>-177980.45999999996</v>
      </c>
      <c r="E630" s="1">
        <v>-75674.95</v>
      </c>
      <c r="F630" s="1">
        <v>-56974.5</v>
      </c>
      <c r="G630" s="1">
        <v>-45331.009999999995</v>
      </c>
    </row>
    <row r="631" spans="1:7" x14ac:dyDescent="0.25">
      <c r="A631" t="s">
        <v>628</v>
      </c>
      <c r="B631" s="13" t="s">
        <v>1495</v>
      </c>
      <c r="C631">
        <v>1</v>
      </c>
      <c r="D631" s="1">
        <v>84298.469999999987</v>
      </c>
      <c r="E631" s="1">
        <v>55125.03</v>
      </c>
      <c r="F631" s="1">
        <v>-18948.679999999997</v>
      </c>
      <c r="G631" s="1">
        <v>48122.119999999995</v>
      </c>
    </row>
    <row r="632" spans="1:7" x14ac:dyDescent="0.25">
      <c r="A632" t="s">
        <v>629</v>
      </c>
      <c r="B632" s="13" t="s">
        <v>1587</v>
      </c>
      <c r="C632">
        <v>1</v>
      </c>
      <c r="D632" s="1">
        <v>121329.08</v>
      </c>
      <c r="E632" s="1">
        <v>419007.35</v>
      </c>
      <c r="F632" s="1">
        <v>-309933.42</v>
      </c>
      <c r="G632" s="1">
        <v>12255.15</v>
      </c>
    </row>
    <row r="633" spans="1:7" x14ac:dyDescent="0.25">
      <c r="A633" t="s">
        <v>630</v>
      </c>
      <c r="B633" s="13" t="s">
        <v>1235</v>
      </c>
      <c r="C633">
        <v>5</v>
      </c>
      <c r="D633" s="1">
        <v>1981765.01</v>
      </c>
      <c r="E633" s="1">
        <v>198810.72999999998</v>
      </c>
      <c r="F633" s="1">
        <v>764192.41999999993</v>
      </c>
      <c r="G633" s="1">
        <v>1018761.8599999999</v>
      </c>
    </row>
    <row r="634" spans="1:7" x14ac:dyDescent="0.25">
      <c r="A634" t="s">
        <v>631</v>
      </c>
      <c r="B634" s="13" t="s">
        <v>1588</v>
      </c>
      <c r="C634">
        <v>4</v>
      </c>
      <c r="D634" s="1">
        <v>-1909396.3299999996</v>
      </c>
      <c r="E634" s="1">
        <v>-1323636.2999999998</v>
      </c>
      <c r="F634" s="1">
        <v>107011.49000000005</v>
      </c>
      <c r="G634" s="1">
        <v>-692771.52</v>
      </c>
    </row>
    <row r="635" spans="1:7" x14ac:dyDescent="0.25">
      <c r="A635" t="s">
        <v>632</v>
      </c>
      <c r="B635" s="13" t="s">
        <v>1589</v>
      </c>
      <c r="C635">
        <v>1</v>
      </c>
      <c r="D635" s="1">
        <v>-65510.559999999998</v>
      </c>
      <c r="E635" s="1">
        <v>86268.04</v>
      </c>
      <c r="F635" s="1">
        <v>-145316.5</v>
      </c>
      <c r="G635" s="1">
        <v>-6462.0999999999995</v>
      </c>
    </row>
    <row r="636" spans="1:7" x14ac:dyDescent="0.25">
      <c r="A636" t="s">
        <v>633</v>
      </c>
      <c r="B636" s="13" t="s">
        <v>1205</v>
      </c>
      <c r="C636">
        <v>9</v>
      </c>
      <c r="D636" s="1">
        <v>1363064.1400000001</v>
      </c>
      <c r="E636" s="1">
        <v>605285.09999999986</v>
      </c>
      <c r="F636" s="1">
        <v>1231942.3700000001</v>
      </c>
      <c r="G636" s="1">
        <v>-474163.32999999996</v>
      </c>
    </row>
    <row r="637" spans="1:7" x14ac:dyDescent="0.25">
      <c r="A637" t="s">
        <v>634</v>
      </c>
      <c r="B637" s="13" t="s">
        <v>1590</v>
      </c>
      <c r="C637">
        <v>4</v>
      </c>
      <c r="D637" s="1">
        <v>-4904106.0200000005</v>
      </c>
      <c r="E637" s="1">
        <v>-361130.59</v>
      </c>
      <c r="F637" s="1">
        <v>-4571099.5299999993</v>
      </c>
      <c r="G637" s="1">
        <v>28124.1</v>
      </c>
    </row>
    <row r="638" spans="1:7" x14ac:dyDescent="0.25">
      <c r="A638" t="s">
        <v>635</v>
      </c>
      <c r="B638" s="13" t="s">
        <v>1591</v>
      </c>
      <c r="C638">
        <v>15</v>
      </c>
      <c r="D638" s="1">
        <v>1768860.1600000011</v>
      </c>
      <c r="E638" s="1">
        <v>1501258.0300000003</v>
      </c>
      <c r="F638" s="1">
        <v>504887.83999999939</v>
      </c>
      <c r="G638" s="1">
        <v>-237285.71000000002</v>
      </c>
    </row>
    <row r="639" spans="1:7" x14ac:dyDescent="0.25">
      <c r="A639" t="s">
        <v>636</v>
      </c>
      <c r="B639" s="13" t="s">
        <v>1592</v>
      </c>
      <c r="C639">
        <v>2</v>
      </c>
      <c r="D639" s="1">
        <v>179427.91999999998</v>
      </c>
      <c r="E639" s="1">
        <v>2068.56</v>
      </c>
      <c r="F639" s="1">
        <v>181326.46</v>
      </c>
      <c r="G639" s="1">
        <v>-3967.1</v>
      </c>
    </row>
    <row r="640" spans="1:7" x14ac:dyDescent="0.25">
      <c r="A640" t="s">
        <v>637</v>
      </c>
      <c r="B640" s="13" t="s">
        <v>1593</v>
      </c>
      <c r="C640">
        <v>2</v>
      </c>
      <c r="D640" s="1">
        <v>362529.39</v>
      </c>
      <c r="E640" s="1">
        <v>641424.25</v>
      </c>
      <c r="F640" s="1">
        <v>560622.32999999996</v>
      </c>
      <c r="G640" s="1">
        <v>-839517.19</v>
      </c>
    </row>
    <row r="641" spans="1:7" x14ac:dyDescent="0.25">
      <c r="A641" t="s">
        <v>638</v>
      </c>
      <c r="B641" s="13" t="s">
        <v>1594</v>
      </c>
      <c r="C641">
        <v>1</v>
      </c>
      <c r="D641" s="1">
        <v>208312.59</v>
      </c>
      <c r="E641" s="1">
        <v>218694.40999999997</v>
      </c>
      <c r="F641" s="1">
        <v>-10381.82</v>
      </c>
      <c r="G641" s="1">
        <v>0</v>
      </c>
    </row>
    <row r="642" spans="1:7" x14ac:dyDescent="0.25">
      <c r="A642" t="s">
        <v>639</v>
      </c>
      <c r="B642" s="13" t="s">
        <v>1595</v>
      </c>
      <c r="C642">
        <v>9</v>
      </c>
      <c r="D642" s="1">
        <v>-142289.28000000003</v>
      </c>
      <c r="E642" s="1">
        <v>-11372.509999999997</v>
      </c>
      <c r="F642" s="1">
        <v>-82194.209999999948</v>
      </c>
      <c r="G642" s="1">
        <v>-48722.559999999998</v>
      </c>
    </row>
    <row r="643" spans="1:7" x14ac:dyDescent="0.25">
      <c r="A643" t="s">
        <v>640</v>
      </c>
      <c r="B643" s="13" t="s">
        <v>1446</v>
      </c>
      <c r="C643">
        <v>1</v>
      </c>
      <c r="D643" s="1">
        <v>-58449.35</v>
      </c>
      <c r="E643" s="1">
        <v>-15753.429999999998</v>
      </c>
      <c r="F643" s="1">
        <v>-33139.259999999995</v>
      </c>
      <c r="G643" s="1">
        <v>-9556.66</v>
      </c>
    </row>
    <row r="644" spans="1:7" x14ac:dyDescent="0.25">
      <c r="A644" t="s">
        <v>641</v>
      </c>
      <c r="B644" s="13" t="s">
        <v>1596</v>
      </c>
      <c r="C644">
        <v>1</v>
      </c>
      <c r="D644" s="1">
        <v>-758493.86</v>
      </c>
      <c r="E644" s="1">
        <v>138459.81999999998</v>
      </c>
      <c r="F644" s="1">
        <v>-861409.25</v>
      </c>
      <c r="G644" s="1">
        <v>-35544.429999999993</v>
      </c>
    </row>
    <row r="645" spans="1:7" x14ac:dyDescent="0.25">
      <c r="A645" t="s">
        <v>642</v>
      </c>
      <c r="B645" s="13" t="s">
        <v>1597</v>
      </c>
      <c r="C645">
        <v>2</v>
      </c>
      <c r="D645" s="1">
        <v>-243815.41</v>
      </c>
      <c r="E645" s="1">
        <v>-80272.649999999994</v>
      </c>
      <c r="F645" s="1">
        <v>-123241.78</v>
      </c>
      <c r="G645" s="1">
        <v>-40300.980000000003</v>
      </c>
    </row>
    <row r="646" spans="1:7" x14ac:dyDescent="0.25">
      <c r="A646" t="s">
        <v>643</v>
      </c>
      <c r="B646" s="13" t="s">
        <v>1598</v>
      </c>
      <c r="C646">
        <v>4</v>
      </c>
      <c r="D646" s="1">
        <v>-472534.89</v>
      </c>
      <c r="E646" s="1">
        <v>2583.5199999999895</v>
      </c>
      <c r="F646" s="1">
        <v>-409857.41000000003</v>
      </c>
      <c r="G646" s="1">
        <v>-65261.000000000007</v>
      </c>
    </row>
    <row r="647" spans="1:7" x14ac:dyDescent="0.25">
      <c r="A647" t="s">
        <v>644</v>
      </c>
      <c r="B647" s="13" t="s">
        <v>1599</v>
      </c>
      <c r="C647">
        <v>4</v>
      </c>
      <c r="D647" s="1">
        <v>-12718122.890000001</v>
      </c>
      <c r="E647" s="1">
        <v>-550917.57000000007</v>
      </c>
      <c r="F647" s="1">
        <v>-7916163.0899999999</v>
      </c>
      <c r="G647" s="1">
        <v>-4251042.2300000004</v>
      </c>
    </row>
    <row r="648" spans="1:7" x14ac:dyDescent="0.25">
      <c r="A648" t="s">
        <v>645</v>
      </c>
      <c r="B648" s="13" t="s">
        <v>857</v>
      </c>
      <c r="C648">
        <v>1</v>
      </c>
      <c r="D648" s="1">
        <v>-587946.62999999989</v>
      </c>
      <c r="E648" s="1">
        <v>-245511.40999999997</v>
      </c>
      <c r="F648" s="1">
        <v>-266106.68999999994</v>
      </c>
      <c r="G648" s="1">
        <v>-76328.53</v>
      </c>
    </row>
    <row r="649" spans="1:7" x14ac:dyDescent="0.25">
      <c r="A649" t="s">
        <v>646</v>
      </c>
      <c r="B649" s="13" t="s">
        <v>1600</v>
      </c>
      <c r="C649">
        <v>8</v>
      </c>
      <c r="D649" s="1">
        <v>-714885.32000000007</v>
      </c>
      <c r="E649" s="1">
        <v>-81039.989999999991</v>
      </c>
      <c r="F649" s="1">
        <v>-529117.05000000005</v>
      </c>
      <c r="G649" s="1">
        <v>-104728.28</v>
      </c>
    </row>
    <row r="650" spans="1:7" x14ac:dyDescent="0.25">
      <c r="A650" t="s">
        <v>647</v>
      </c>
      <c r="B650" s="13" t="s">
        <v>1601</v>
      </c>
      <c r="C650">
        <v>1</v>
      </c>
      <c r="D650" s="1">
        <v>-557582.24</v>
      </c>
      <c r="E650" s="1">
        <v>122964.79</v>
      </c>
      <c r="F650" s="1">
        <v>-680547.02999999991</v>
      </c>
      <c r="G650" s="1">
        <v>0</v>
      </c>
    </row>
    <row r="651" spans="1:7" x14ac:dyDescent="0.25">
      <c r="A651" t="s">
        <v>648</v>
      </c>
      <c r="B651" s="13" t="s">
        <v>1535</v>
      </c>
      <c r="C651">
        <v>3</v>
      </c>
      <c r="D651" s="1">
        <v>520892.37999999989</v>
      </c>
      <c r="E651" s="1">
        <v>309072.25</v>
      </c>
      <c r="F651" s="1">
        <v>-106244.68000000005</v>
      </c>
      <c r="G651" s="1">
        <v>318064.81</v>
      </c>
    </row>
    <row r="652" spans="1:7" x14ac:dyDescent="0.25">
      <c r="A652" t="s">
        <v>649</v>
      </c>
      <c r="B652" s="13" t="s">
        <v>1602</v>
      </c>
      <c r="C652">
        <v>2</v>
      </c>
      <c r="D652" s="1">
        <v>-231303.32</v>
      </c>
      <c r="E652" s="1">
        <v>-20019.310000000001</v>
      </c>
      <c r="F652" s="1">
        <v>-115936.72</v>
      </c>
      <c r="G652" s="1">
        <v>-95347.29</v>
      </c>
    </row>
    <row r="653" spans="1:7" x14ac:dyDescent="0.25">
      <c r="A653" t="s">
        <v>650</v>
      </c>
      <c r="B653" s="13" t="s">
        <v>1603</v>
      </c>
      <c r="C653">
        <v>2</v>
      </c>
      <c r="D653" s="1">
        <v>500849.56999999995</v>
      </c>
      <c r="E653" s="1">
        <v>-400434.49</v>
      </c>
      <c r="F653" s="1">
        <v>897603.62</v>
      </c>
      <c r="G653" s="1">
        <v>3680.4400000000005</v>
      </c>
    </row>
    <row r="654" spans="1:7" x14ac:dyDescent="0.25">
      <c r="A654" t="s">
        <v>651</v>
      </c>
      <c r="B654" s="13" t="s">
        <v>1222</v>
      </c>
      <c r="C654">
        <v>3</v>
      </c>
      <c r="D654" s="1">
        <v>-194141.18999999997</v>
      </c>
      <c r="E654" s="1">
        <v>-15740.67</v>
      </c>
      <c r="F654" s="1">
        <v>-134499.56</v>
      </c>
      <c r="G654" s="1">
        <v>-43900.959999999992</v>
      </c>
    </row>
    <row r="655" spans="1:7" x14ac:dyDescent="0.25">
      <c r="A655" t="s">
        <v>652</v>
      </c>
      <c r="B655" s="13" t="s">
        <v>1604</v>
      </c>
      <c r="C655">
        <v>3</v>
      </c>
      <c r="D655" s="1">
        <v>-249527.23999999996</v>
      </c>
      <c r="E655" s="1">
        <v>12507.429999999997</v>
      </c>
      <c r="F655" s="1">
        <v>-31129.049999999996</v>
      </c>
      <c r="G655" s="1">
        <v>-230905.61999999997</v>
      </c>
    </row>
    <row r="656" spans="1:7" x14ac:dyDescent="0.25">
      <c r="A656" t="s">
        <v>653</v>
      </c>
      <c r="B656" s="13" t="s">
        <v>1605</v>
      </c>
      <c r="C656">
        <v>12</v>
      </c>
      <c r="D656" s="1">
        <v>-277487.05999999982</v>
      </c>
      <c r="E656" s="1">
        <v>-265776.18</v>
      </c>
      <c r="F656" s="1">
        <v>81315.51999999996</v>
      </c>
      <c r="G656" s="1">
        <v>-93026.4</v>
      </c>
    </row>
    <row r="657" spans="1:7" x14ac:dyDescent="0.25">
      <c r="A657" t="s">
        <v>654</v>
      </c>
      <c r="B657" s="13" t="s">
        <v>1606</v>
      </c>
      <c r="C657">
        <v>2</v>
      </c>
      <c r="D657" s="1">
        <v>-152104.09</v>
      </c>
      <c r="E657" s="1">
        <v>12905.72</v>
      </c>
      <c r="F657" s="1">
        <v>-121647.02</v>
      </c>
      <c r="G657" s="1">
        <v>-43362.79</v>
      </c>
    </row>
    <row r="658" spans="1:7" x14ac:dyDescent="0.25">
      <c r="A658" t="s">
        <v>655</v>
      </c>
      <c r="B658" s="13" t="s">
        <v>1607</v>
      </c>
      <c r="C658">
        <v>1</v>
      </c>
      <c r="D658" s="1">
        <v>372071.14</v>
      </c>
      <c r="E658" s="1">
        <v>74398.989999999991</v>
      </c>
      <c r="F658" s="1">
        <v>253881.87</v>
      </c>
      <c r="G658" s="1">
        <v>43790.28</v>
      </c>
    </row>
    <row r="659" spans="1:7" x14ac:dyDescent="0.25">
      <c r="A659" t="s">
        <v>656</v>
      </c>
      <c r="B659" s="13" t="s">
        <v>1608</v>
      </c>
      <c r="C659">
        <v>1</v>
      </c>
      <c r="D659" s="1">
        <v>-162419.41999999998</v>
      </c>
      <c r="E659" s="1">
        <v>-14441.11</v>
      </c>
      <c r="F659" s="1">
        <v>-131704.93</v>
      </c>
      <c r="G659" s="1">
        <v>-16273.38</v>
      </c>
    </row>
    <row r="660" spans="1:7" x14ac:dyDescent="0.25">
      <c r="A660" t="s">
        <v>657</v>
      </c>
      <c r="B660" s="13" t="s">
        <v>1609</v>
      </c>
      <c r="C660">
        <v>1</v>
      </c>
      <c r="D660" s="1">
        <v>1015058.95</v>
      </c>
      <c r="E660" s="1">
        <v>-453620.43</v>
      </c>
      <c r="F660" s="1">
        <v>1116612.1000000001</v>
      </c>
      <c r="G660" s="1">
        <v>352067.27999999997</v>
      </c>
    </row>
    <row r="661" spans="1:7" x14ac:dyDescent="0.25">
      <c r="A661" t="s">
        <v>658</v>
      </c>
      <c r="B661" s="13" t="s">
        <v>1217</v>
      </c>
      <c r="C661">
        <v>2</v>
      </c>
      <c r="D661" s="1">
        <v>-26066.29</v>
      </c>
      <c r="E661" s="1">
        <v>-2584.96</v>
      </c>
      <c r="F661" s="1">
        <v>-13573.939999999999</v>
      </c>
      <c r="G661" s="1">
        <v>-9907.3900000000012</v>
      </c>
    </row>
    <row r="662" spans="1:7" x14ac:dyDescent="0.25">
      <c r="A662" t="s">
        <v>659</v>
      </c>
      <c r="B662" s="13" t="s">
        <v>1610</v>
      </c>
      <c r="C662">
        <v>6</v>
      </c>
      <c r="D662" s="1">
        <v>3958019.7</v>
      </c>
      <c r="E662" s="1">
        <v>2693460.73</v>
      </c>
      <c r="F662" s="1">
        <v>1451592.21</v>
      </c>
      <c r="G662" s="1">
        <v>-187033.24</v>
      </c>
    </row>
    <row r="663" spans="1:7" x14ac:dyDescent="0.25">
      <c r="A663" t="s">
        <v>660</v>
      </c>
      <c r="B663" s="13" t="s">
        <v>1611</v>
      </c>
      <c r="C663">
        <v>5</v>
      </c>
      <c r="D663" s="1">
        <v>12931628.789999999</v>
      </c>
      <c r="E663" s="1">
        <v>1847140.3199999998</v>
      </c>
      <c r="F663" s="1">
        <v>9170414.3599999994</v>
      </c>
      <c r="G663" s="1">
        <v>1914074.1099999999</v>
      </c>
    </row>
    <row r="664" spans="1:7" x14ac:dyDescent="0.25">
      <c r="A664" t="s">
        <v>661</v>
      </c>
      <c r="B664" s="13" t="s">
        <v>868</v>
      </c>
      <c r="C664">
        <v>1</v>
      </c>
      <c r="D664" s="1">
        <v>22571596.68</v>
      </c>
      <c r="E664" s="1">
        <v>2237376.5599999996</v>
      </c>
      <c r="F664" s="1">
        <v>17008576.029999997</v>
      </c>
      <c r="G664" s="1">
        <v>3325644.09</v>
      </c>
    </row>
    <row r="665" spans="1:7" x14ac:dyDescent="0.25">
      <c r="A665" t="s">
        <v>662</v>
      </c>
      <c r="B665" s="13" t="s">
        <v>1612</v>
      </c>
      <c r="C665">
        <v>1</v>
      </c>
      <c r="D665" s="1">
        <v>869345.11</v>
      </c>
      <c r="E665" s="1">
        <v>127295.6</v>
      </c>
      <c r="F665" s="1">
        <v>483543.15</v>
      </c>
      <c r="G665" s="1">
        <v>258506.36</v>
      </c>
    </row>
    <row r="666" spans="1:7" x14ac:dyDescent="0.25">
      <c r="A666" t="s">
        <v>663</v>
      </c>
      <c r="B666" s="13" t="s">
        <v>1517</v>
      </c>
      <c r="C666">
        <v>2</v>
      </c>
      <c r="D666" s="1">
        <v>244435.28</v>
      </c>
      <c r="E666" s="1">
        <v>18499.399999999998</v>
      </c>
      <c r="F666" s="1">
        <v>222511.11</v>
      </c>
      <c r="G666" s="1">
        <v>3424.77</v>
      </c>
    </row>
    <row r="667" spans="1:7" x14ac:dyDescent="0.25">
      <c r="A667" t="s">
        <v>664</v>
      </c>
      <c r="B667" s="13" t="s">
        <v>1613</v>
      </c>
      <c r="C667">
        <v>1</v>
      </c>
      <c r="D667" s="1">
        <v>161995.19999999998</v>
      </c>
      <c r="E667" s="1">
        <v>62170.14</v>
      </c>
      <c r="F667" s="1">
        <v>98839.01</v>
      </c>
      <c r="G667" s="1">
        <v>986.05</v>
      </c>
    </row>
    <row r="668" spans="1:7" x14ac:dyDescent="0.25">
      <c r="A668" t="s">
        <v>665</v>
      </c>
      <c r="B668" s="13" t="s">
        <v>1614</v>
      </c>
      <c r="C668">
        <v>1</v>
      </c>
      <c r="D668" s="1">
        <v>-387417.49</v>
      </c>
      <c r="E668" s="1">
        <v>-137325.65</v>
      </c>
      <c r="F668" s="1">
        <v>-153927.25</v>
      </c>
      <c r="G668" s="1">
        <v>-96164.59</v>
      </c>
    </row>
    <row r="669" spans="1:7" x14ac:dyDescent="0.25">
      <c r="A669" t="s">
        <v>666</v>
      </c>
      <c r="B669" s="13" t="s">
        <v>1286</v>
      </c>
      <c r="C669">
        <v>7</v>
      </c>
      <c r="D669" s="1">
        <v>3107540.39</v>
      </c>
      <c r="E669" s="1">
        <v>442837.89999999997</v>
      </c>
      <c r="F669" s="1">
        <v>3203420.49</v>
      </c>
      <c r="G669" s="1">
        <v>-538718</v>
      </c>
    </row>
    <row r="670" spans="1:7" x14ac:dyDescent="0.25">
      <c r="A670" t="s">
        <v>667</v>
      </c>
      <c r="B670" s="13" t="s">
        <v>1615</v>
      </c>
      <c r="C670">
        <v>1</v>
      </c>
      <c r="D670" s="1">
        <v>628603.37999999989</v>
      </c>
      <c r="E670" s="1">
        <v>5308.29</v>
      </c>
      <c r="F670" s="1">
        <v>623295.09</v>
      </c>
      <c r="G670" s="1">
        <v>0</v>
      </c>
    </row>
    <row r="671" spans="1:7" x14ac:dyDescent="0.25">
      <c r="A671" t="s">
        <v>668</v>
      </c>
      <c r="B671" s="13" t="s">
        <v>1616</v>
      </c>
      <c r="C671">
        <v>5</v>
      </c>
      <c r="D671" s="1">
        <v>-4613420.76</v>
      </c>
      <c r="E671" s="1">
        <v>785428.67999999993</v>
      </c>
      <c r="F671" s="1">
        <v>-3636623.38</v>
      </c>
      <c r="G671" s="1">
        <v>-1762226.0599999998</v>
      </c>
    </row>
    <row r="672" spans="1:7" x14ac:dyDescent="0.25">
      <c r="A672" t="s">
        <v>669</v>
      </c>
      <c r="B672" s="13" t="s">
        <v>1617</v>
      </c>
      <c r="C672">
        <v>1</v>
      </c>
      <c r="D672" s="1">
        <v>807905.94</v>
      </c>
      <c r="E672" s="1">
        <v>24758.53</v>
      </c>
      <c r="F672" s="1">
        <v>713975.91999999993</v>
      </c>
      <c r="G672" s="1">
        <v>69171.489999999991</v>
      </c>
    </row>
    <row r="673" spans="1:7" x14ac:dyDescent="0.25">
      <c r="A673" t="s">
        <v>670</v>
      </c>
      <c r="B673" s="13" t="s">
        <v>1618</v>
      </c>
      <c r="C673">
        <v>1</v>
      </c>
      <c r="D673" s="1">
        <v>691563.64999999991</v>
      </c>
      <c r="E673" s="1">
        <v>-964740.7</v>
      </c>
      <c r="F673" s="1">
        <v>1012403.21</v>
      </c>
      <c r="G673" s="1">
        <v>643901.14</v>
      </c>
    </row>
    <row r="674" spans="1:7" x14ac:dyDescent="0.25">
      <c r="A674" t="s">
        <v>671</v>
      </c>
      <c r="B674" s="13" t="s">
        <v>1619</v>
      </c>
      <c r="C674">
        <v>3</v>
      </c>
      <c r="D674" s="1">
        <v>-24000.450000000004</v>
      </c>
      <c r="E674" s="1">
        <v>74284.58</v>
      </c>
      <c r="F674" s="1">
        <v>-110450.9</v>
      </c>
      <c r="G674" s="1">
        <v>12165.869999999999</v>
      </c>
    </row>
    <row r="675" spans="1:7" x14ac:dyDescent="0.25">
      <c r="A675" t="s">
        <v>672</v>
      </c>
      <c r="B675" s="13" t="s">
        <v>1620</v>
      </c>
      <c r="C675">
        <v>4</v>
      </c>
      <c r="D675" s="1">
        <v>-1573687.7700000005</v>
      </c>
      <c r="E675" s="1">
        <v>900561.97</v>
      </c>
      <c r="F675" s="1">
        <v>-2698296.2800000003</v>
      </c>
      <c r="G675" s="1">
        <v>224046.53999999998</v>
      </c>
    </row>
    <row r="676" spans="1:7" x14ac:dyDescent="0.25">
      <c r="A676" t="s">
        <v>673</v>
      </c>
      <c r="B676" s="13" t="s">
        <v>1621</v>
      </c>
      <c r="C676">
        <v>4</v>
      </c>
      <c r="D676" s="1">
        <v>1200610.7499999998</v>
      </c>
      <c r="E676" s="1">
        <v>216013.36</v>
      </c>
      <c r="F676" s="1">
        <v>769735.59</v>
      </c>
      <c r="G676" s="1">
        <v>214861.8</v>
      </c>
    </row>
    <row r="677" spans="1:7" x14ac:dyDescent="0.25">
      <c r="A677" t="s">
        <v>674</v>
      </c>
      <c r="B677" s="13" t="s">
        <v>1622</v>
      </c>
      <c r="C677">
        <v>3</v>
      </c>
      <c r="D677" s="1">
        <v>-607423.77</v>
      </c>
      <c r="E677" s="1">
        <v>-129631.12999999999</v>
      </c>
      <c r="F677" s="1">
        <v>-359806.33999999997</v>
      </c>
      <c r="G677" s="1">
        <v>-117986.29999999999</v>
      </c>
    </row>
    <row r="678" spans="1:7" x14ac:dyDescent="0.25">
      <c r="A678" t="s">
        <v>675</v>
      </c>
      <c r="B678" s="13" t="s">
        <v>1623</v>
      </c>
      <c r="C678">
        <v>2</v>
      </c>
      <c r="D678" s="1">
        <v>1156393.9500000002</v>
      </c>
      <c r="E678" s="1">
        <v>536871.96</v>
      </c>
      <c r="F678" s="1">
        <v>612498.90999999992</v>
      </c>
      <c r="G678" s="1">
        <v>7023.08</v>
      </c>
    </row>
    <row r="679" spans="1:7" x14ac:dyDescent="0.25">
      <c r="A679" t="s">
        <v>676</v>
      </c>
      <c r="B679" s="13" t="s">
        <v>1624</v>
      </c>
      <c r="C679">
        <v>2</v>
      </c>
      <c r="D679" s="1">
        <v>-155980.31</v>
      </c>
      <c r="E679" s="1">
        <v>-23080.639999999996</v>
      </c>
      <c r="F679" s="1">
        <v>-129163.29999999999</v>
      </c>
      <c r="G679" s="1">
        <v>-3736.37</v>
      </c>
    </row>
    <row r="680" spans="1:7" x14ac:dyDescent="0.25">
      <c r="A680" t="s">
        <v>677</v>
      </c>
      <c r="B680" s="13" t="s">
        <v>1625</v>
      </c>
      <c r="C680">
        <v>2</v>
      </c>
      <c r="D680" s="1">
        <v>92536.65</v>
      </c>
      <c r="E680" s="1">
        <v>-34009.229999999996</v>
      </c>
      <c r="F680" s="1">
        <v>197313.48</v>
      </c>
      <c r="G680" s="1">
        <v>-70767.600000000006</v>
      </c>
    </row>
    <row r="681" spans="1:7" x14ac:dyDescent="0.25">
      <c r="A681" t="s">
        <v>678</v>
      </c>
      <c r="B681" s="13" t="s">
        <v>1626</v>
      </c>
      <c r="C681">
        <v>1</v>
      </c>
      <c r="D681" s="1">
        <v>-571483.69999999995</v>
      </c>
      <c r="E681" s="1">
        <v>-692864.02</v>
      </c>
      <c r="F681" s="1">
        <v>-624907.35</v>
      </c>
      <c r="G681" s="1">
        <v>746287.67</v>
      </c>
    </row>
    <row r="682" spans="1:7" x14ac:dyDescent="0.25">
      <c r="A682" t="s">
        <v>679</v>
      </c>
      <c r="B682" s="13" t="s">
        <v>1627</v>
      </c>
      <c r="C682">
        <v>1</v>
      </c>
      <c r="D682" s="1">
        <v>1322849.0599999998</v>
      </c>
      <c r="E682" s="1">
        <v>662423.32999999996</v>
      </c>
      <c r="F682" s="1">
        <v>1085820.0599999998</v>
      </c>
      <c r="G682" s="1">
        <v>-425394.33</v>
      </c>
    </row>
    <row r="683" spans="1:7" x14ac:dyDescent="0.25">
      <c r="A683" t="s">
        <v>680</v>
      </c>
      <c r="B683" s="13" t="s">
        <v>1628</v>
      </c>
      <c r="C683">
        <v>3</v>
      </c>
      <c r="D683" s="1">
        <v>3360992.28</v>
      </c>
      <c r="E683" s="1">
        <v>-100788.81000000001</v>
      </c>
      <c r="F683" s="1">
        <v>3645949.59</v>
      </c>
      <c r="G683" s="1">
        <v>-184168.5</v>
      </c>
    </row>
    <row r="684" spans="1:7" x14ac:dyDescent="0.25">
      <c r="A684" t="s">
        <v>681</v>
      </c>
      <c r="B684" s="13" t="s">
        <v>1140</v>
      </c>
      <c r="C684">
        <v>2</v>
      </c>
      <c r="D684" s="1">
        <v>-102995.41999999998</v>
      </c>
      <c r="E684" s="1">
        <v>-5933.8899999999994</v>
      </c>
      <c r="F684" s="1">
        <v>-50311.009999999995</v>
      </c>
      <c r="G684" s="1">
        <v>-46750.52</v>
      </c>
    </row>
    <row r="685" spans="1:7" x14ac:dyDescent="0.25">
      <c r="A685" t="s">
        <v>682</v>
      </c>
      <c r="B685" s="13" t="s">
        <v>1235</v>
      </c>
      <c r="C685">
        <v>1</v>
      </c>
      <c r="D685" s="1">
        <v>963094.69</v>
      </c>
      <c r="E685" s="1">
        <v>120713.43</v>
      </c>
      <c r="F685" s="1">
        <v>895822.34</v>
      </c>
      <c r="G685" s="1">
        <v>-53441.079999999994</v>
      </c>
    </row>
    <row r="686" spans="1:7" x14ac:dyDescent="0.25">
      <c r="A686" t="s">
        <v>683</v>
      </c>
      <c r="B686" s="13" t="s">
        <v>1629</v>
      </c>
      <c r="C686">
        <v>2</v>
      </c>
      <c r="D686" s="1">
        <v>308900.65999999997</v>
      </c>
      <c r="E686" s="1">
        <v>75681.73</v>
      </c>
      <c r="F686" s="1">
        <v>228001.09</v>
      </c>
      <c r="G686" s="1">
        <v>5217.84</v>
      </c>
    </row>
    <row r="687" spans="1:7" x14ac:dyDescent="0.25">
      <c r="A687" t="s">
        <v>684</v>
      </c>
      <c r="B687" s="13" t="s">
        <v>1263</v>
      </c>
      <c r="C687">
        <v>3</v>
      </c>
      <c r="D687" s="1">
        <v>842890.61999999988</v>
      </c>
      <c r="E687" s="1">
        <v>-551500.24000000011</v>
      </c>
      <c r="F687" s="1">
        <v>1394390.8599999999</v>
      </c>
      <c r="G687" s="1">
        <v>0</v>
      </c>
    </row>
    <row r="688" spans="1:7" x14ac:dyDescent="0.25">
      <c r="A688" t="s">
        <v>685</v>
      </c>
      <c r="B688" s="13" t="s">
        <v>1154</v>
      </c>
      <c r="C688">
        <v>1</v>
      </c>
      <c r="D688" s="1">
        <v>-547271.02</v>
      </c>
      <c r="E688" s="1">
        <v>-46257.219999999994</v>
      </c>
      <c r="F688" s="1">
        <v>-359328.61</v>
      </c>
      <c r="G688" s="1">
        <v>-141685.18999999997</v>
      </c>
    </row>
    <row r="689" spans="1:7" x14ac:dyDescent="0.25">
      <c r="A689" t="s">
        <v>686</v>
      </c>
      <c r="B689" s="13" t="s">
        <v>1263</v>
      </c>
      <c r="C689">
        <v>2</v>
      </c>
      <c r="D689" s="1">
        <v>-2029057.77</v>
      </c>
      <c r="E689" s="1">
        <v>-218518.71000000002</v>
      </c>
      <c r="F689" s="1">
        <v>-1667633.2800000003</v>
      </c>
      <c r="G689" s="1">
        <v>-142905.78</v>
      </c>
    </row>
    <row r="690" spans="1:7" x14ac:dyDescent="0.25">
      <c r="A690" t="s">
        <v>687</v>
      </c>
      <c r="B690" s="13" t="s">
        <v>1263</v>
      </c>
      <c r="C690">
        <v>2</v>
      </c>
      <c r="D690" s="1">
        <v>-481793.25999999995</v>
      </c>
      <c r="E690" s="1">
        <v>212577.38</v>
      </c>
      <c r="F690" s="1">
        <v>-563550.03999999992</v>
      </c>
      <c r="G690" s="1">
        <v>-130820.6</v>
      </c>
    </row>
    <row r="691" spans="1:7" x14ac:dyDescent="0.25">
      <c r="A691" t="s">
        <v>688</v>
      </c>
      <c r="B691" s="13" t="s">
        <v>1263</v>
      </c>
      <c r="C691">
        <v>2</v>
      </c>
      <c r="D691" s="1">
        <v>-4118317.7399999998</v>
      </c>
      <c r="E691" s="1">
        <v>-654886.78999999992</v>
      </c>
      <c r="F691" s="1">
        <v>-2985660.0199999996</v>
      </c>
      <c r="G691" s="1">
        <v>-477770.93</v>
      </c>
    </row>
    <row r="692" spans="1:7" x14ac:dyDescent="0.25">
      <c r="A692" t="s">
        <v>689</v>
      </c>
      <c r="B692" s="13" t="s">
        <v>1263</v>
      </c>
      <c r="C692">
        <v>2</v>
      </c>
      <c r="D692" s="1">
        <v>-615515.05999999994</v>
      </c>
      <c r="E692" s="1">
        <v>-132120.84</v>
      </c>
      <c r="F692" s="1">
        <v>-358112.47</v>
      </c>
      <c r="G692" s="1">
        <v>-125281.75</v>
      </c>
    </row>
    <row r="693" spans="1:7" x14ac:dyDescent="0.25">
      <c r="A693" t="s">
        <v>690</v>
      </c>
      <c r="B693" s="13" t="s">
        <v>1583</v>
      </c>
      <c r="C693">
        <v>1</v>
      </c>
      <c r="D693" s="1">
        <v>36685777.819999993</v>
      </c>
      <c r="E693" s="1">
        <v>16226607.619999999</v>
      </c>
      <c r="F693" s="1">
        <v>20459170.199999999</v>
      </c>
      <c r="G693" s="1">
        <v>0</v>
      </c>
    </row>
    <row r="694" spans="1:7" x14ac:dyDescent="0.25">
      <c r="A694" t="s">
        <v>691</v>
      </c>
      <c r="B694" s="13" t="s">
        <v>1116</v>
      </c>
      <c r="C694">
        <v>1</v>
      </c>
      <c r="D694" s="1">
        <v>-734686.85</v>
      </c>
      <c r="E694" s="1">
        <v>-50239.609999999993</v>
      </c>
      <c r="F694" s="1">
        <v>-645533.29999999993</v>
      </c>
      <c r="G694" s="1">
        <v>-38913.939999999995</v>
      </c>
    </row>
    <row r="695" spans="1:7" x14ac:dyDescent="0.25">
      <c r="A695" t="s">
        <v>692</v>
      </c>
      <c r="B695" s="13" t="s">
        <v>1451</v>
      </c>
      <c r="C695">
        <v>1</v>
      </c>
      <c r="D695" s="1">
        <v>2246831.3099999996</v>
      </c>
      <c r="E695" s="1">
        <v>-268931.19999999995</v>
      </c>
      <c r="F695" s="1">
        <v>2869291.42</v>
      </c>
      <c r="G695" s="1">
        <v>-353528.91</v>
      </c>
    </row>
    <row r="696" spans="1:7" x14ac:dyDescent="0.25">
      <c r="A696" t="s">
        <v>693</v>
      </c>
      <c r="B696" s="13" t="s">
        <v>1263</v>
      </c>
      <c r="C696">
        <v>2</v>
      </c>
      <c r="D696" s="1">
        <v>1756959.0399999998</v>
      </c>
      <c r="E696" s="1">
        <v>101763.43999999999</v>
      </c>
      <c r="F696" s="1">
        <v>1883931.26</v>
      </c>
      <c r="G696" s="1">
        <v>-228735.65999999997</v>
      </c>
    </row>
    <row r="697" spans="1:7" x14ac:dyDescent="0.25">
      <c r="A697" t="s">
        <v>694</v>
      </c>
      <c r="B697" s="13" t="s">
        <v>1434</v>
      </c>
      <c r="C697">
        <v>4</v>
      </c>
      <c r="D697" s="1">
        <v>10580319.82</v>
      </c>
      <c r="E697" s="1">
        <v>5523831.75</v>
      </c>
      <c r="F697" s="1">
        <v>5911710.2000000002</v>
      </c>
      <c r="G697" s="1">
        <v>-855222.12999999989</v>
      </c>
    </row>
    <row r="698" spans="1:7" x14ac:dyDescent="0.25">
      <c r="A698" t="s">
        <v>695</v>
      </c>
      <c r="B698" s="13" t="s">
        <v>1263</v>
      </c>
      <c r="C698">
        <v>2</v>
      </c>
      <c r="D698" s="1">
        <v>332835.01</v>
      </c>
      <c r="E698" s="1">
        <v>12381.84</v>
      </c>
      <c r="F698" s="1">
        <v>295577.11</v>
      </c>
      <c r="G698" s="1">
        <v>24876.06</v>
      </c>
    </row>
    <row r="699" spans="1:7" x14ac:dyDescent="0.25">
      <c r="A699" t="s">
        <v>696</v>
      </c>
      <c r="B699" s="13" t="s">
        <v>1263</v>
      </c>
      <c r="C699">
        <v>3</v>
      </c>
      <c r="D699" s="1">
        <v>-134223.81000000008</v>
      </c>
      <c r="E699" s="1">
        <v>365872.43</v>
      </c>
      <c r="F699" s="1">
        <v>382401.03999999992</v>
      </c>
      <c r="G699" s="1">
        <v>-882497.27999999991</v>
      </c>
    </row>
    <row r="700" spans="1:7" x14ac:dyDescent="0.25">
      <c r="A700" t="s">
        <v>697</v>
      </c>
      <c r="B700" s="13" t="s">
        <v>1168</v>
      </c>
      <c r="C700">
        <v>1</v>
      </c>
      <c r="D700" s="1">
        <v>-271280.53999999998</v>
      </c>
      <c r="E700" s="1">
        <v>1731789.5499999998</v>
      </c>
      <c r="F700" s="1">
        <v>-2003070.09</v>
      </c>
      <c r="G700" s="1">
        <v>0</v>
      </c>
    </row>
    <row r="701" spans="1:7" x14ac:dyDescent="0.25">
      <c r="A701" t="s">
        <v>698</v>
      </c>
      <c r="B701" s="13" t="s">
        <v>1263</v>
      </c>
      <c r="C701">
        <v>2</v>
      </c>
      <c r="D701" s="1">
        <v>-702093.80999999994</v>
      </c>
      <c r="E701" s="1">
        <v>-95631.37</v>
      </c>
      <c r="F701" s="1">
        <v>-460563.06</v>
      </c>
      <c r="G701" s="1">
        <v>-145899.37999999998</v>
      </c>
    </row>
    <row r="702" spans="1:7" x14ac:dyDescent="0.25">
      <c r="A702" t="s">
        <v>699</v>
      </c>
      <c r="B702" s="13" t="s">
        <v>1118</v>
      </c>
      <c r="C702">
        <v>1</v>
      </c>
      <c r="D702" s="1">
        <v>-986273.62999999989</v>
      </c>
      <c r="E702" s="1">
        <v>40266.579999999994</v>
      </c>
      <c r="F702" s="1">
        <v>-1061031.67</v>
      </c>
      <c r="G702" s="1">
        <v>34491.46</v>
      </c>
    </row>
    <row r="703" spans="1:7" x14ac:dyDescent="0.25">
      <c r="A703" t="s">
        <v>700</v>
      </c>
      <c r="B703" s="13" t="s">
        <v>1630</v>
      </c>
      <c r="C703">
        <v>4</v>
      </c>
      <c r="D703" s="1">
        <v>5109966.3499999996</v>
      </c>
      <c r="E703" s="1">
        <v>181591.76999999996</v>
      </c>
      <c r="F703" s="1">
        <v>4678658.5299999993</v>
      </c>
      <c r="G703" s="1">
        <v>249716.05</v>
      </c>
    </row>
    <row r="704" spans="1:7" x14ac:dyDescent="0.25">
      <c r="A704" t="s">
        <v>701</v>
      </c>
      <c r="B704" s="13" t="s">
        <v>1263</v>
      </c>
      <c r="C704">
        <v>2</v>
      </c>
      <c r="D704" s="1">
        <v>771177.29999999993</v>
      </c>
      <c r="E704" s="1">
        <v>71195.600000000006</v>
      </c>
      <c r="F704" s="1">
        <v>699981.7</v>
      </c>
      <c r="G704" s="1">
        <v>0</v>
      </c>
    </row>
    <row r="705" spans="1:7" x14ac:dyDescent="0.25">
      <c r="A705" t="s">
        <v>702</v>
      </c>
      <c r="B705" s="13" t="s">
        <v>1263</v>
      </c>
      <c r="C705">
        <v>2</v>
      </c>
      <c r="D705" s="1">
        <v>-304028.27</v>
      </c>
      <c r="E705" s="1">
        <v>-9056.7099999999991</v>
      </c>
      <c r="F705" s="1">
        <v>-294238.43</v>
      </c>
      <c r="G705" s="1">
        <v>-733.13</v>
      </c>
    </row>
    <row r="706" spans="1:7" x14ac:dyDescent="0.25">
      <c r="A706" t="s">
        <v>703</v>
      </c>
      <c r="B706" s="13" t="s">
        <v>1263</v>
      </c>
      <c r="C706">
        <v>3</v>
      </c>
      <c r="D706" s="1">
        <v>-1847672.0799999998</v>
      </c>
      <c r="E706" s="1">
        <v>-274319.49</v>
      </c>
      <c r="F706" s="1">
        <v>-729880.90999999992</v>
      </c>
      <c r="G706" s="1">
        <v>-843471.67999999993</v>
      </c>
    </row>
    <row r="707" spans="1:7" x14ac:dyDescent="0.25">
      <c r="A707" t="s">
        <v>704</v>
      </c>
      <c r="B707" s="13" t="s">
        <v>1168</v>
      </c>
      <c r="C707">
        <v>1</v>
      </c>
      <c r="D707" s="1">
        <v>-655574.00999999989</v>
      </c>
      <c r="E707" s="1">
        <v>511668.28</v>
      </c>
      <c r="F707" s="1">
        <v>-1099869.6100000001</v>
      </c>
      <c r="G707" s="1">
        <v>-67372.679999999993</v>
      </c>
    </row>
    <row r="708" spans="1:7" x14ac:dyDescent="0.25">
      <c r="A708" t="s">
        <v>705</v>
      </c>
      <c r="B708" s="13" t="s">
        <v>1457</v>
      </c>
      <c r="C708">
        <v>3</v>
      </c>
      <c r="D708" s="1">
        <v>3605220.7699999996</v>
      </c>
      <c r="E708" s="1">
        <v>363482.87999999995</v>
      </c>
      <c r="F708" s="1">
        <v>2805927.4999999995</v>
      </c>
      <c r="G708" s="1">
        <v>435810.38999999996</v>
      </c>
    </row>
    <row r="709" spans="1:7" x14ac:dyDescent="0.25">
      <c r="A709" t="s">
        <v>706</v>
      </c>
      <c r="B709" s="13" t="s">
        <v>1631</v>
      </c>
      <c r="C709">
        <v>4</v>
      </c>
      <c r="D709" s="1">
        <v>23687839.600000001</v>
      </c>
      <c r="E709" s="1">
        <v>5599881.4100000001</v>
      </c>
      <c r="F709" s="1">
        <v>17962195.509999998</v>
      </c>
      <c r="G709" s="1">
        <v>125762.68</v>
      </c>
    </row>
    <row r="710" spans="1:7" x14ac:dyDescent="0.25">
      <c r="A710" t="s">
        <v>707</v>
      </c>
      <c r="B710" s="13" t="s">
        <v>1263</v>
      </c>
      <c r="C710">
        <v>2</v>
      </c>
      <c r="D710" s="1">
        <v>400664.75999999989</v>
      </c>
      <c r="E710" s="1">
        <v>39717.89</v>
      </c>
      <c r="F710" s="1">
        <v>407376.46</v>
      </c>
      <c r="G710" s="1">
        <v>-46429.59</v>
      </c>
    </row>
    <row r="711" spans="1:7" x14ac:dyDescent="0.25">
      <c r="A711" t="s">
        <v>708</v>
      </c>
      <c r="B711" s="13" t="s">
        <v>1263</v>
      </c>
      <c r="C711">
        <v>2</v>
      </c>
      <c r="D711" s="1">
        <v>2325687.02</v>
      </c>
      <c r="E711" s="1">
        <v>305845.21999999997</v>
      </c>
      <c r="F711" s="1">
        <v>2019841.7999999998</v>
      </c>
      <c r="G711" s="1">
        <v>0</v>
      </c>
    </row>
    <row r="712" spans="1:7" x14ac:dyDescent="0.25">
      <c r="A712" t="s">
        <v>709</v>
      </c>
      <c r="B712" s="13" t="s">
        <v>1116</v>
      </c>
      <c r="C712">
        <v>8</v>
      </c>
      <c r="D712" s="1">
        <v>80541963.900000006</v>
      </c>
      <c r="E712" s="1">
        <v>22622429.52</v>
      </c>
      <c r="F712" s="1">
        <v>57182223.379999995</v>
      </c>
      <c r="G712" s="1">
        <v>737311</v>
      </c>
    </row>
    <row r="713" spans="1:7" x14ac:dyDescent="0.25">
      <c r="A713" t="s">
        <v>710</v>
      </c>
      <c r="B713" s="13" t="s">
        <v>1286</v>
      </c>
      <c r="C713">
        <v>1</v>
      </c>
      <c r="D713" s="1">
        <v>196533.93</v>
      </c>
      <c r="E713" s="1">
        <v>18683.769999999997</v>
      </c>
      <c r="F713" s="1">
        <v>177850.15999999997</v>
      </c>
      <c r="G713" s="1">
        <v>0</v>
      </c>
    </row>
    <row r="714" spans="1:7" x14ac:dyDescent="0.25">
      <c r="A714" t="s">
        <v>711</v>
      </c>
      <c r="B714" s="13" t="s">
        <v>1632</v>
      </c>
      <c r="C714">
        <v>2</v>
      </c>
      <c r="D714" s="1">
        <v>5734459.1999999993</v>
      </c>
      <c r="E714" s="1">
        <v>317587.59999999998</v>
      </c>
      <c r="F714" s="1">
        <v>5416871.5999999996</v>
      </c>
      <c r="G714" s="1">
        <v>0</v>
      </c>
    </row>
    <row r="715" spans="1:7" x14ac:dyDescent="0.25">
      <c r="A715" t="s">
        <v>712</v>
      </c>
      <c r="B715" s="13" t="s">
        <v>1633</v>
      </c>
      <c r="C715">
        <v>3</v>
      </c>
      <c r="D715" s="1">
        <v>2386503.3899999997</v>
      </c>
      <c r="E715" s="1">
        <v>722953.22999999986</v>
      </c>
      <c r="F715" s="1">
        <v>779011.2</v>
      </c>
      <c r="G715" s="1">
        <v>884538.96</v>
      </c>
    </row>
    <row r="716" spans="1:7" x14ac:dyDescent="0.25">
      <c r="A716" t="s">
        <v>713</v>
      </c>
      <c r="B716" s="13" t="s">
        <v>1302</v>
      </c>
      <c r="C716">
        <v>1</v>
      </c>
      <c r="D716" s="1">
        <v>1074410.6599999999</v>
      </c>
      <c r="E716" s="1">
        <v>147033.35999999999</v>
      </c>
      <c r="F716" s="1">
        <v>927377.3</v>
      </c>
      <c r="G716" s="1">
        <v>0</v>
      </c>
    </row>
    <row r="717" spans="1:7" x14ac:dyDescent="0.25">
      <c r="A717" t="s">
        <v>714</v>
      </c>
      <c r="B717" s="13" t="s">
        <v>1230</v>
      </c>
      <c r="C717">
        <v>1</v>
      </c>
      <c r="D717" s="1">
        <v>6083665.2699999996</v>
      </c>
      <c r="E717" s="1">
        <v>292071.93</v>
      </c>
      <c r="F717" s="1">
        <v>5791593.3399999999</v>
      </c>
      <c r="G717" s="1">
        <v>0</v>
      </c>
    </row>
    <row r="718" spans="1:7" x14ac:dyDescent="0.25">
      <c r="A718" t="s">
        <v>715</v>
      </c>
      <c r="B718" s="13" t="s">
        <v>1376</v>
      </c>
      <c r="C718">
        <v>1</v>
      </c>
      <c r="D718" s="1">
        <v>1555558.34</v>
      </c>
      <c r="E718" s="1">
        <v>-223488.14</v>
      </c>
      <c r="F718" s="1">
        <v>1503720.5</v>
      </c>
      <c r="G718" s="1">
        <v>275325.98</v>
      </c>
    </row>
    <row r="719" spans="1:7" x14ac:dyDescent="0.25">
      <c r="A719" t="s">
        <v>716</v>
      </c>
      <c r="B719" s="13" t="s">
        <v>1105</v>
      </c>
      <c r="C719">
        <v>4</v>
      </c>
      <c r="D719" s="1">
        <v>8244854.0999999996</v>
      </c>
      <c r="E719" s="1">
        <v>300033.85000000003</v>
      </c>
      <c r="F719" s="1">
        <v>7867395.4799999995</v>
      </c>
      <c r="G719" s="1">
        <v>77424.770000000135</v>
      </c>
    </row>
    <row r="720" spans="1:7" x14ac:dyDescent="0.25">
      <c r="A720" t="s">
        <v>717</v>
      </c>
      <c r="B720" s="13" t="s">
        <v>1634</v>
      </c>
      <c r="C720">
        <v>2</v>
      </c>
      <c r="D720" s="1">
        <v>1533947.4</v>
      </c>
      <c r="E720" s="1">
        <v>493609.72</v>
      </c>
      <c r="F720" s="1">
        <v>942075.57</v>
      </c>
      <c r="G720" s="1">
        <v>98262.109999999971</v>
      </c>
    </row>
    <row r="721" spans="1:7" x14ac:dyDescent="0.25">
      <c r="A721" t="s">
        <v>718</v>
      </c>
      <c r="B721" s="13" t="s">
        <v>1191</v>
      </c>
      <c r="C721">
        <v>3</v>
      </c>
      <c r="D721" s="1">
        <v>285873.28000000003</v>
      </c>
      <c r="E721" s="1">
        <v>362.76</v>
      </c>
      <c r="F721" s="1">
        <v>413236.78</v>
      </c>
      <c r="G721" s="1">
        <v>-127726.26</v>
      </c>
    </row>
    <row r="722" spans="1:7" x14ac:dyDescent="0.25">
      <c r="A722" t="s">
        <v>719</v>
      </c>
      <c r="B722" s="13" t="s">
        <v>1635</v>
      </c>
      <c r="C722">
        <v>3</v>
      </c>
      <c r="D722" s="1">
        <v>44500060.149999999</v>
      </c>
      <c r="E722" s="1">
        <v>4245923</v>
      </c>
      <c r="F722" s="1">
        <v>35767204.030000001</v>
      </c>
      <c r="G722" s="1">
        <v>4486933.12</v>
      </c>
    </row>
    <row r="723" spans="1:7" x14ac:dyDescent="0.25">
      <c r="A723" t="s">
        <v>720</v>
      </c>
      <c r="B723" s="13" t="s">
        <v>1636</v>
      </c>
      <c r="C723">
        <v>5</v>
      </c>
      <c r="D723" s="1">
        <v>43491482.159999996</v>
      </c>
      <c r="E723" s="1">
        <v>4959260.2399999993</v>
      </c>
      <c r="F723" s="1">
        <v>38532221.919999994</v>
      </c>
      <c r="G723" s="1">
        <v>0</v>
      </c>
    </row>
    <row r="724" spans="1:7" x14ac:dyDescent="0.25">
      <c r="A724" t="s">
        <v>721</v>
      </c>
      <c r="B724" s="13" t="s">
        <v>1637</v>
      </c>
      <c r="C724">
        <v>1</v>
      </c>
      <c r="D724" s="1">
        <v>262956.31999999995</v>
      </c>
      <c r="E724" s="1">
        <v>15749.58</v>
      </c>
      <c r="F724" s="1">
        <v>247206.74</v>
      </c>
      <c r="G724" s="1">
        <v>0</v>
      </c>
    </row>
    <row r="725" spans="1:7" x14ac:dyDescent="0.25">
      <c r="A725" t="s">
        <v>722</v>
      </c>
      <c r="B725" s="13" t="s">
        <v>1295</v>
      </c>
      <c r="C725">
        <v>1</v>
      </c>
      <c r="D725" s="1">
        <v>4412605.7799999993</v>
      </c>
      <c r="E725" s="1">
        <v>318951.62</v>
      </c>
      <c r="F725" s="1">
        <v>4093654.16</v>
      </c>
      <c r="G725" s="1">
        <v>0</v>
      </c>
    </row>
    <row r="726" spans="1:7" x14ac:dyDescent="0.25">
      <c r="A726" t="s">
        <v>723</v>
      </c>
      <c r="B726" s="13" t="s">
        <v>1638</v>
      </c>
      <c r="C726">
        <v>1</v>
      </c>
      <c r="D726" s="1">
        <v>3214588.05</v>
      </c>
      <c r="E726" s="1">
        <v>388206.43</v>
      </c>
      <c r="F726" s="1">
        <v>2826381.6199999996</v>
      </c>
      <c r="G726" s="1">
        <v>0</v>
      </c>
    </row>
    <row r="727" spans="1:7" x14ac:dyDescent="0.25">
      <c r="A727" t="s">
        <v>724</v>
      </c>
      <c r="B727" s="13" t="s">
        <v>1639</v>
      </c>
      <c r="C727">
        <v>1</v>
      </c>
      <c r="D727" s="1">
        <v>109416.25</v>
      </c>
      <c r="E727" s="1">
        <v>19339.71</v>
      </c>
      <c r="F727" s="1">
        <v>90076.54</v>
      </c>
      <c r="G727" s="1">
        <v>0</v>
      </c>
    </row>
    <row r="728" spans="1:7" x14ac:dyDescent="0.25">
      <c r="A728" t="s">
        <v>725</v>
      </c>
      <c r="B728" s="13" t="s">
        <v>1297</v>
      </c>
      <c r="C728">
        <v>4</v>
      </c>
      <c r="D728" s="1">
        <v>4015562.6299999994</v>
      </c>
      <c r="E728" s="1">
        <v>284992.24999999994</v>
      </c>
      <c r="F728" s="1">
        <v>3730570.38</v>
      </c>
      <c r="G728" s="1">
        <v>0</v>
      </c>
    </row>
    <row r="729" spans="1:7" x14ac:dyDescent="0.25">
      <c r="A729" t="s">
        <v>726</v>
      </c>
      <c r="B729" s="13" t="s">
        <v>1640</v>
      </c>
      <c r="C729">
        <v>4</v>
      </c>
      <c r="D729" s="1">
        <v>67380438.929999992</v>
      </c>
      <c r="E729" s="1">
        <v>19510832.43</v>
      </c>
      <c r="F729" s="1">
        <v>35276070.279999994</v>
      </c>
      <c r="G729" s="1">
        <v>12593536.220000001</v>
      </c>
    </row>
    <row r="730" spans="1:7" x14ac:dyDescent="0.25">
      <c r="A730" t="s">
        <v>727</v>
      </c>
      <c r="B730" s="13" t="s">
        <v>1641</v>
      </c>
      <c r="C730">
        <v>102</v>
      </c>
      <c r="D730" s="1">
        <v>58724423.890000001</v>
      </c>
      <c r="E730" s="1">
        <v>111989286.84999993</v>
      </c>
      <c r="F730" s="1">
        <v>-116562348.54000001</v>
      </c>
      <c r="G730" s="1">
        <v>63297485.579999983</v>
      </c>
    </row>
    <row r="731" spans="1:7" x14ac:dyDescent="0.25">
      <c r="A731" t="s">
        <v>728</v>
      </c>
      <c r="B731" s="13" t="s">
        <v>1304</v>
      </c>
      <c r="C731">
        <v>3</v>
      </c>
      <c r="D731" s="1">
        <v>4973097.6899999995</v>
      </c>
      <c r="E731" s="1">
        <v>309631.04000000004</v>
      </c>
      <c r="F731" s="1">
        <v>4405703.46</v>
      </c>
      <c r="G731" s="1">
        <v>257763.19</v>
      </c>
    </row>
    <row r="732" spans="1:7" x14ac:dyDescent="0.25">
      <c r="A732" t="s">
        <v>729</v>
      </c>
      <c r="B732" s="13" t="s">
        <v>1493</v>
      </c>
      <c r="C732">
        <v>4</v>
      </c>
      <c r="D732" s="1">
        <v>15517237.26</v>
      </c>
      <c r="E732" s="1">
        <v>-2500317.34</v>
      </c>
      <c r="F732" s="1">
        <v>19181005.179999996</v>
      </c>
      <c r="G732" s="1">
        <v>-1163450.58</v>
      </c>
    </row>
    <row r="733" spans="1:7" x14ac:dyDescent="0.25">
      <c r="A733" t="s">
        <v>730</v>
      </c>
      <c r="B733" s="13" t="s">
        <v>1611</v>
      </c>
      <c r="C733">
        <v>4</v>
      </c>
      <c r="D733" s="1">
        <v>14346833.01</v>
      </c>
      <c r="E733" s="1">
        <v>1204606.1299999999</v>
      </c>
      <c r="F733" s="1">
        <v>9278376.8200000003</v>
      </c>
      <c r="G733" s="1">
        <v>3863850.0599999996</v>
      </c>
    </row>
    <row r="734" spans="1:7" x14ac:dyDescent="0.25">
      <c r="A734" t="s">
        <v>731</v>
      </c>
      <c r="B734" s="13" t="s">
        <v>1642</v>
      </c>
      <c r="C734">
        <v>2</v>
      </c>
      <c r="D734" s="1">
        <v>-16849.509999999998</v>
      </c>
      <c r="E734" s="1">
        <v>1494.18</v>
      </c>
      <c r="F734" s="1">
        <v>-18343.689999999999</v>
      </c>
      <c r="G734" s="1">
        <v>0</v>
      </c>
    </row>
    <row r="735" spans="1:7" x14ac:dyDescent="0.25">
      <c r="A735" t="s">
        <v>732</v>
      </c>
      <c r="B735" s="13" t="s">
        <v>1643</v>
      </c>
      <c r="C735">
        <v>3</v>
      </c>
      <c r="D735" s="1">
        <v>-4426625.5699999994</v>
      </c>
      <c r="E735" s="1">
        <v>-130053.10000000003</v>
      </c>
      <c r="F735" s="1">
        <v>-2402561.63</v>
      </c>
      <c r="G735" s="1">
        <v>-1894010.84</v>
      </c>
    </row>
    <row r="736" spans="1:7" x14ac:dyDescent="0.25">
      <c r="A736" t="s">
        <v>733</v>
      </c>
      <c r="B736" s="13" t="s">
        <v>1168</v>
      </c>
      <c r="C736">
        <v>21</v>
      </c>
      <c r="D736" s="1">
        <v>28512463.210000001</v>
      </c>
      <c r="E736" s="1">
        <v>717793.04999999993</v>
      </c>
      <c r="F736" s="1">
        <v>29487015.289999999</v>
      </c>
      <c r="G736" s="1">
        <v>-1692345.13</v>
      </c>
    </row>
    <row r="737" spans="1:7" x14ac:dyDescent="0.25">
      <c r="A737" t="s">
        <v>734</v>
      </c>
      <c r="B737" s="13" t="s">
        <v>1644</v>
      </c>
      <c r="C737">
        <v>109</v>
      </c>
      <c r="D737" s="1">
        <v>892124585.27999997</v>
      </c>
      <c r="E737" s="1">
        <v>295654647.42000002</v>
      </c>
      <c r="F737" s="1">
        <v>601557831.00999987</v>
      </c>
      <c r="G737" s="1">
        <v>-5087893.1499999994</v>
      </c>
    </row>
    <row r="738" spans="1:7" x14ac:dyDescent="0.25">
      <c r="A738" t="s">
        <v>735</v>
      </c>
      <c r="B738" s="13" t="s">
        <v>1410</v>
      </c>
      <c r="C738">
        <v>3</v>
      </c>
      <c r="D738" s="1">
        <v>-95752.369999999908</v>
      </c>
      <c r="E738" s="1">
        <v>63523.159999999996</v>
      </c>
      <c r="F738" s="1">
        <v>-96470.409999999974</v>
      </c>
      <c r="G738" s="1">
        <v>-62805.119999999995</v>
      </c>
    </row>
    <row r="739" spans="1:7" x14ac:dyDescent="0.25">
      <c r="A739" t="s">
        <v>736</v>
      </c>
      <c r="B739" s="13" t="s">
        <v>1645</v>
      </c>
      <c r="C739">
        <v>105</v>
      </c>
      <c r="D739" s="1">
        <v>170970427.81999999</v>
      </c>
      <c r="E739" s="1">
        <v>64197311.580000013</v>
      </c>
      <c r="F739" s="1">
        <v>85541683.030000001</v>
      </c>
      <c r="G739" s="1">
        <v>21231433.209999993</v>
      </c>
    </row>
    <row r="740" spans="1:7" x14ac:dyDescent="0.25">
      <c r="A740" t="s">
        <v>737</v>
      </c>
      <c r="B740" s="13" t="s">
        <v>1646</v>
      </c>
      <c r="C740">
        <v>105</v>
      </c>
      <c r="D740" s="1">
        <v>926318665.65999985</v>
      </c>
      <c r="E740" s="1">
        <v>84566614.540000021</v>
      </c>
      <c r="F740" s="1">
        <v>734692164.30999982</v>
      </c>
      <c r="G740" s="1">
        <v>107059886.80999999</v>
      </c>
    </row>
    <row r="741" spans="1:7" x14ac:dyDescent="0.25">
      <c r="A741" t="s">
        <v>738</v>
      </c>
      <c r="B741" s="13" t="s">
        <v>1175</v>
      </c>
      <c r="C741">
        <v>17</v>
      </c>
      <c r="D741" s="1">
        <v>26245374.059999999</v>
      </c>
      <c r="E741" s="1">
        <v>-705981.12</v>
      </c>
      <c r="F741" s="1">
        <v>23434498.189999998</v>
      </c>
      <c r="G741" s="1">
        <v>3516856.9899999998</v>
      </c>
    </row>
    <row r="742" spans="1:7" x14ac:dyDescent="0.25">
      <c r="A742" t="s">
        <v>739</v>
      </c>
      <c r="B742" s="13" t="s">
        <v>1647</v>
      </c>
      <c r="C742">
        <v>2</v>
      </c>
      <c r="D742" s="1">
        <v>-1446871.83</v>
      </c>
      <c r="E742" s="1">
        <v>6084.8799999999974</v>
      </c>
      <c r="F742" s="1">
        <v>-823664.28</v>
      </c>
      <c r="G742" s="1">
        <v>-629292.42999999993</v>
      </c>
    </row>
    <row r="743" spans="1:7" x14ac:dyDescent="0.25">
      <c r="A743" t="s">
        <v>740</v>
      </c>
      <c r="B743" s="13" t="s">
        <v>1648</v>
      </c>
      <c r="C743">
        <v>4</v>
      </c>
      <c r="D743" s="1">
        <v>39340657.520000003</v>
      </c>
      <c r="E743" s="1">
        <v>3033745.9499999997</v>
      </c>
      <c r="F743" s="1">
        <v>27937970.279999997</v>
      </c>
      <c r="G743" s="1">
        <v>8368941.29</v>
      </c>
    </row>
    <row r="744" spans="1:7" x14ac:dyDescent="0.25">
      <c r="A744" t="s">
        <v>741</v>
      </c>
      <c r="B744" s="13" t="s">
        <v>1649</v>
      </c>
      <c r="C744">
        <v>2</v>
      </c>
      <c r="D744" s="1">
        <v>1003271.05</v>
      </c>
      <c r="E744" s="1">
        <v>-50298.46</v>
      </c>
      <c r="F744" s="1">
        <v>400860.72000000015</v>
      </c>
      <c r="G744" s="1">
        <v>652708.79</v>
      </c>
    </row>
    <row r="745" spans="1:7" x14ac:dyDescent="0.25">
      <c r="A745" t="s">
        <v>742</v>
      </c>
      <c r="B745" s="13" t="s">
        <v>1641</v>
      </c>
      <c r="C745">
        <v>34</v>
      </c>
      <c r="D745" s="1">
        <v>15932642.169999996</v>
      </c>
      <c r="E745" s="1">
        <v>2711383.93</v>
      </c>
      <c r="F745" s="1">
        <v>2046857.4300000016</v>
      </c>
      <c r="G745" s="1">
        <v>11174400.809999999</v>
      </c>
    </row>
    <row r="746" spans="1:7" x14ac:dyDescent="0.25">
      <c r="A746" t="s">
        <v>743</v>
      </c>
      <c r="B746" s="13" t="s">
        <v>1378</v>
      </c>
      <c r="C746">
        <v>3</v>
      </c>
      <c r="D746" s="1">
        <v>1202093.53</v>
      </c>
      <c r="E746" s="1">
        <v>-97545.209999999992</v>
      </c>
      <c r="F746" s="1">
        <v>755101.19</v>
      </c>
      <c r="G746" s="1">
        <v>544537.54999999993</v>
      </c>
    </row>
    <row r="747" spans="1:7" x14ac:dyDescent="0.25">
      <c r="A747" t="s">
        <v>744</v>
      </c>
      <c r="B747" s="13" t="s">
        <v>1630</v>
      </c>
      <c r="C747">
        <v>9</v>
      </c>
      <c r="D747" s="1">
        <v>18785902.419999998</v>
      </c>
      <c r="E747" s="1">
        <v>1582515.43</v>
      </c>
      <c r="F747" s="1">
        <v>17203386.990000002</v>
      </c>
      <c r="G747" s="1">
        <v>0</v>
      </c>
    </row>
    <row r="748" spans="1:7" x14ac:dyDescent="0.25">
      <c r="A748" t="s">
        <v>745</v>
      </c>
      <c r="B748" s="13" t="s">
        <v>1641</v>
      </c>
      <c r="C748">
        <v>69</v>
      </c>
      <c r="D748" s="1">
        <v>294274771.55999994</v>
      </c>
      <c r="E748" s="1">
        <v>78416441.160000011</v>
      </c>
      <c r="F748" s="1">
        <v>168147592.49000004</v>
      </c>
      <c r="G748" s="1">
        <v>47710737.909999982</v>
      </c>
    </row>
    <row r="749" spans="1:7" x14ac:dyDescent="0.25">
      <c r="A749" t="s">
        <v>746</v>
      </c>
      <c r="B749" s="13" t="s">
        <v>1116</v>
      </c>
      <c r="C749">
        <v>48</v>
      </c>
      <c r="D749" s="1">
        <v>219192105.15000001</v>
      </c>
      <c r="E749" s="1">
        <v>29311498.230000004</v>
      </c>
      <c r="F749" s="1">
        <v>189490526.88999999</v>
      </c>
      <c r="G749" s="1">
        <v>390080.03</v>
      </c>
    </row>
    <row r="750" spans="1:7" x14ac:dyDescent="0.25">
      <c r="A750" t="s">
        <v>747</v>
      </c>
      <c r="B750" s="13" t="s">
        <v>1650</v>
      </c>
      <c r="C750">
        <v>1</v>
      </c>
      <c r="D750" s="1">
        <v>0</v>
      </c>
      <c r="E750" s="1">
        <v>0</v>
      </c>
      <c r="F750" s="1">
        <v>0</v>
      </c>
      <c r="G750" s="1">
        <v>0</v>
      </c>
    </row>
    <row r="751" spans="1:7" x14ac:dyDescent="0.25">
      <c r="A751" t="s">
        <v>748</v>
      </c>
      <c r="B751" s="13" t="s">
        <v>1651</v>
      </c>
      <c r="C751">
        <v>2</v>
      </c>
      <c r="D751" s="1">
        <v>151989.71999999997</v>
      </c>
      <c r="E751" s="1">
        <v>5274.16</v>
      </c>
      <c r="F751" s="1">
        <v>146715.56</v>
      </c>
      <c r="G751" s="1">
        <v>0</v>
      </c>
    </row>
    <row r="752" spans="1:7" x14ac:dyDescent="0.25">
      <c r="A752" t="s">
        <v>749</v>
      </c>
      <c r="B752" s="13" t="s">
        <v>1263</v>
      </c>
      <c r="C752">
        <v>100</v>
      </c>
      <c r="D752" s="1">
        <v>257355491.44000003</v>
      </c>
      <c r="E752" s="1">
        <v>-59274966.139999978</v>
      </c>
      <c r="F752" s="1">
        <v>340357696.95999986</v>
      </c>
      <c r="G752" s="1">
        <v>-23727239.379999995</v>
      </c>
    </row>
    <row r="753" spans="1:7" x14ac:dyDescent="0.25">
      <c r="A753" t="s">
        <v>750</v>
      </c>
      <c r="B753" s="13" t="s">
        <v>1451</v>
      </c>
      <c r="C753">
        <v>5</v>
      </c>
      <c r="D753" s="1">
        <v>437167.75999999983</v>
      </c>
      <c r="E753" s="1">
        <v>-138092.02999999991</v>
      </c>
      <c r="F753" s="1">
        <v>-111224.99999999975</v>
      </c>
      <c r="G753" s="1">
        <v>686484.78999999992</v>
      </c>
    </row>
    <row r="754" spans="1:7" x14ac:dyDescent="0.25">
      <c r="A754" t="s">
        <v>751</v>
      </c>
      <c r="B754" s="13" t="s">
        <v>1652</v>
      </c>
      <c r="C754">
        <v>3</v>
      </c>
      <c r="D754" s="1">
        <v>990931.95</v>
      </c>
      <c r="E754" s="1">
        <v>354789.89999999997</v>
      </c>
      <c r="F754" s="1">
        <v>679605.22</v>
      </c>
      <c r="G754" s="1">
        <v>-43463.17</v>
      </c>
    </row>
    <row r="755" spans="1:7" x14ac:dyDescent="0.25">
      <c r="A755" t="s">
        <v>752</v>
      </c>
      <c r="B755" s="13" t="s">
        <v>1653</v>
      </c>
      <c r="C755">
        <v>70</v>
      </c>
      <c r="D755" s="1">
        <v>217629146.99000001</v>
      </c>
      <c r="E755" s="1">
        <v>67396026.279999986</v>
      </c>
      <c r="F755" s="1">
        <v>97554137.859999985</v>
      </c>
      <c r="G755" s="1">
        <v>52678982.850000016</v>
      </c>
    </row>
    <row r="756" spans="1:7" x14ac:dyDescent="0.25">
      <c r="A756" t="s">
        <v>753</v>
      </c>
      <c r="B756" s="13" t="s">
        <v>1531</v>
      </c>
      <c r="C756">
        <v>3</v>
      </c>
      <c r="D756" s="1">
        <v>1464104.73</v>
      </c>
      <c r="E756" s="1">
        <v>100801.40999999999</v>
      </c>
      <c r="F756" s="1">
        <v>396010.44</v>
      </c>
      <c r="G756" s="1">
        <v>967292.87999999989</v>
      </c>
    </row>
    <row r="757" spans="1:7" x14ac:dyDescent="0.25">
      <c r="A757" t="s">
        <v>754</v>
      </c>
      <c r="B757" s="13" t="s">
        <v>1654</v>
      </c>
      <c r="C757">
        <v>1</v>
      </c>
      <c r="D757" s="1">
        <v>2416610.2400000002</v>
      </c>
      <c r="E757" s="1">
        <v>101831.22</v>
      </c>
      <c r="F757" s="1">
        <v>2314779.0199999996</v>
      </c>
      <c r="G757" s="1">
        <v>0</v>
      </c>
    </row>
    <row r="758" spans="1:7" x14ac:dyDescent="0.25">
      <c r="A758" t="s">
        <v>755</v>
      </c>
      <c r="B758" s="13" t="s">
        <v>1459</v>
      </c>
      <c r="C758">
        <v>1</v>
      </c>
      <c r="D758" s="1">
        <v>47589122.149999999</v>
      </c>
      <c r="E758" s="1">
        <v>2611103.4499999997</v>
      </c>
      <c r="F758" s="1">
        <v>44978018.700000003</v>
      </c>
      <c r="G758" s="1">
        <v>0</v>
      </c>
    </row>
    <row r="759" spans="1:7" x14ac:dyDescent="0.25">
      <c r="A759" t="s">
        <v>756</v>
      </c>
      <c r="B759" s="13" t="s">
        <v>1334</v>
      </c>
      <c r="C759">
        <v>1</v>
      </c>
      <c r="D759" s="1">
        <v>16167915.189999999</v>
      </c>
      <c r="E759" s="1">
        <v>594078.06999999995</v>
      </c>
      <c r="F759" s="1">
        <v>15573837.119999999</v>
      </c>
      <c r="G759" s="1">
        <v>0</v>
      </c>
    </row>
    <row r="760" spans="1:7" x14ac:dyDescent="0.25">
      <c r="A760" t="s">
        <v>757</v>
      </c>
      <c r="B760" s="13" t="s">
        <v>1655</v>
      </c>
      <c r="C760">
        <v>3</v>
      </c>
      <c r="D760" s="1">
        <v>72089259.559999987</v>
      </c>
      <c r="E760" s="1">
        <v>8741854.6899999995</v>
      </c>
      <c r="F760" s="1">
        <v>44273780.870000005</v>
      </c>
      <c r="G760" s="1">
        <v>19073624</v>
      </c>
    </row>
    <row r="761" spans="1:7" x14ac:dyDescent="0.25">
      <c r="A761" t="s">
        <v>758</v>
      </c>
      <c r="B761" s="13" t="s">
        <v>1274</v>
      </c>
      <c r="C761">
        <v>3</v>
      </c>
      <c r="D761" s="1">
        <v>9206983.9299999978</v>
      </c>
      <c r="E761" s="1">
        <v>526543.86</v>
      </c>
      <c r="F761" s="1">
        <v>7571297</v>
      </c>
      <c r="G761" s="1">
        <v>1109143.0699999998</v>
      </c>
    </row>
    <row r="762" spans="1:7" x14ac:dyDescent="0.25">
      <c r="A762" t="s">
        <v>759</v>
      </c>
      <c r="B762" s="13" t="s">
        <v>1656</v>
      </c>
      <c r="C762">
        <v>3</v>
      </c>
      <c r="D762" s="1">
        <v>2679279.65</v>
      </c>
      <c r="E762" s="1">
        <v>695090.72</v>
      </c>
      <c r="F762" s="1">
        <v>832999.23</v>
      </c>
      <c r="G762" s="1">
        <v>1151189.7000000002</v>
      </c>
    </row>
    <row r="763" spans="1:7" x14ac:dyDescent="0.25">
      <c r="A763" t="s">
        <v>760</v>
      </c>
      <c r="B763" s="13" t="s">
        <v>1342</v>
      </c>
      <c r="C763">
        <v>1</v>
      </c>
      <c r="D763" s="1">
        <v>2624648.21</v>
      </c>
      <c r="E763" s="1">
        <v>126564.98</v>
      </c>
      <c r="F763" s="1">
        <v>2498083.23</v>
      </c>
      <c r="G763" s="1">
        <v>0</v>
      </c>
    </row>
    <row r="764" spans="1:7" x14ac:dyDescent="0.25">
      <c r="A764" t="s">
        <v>761</v>
      </c>
      <c r="B764" s="13" t="s">
        <v>1657</v>
      </c>
      <c r="C764">
        <v>12</v>
      </c>
      <c r="D764" s="1">
        <v>45501936.590000004</v>
      </c>
      <c r="E764" s="1">
        <v>2080099.78</v>
      </c>
      <c r="F764" s="1">
        <v>36404279.890000001</v>
      </c>
      <c r="G764" s="1">
        <v>7017556.9199999999</v>
      </c>
    </row>
    <row r="765" spans="1:7" x14ac:dyDescent="0.25">
      <c r="A765" t="s">
        <v>762</v>
      </c>
      <c r="B765" s="13" t="s">
        <v>1658</v>
      </c>
      <c r="C765">
        <v>66</v>
      </c>
      <c r="D765" s="1">
        <v>39499655.159999996</v>
      </c>
      <c r="E765" s="1">
        <v>-131773.83999999985</v>
      </c>
      <c r="F765" s="1">
        <v>20448023.24000001</v>
      </c>
      <c r="G765" s="1">
        <v>19183405.759999998</v>
      </c>
    </row>
    <row r="766" spans="1:7" x14ac:dyDescent="0.25">
      <c r="A766" t="s">
        <v>763</v>
      </c>
      <c r="B766" s="13" t="s">
        <v>1659</v>
      </c>
      <c r="C766">
        <v>42</v>
      </c>
      <c r="D766" s="1">
        <v>493565340.44</v>
      </c>
      <c r="E766" s="1">
        <v>16451274.959999999</v>
      </c>
      <c r="F766" s="1">
        <v>329018843.61000001</v>
      </c>
      <c r="G766" s="1">
        <v>148095221.87000003</v>
      </c>
    </row>
    <row r="767" spans="1:7" x14ac:dyDescent="0.25">
      <c r="A767" t="s">
        <v>764</v>
      </c>
      <c r="B767" s="13" t="s">
        <v>1660</v>
      </c>
      <c r="C767">
        <v>3</v>
      </c>
      <c r="D767" s="1">
        <v>-1427425.2500000002</v>
      </c>
      <c r="E767" s="1">
        <v>72566.489999999991</v>
      </c>
      <c r="F767" s="1">
        <v>-1184938.6199999999</v>
      </c>
      <c r="G767" s="1">
        <v>-315053.12</v>
      </c>
    </row>
    <row r="768" spans="1:7" x14ac:dyDescent="0.25">
      <c r="A768" t="s">
        <v>765</v>
      </c>
      <c r="B768" s="13" t="s">
        <v>1661</v>
      </c>
      <c r="C768">
        <v>2</v>
      </c>
      <c r="D768" s="1">
        <v>298362931.63</v>
      </c>
      <c r="E768" s="1">
        <v>15218313.91</v>
      </c>
      <c r="F768" s="1">
        <v>283144617.71999997</v>
      </c>
      <c r="G768" s="1">
        <v>0</v>
      </c>
    </row>
    <row r="769" spans="1:7" x14ac:dyDescent="0.25">
      <c r="A769" t="s">
        <v>766</v>
      </c>
      <c r="B769" s="13" t="s">
        <v>1662</v>
      </c>
      <c r="C769">
        <v>3</v>
      </c>
      <c r="D769" s="1">
        <v>29287485.609999996</v>
      </c>
      <c r="E769" s="1">
        <v>1196856.28</v>
      </c>
      <c r="F769" s="1">
        <v>28090629.329999998</v>
      </c>
      <c r="G769" s="1">
        <v>0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8B241-D02C-4FDD-8642-588055DF0D89}">
  <dimension ref="A1:F287"/>
  <sheetViews>
    <sheetView workbookViewId="0">
      <pane ySplit="1" topLeftCell="A2" activePane="bottomLeft" state="frozen"/>
      <selection pane="bottomLeft" activeCell="A264" sqref="A264"/>
    </sheetView>
  </sheetViews>
  <sheetFormatPr defaultRowHeight="15" x14ac:dyDescent="0.25"/>
  <cols>
    <col min="1" max="1" width="46.7109375" bestFit="1" customWidth="1"/>
    <col min="2" max="2" width="16.28515625" bestFit="1" customWidth="1"/>
    <col min="3" max="3" width="15.5703125" style="4" bestFit="1" customWidth="1"/>
    <col min="4" max="4" width="16.7109375" style="4" bestFit="1" customWidth="1"/>
    <col min="5" max="6" width="15.42578125" style="4" bestFit="1" customWidth="1"/>
  </cols>
  <sheetData>
    <row r="1" spans="1:6" s="3" customFormat="1" x14ac:dyDescent="0.25">
      <c r="A1" s="8" t="s">
        <v>1061</v>
      </c>
      <c r="B1" s="9" t="s">
        <v>1062</v>
      </c>
      <c r="C1" s="10" t="s">
        <v>1053</v>
      </c>
      <c r="D1" s="10" t="s">
        <v>1059</v>
      </c>
      <c r="E1" s="10" t="s">
        <v>1055</v>
      </c>
      <c r="F1" s="10" t="s">
        <v>1057</v>
      </c>
    </row>
    <row r="2" spans="1:6" s="2" customFormat="1" x14ac:dyDescent="0.25">
      <c r="A2" s="2" t="s">
        <v>767</v>
      </c>
      <c r="B2" s="2">
        <f>SUM(B3:B287)</f>
        <v>784</v>
      </c>
      <c r="C2" s="5">
        <v>6271222688.5800009</v>
      </c>
      <c r="D2" s="5">
        <v>1128891899.0900002</v>
      </c>
      <c r="E2" s="5">
        <v>4705471796.9799995</v>
      </c>
      <c r="F2" s="5">
        <v>436858992.51000005</v>
      </c>
    </row>
    <row r="3" spans="1:6" x14ac:dyDescent="0.25">
      <c r="A3" t="s">
        <v>1052</v>
      </c>
      <c r="B3">
        <v>1</v>
      </c>
      <c r="C3" s="4">
        <v>-243815.41</v>
      </c>
      <c r="D3" s="4">
        <v>-80272.649999999994</v>
      </c>
      <c r="E3" s="4">
        <v>-123241.78</v>
      </c>
      <c r="F3" s="4">
        <v>-40300.980000000003</v>
      </c>
    </row>
    <row r="4" spans="1:6" x14ac:dyDescent="0.25">
      <c r="A4" t="s">
        <v>1051</v>
      </c>
      <c r="B4">
        <v>1</v>
      </c>
      <c r="C4" s="4">
        <v>1306186.43</v>
      </c>
      <c r="D4" s="4">
        <v>-522809.65</v>
      </c>
      <c r="E4" s="4">
        <v>126566.11999999988</v>
      </c>
      <c r="F4" s="4">
        <v>1702429.9599999997</v>
      </c>
    </row>
    <row r="5" spans="1:6" x14ac:dyDescent="0.25">
      <c r="A5" t="s">
        <v>1050</v>
      </c>
      <c r="B5">
        <v>3</v>
      </c>
      <c r="C5" s="4">
        <v>4212331.8099999996</v>
      </c>
      <c r="D5" s="4">
        <v>294908.49</v>
      </c>
      <c r="E5" s="4">
        <v>3783444.21</v>
      </c>
      <c r="F5" s="4">
        <v>133979.10999999999</v>
      </c>
    </row>
    <row r="6" spans="1:6" x14ac:dyDescent="0.25">
      <c r="A6" t="s">
        <v>1049</v>
      </c>
      <c r="B6">
        <v>1</v>
      </c>
      <c r="C6" s="4">
        <v>-1459174.19</v>
      </c>
      <c r="D6" s="4">
        <v>-127699.09999999999</v>
      </c>
      <c r="E6" s="4">
        <v>-1356850.33</v>
      </c>
      <c r="F6" s="4">
        <v>25375.24</v>
      </c>
    </row>
    <row r="7" spans="1:6" x14ac:dyDescent="0.25">
      <c r="A7" t="s">
        <v>1048</v>
      </c>
      <c r="B7">
        <v>4</v>
      </c>
      <c r="C7" s="4">
        <v>4115682.6699999995</v>
      </c>
      <c r="D7" s="4">
        <v>273009.42999999993</v>
      </c>
      <c r="E7" s="4">
        <v>3248600.17</v>
      </c>
      <c r="F7" s="4">
        <v>594073.06999999995</v>
      </c>
    </row>
    <row r="8" spans="1:6" x14ac:dyDescent="0.25">
      <c r="A8" t="s">
        <v>1047</v>
      </c>
      <c r="B8">
        <v>1</v>
      </c>
      <c r="C8" s="4">
        <v>-231303.32</v>
      </c>
      <c r="D8" s="4">
        <v>-20019.310000000001</v>
      </c>
      <c r="E8" s="4">
        <v>-115936.72</v>
      </c>
      <c r="F8" s="4">
        <v>-95347.29</v>
      </c>
    </row>
    <row r="9" spans="1:6" x14ac:dyDescent="0.25">
      <c r="A9" t="s">
        <v>1046</v>
      </c>
      <c r="B9">
        <v>1</v>
      </c>
      <c r="C9" s="4">
        <v>179427.91999999998</v>
      </c>
      <c r="D9" s="4">
        <v>2068.56</v>
      </c>
      <c r="E9" s="4">
        <v>181326.46</v>
      </c>
      <c r="F9" s="4">
        <v>-3967.1</v>
      </c>
    </row>
    <row r="10" spans="1:6" x14ac:dyDescent="0.25">
      <c r="A10" t="s">
        <v>1045</v>
      </c>
      <c r="B10">
        <v>1</v>
      </c>
      <c r="C10" s="4">
        <v>-5160056.3499999987</v>
      </c>
      <c r="D10" s="4">
        <v>-495380.31</v>
      </c>
      <c r="E10" s="4">
        <v>-2593183.1199999996</v>
      </c>
      <c r="F10" s="4">
        <v>-2071492.92</v>
      </c>
    </row>
    <row r="11" spans="1:6" x14ac:dyDescent="0.25">
      <c r="A11" t="s">
        <v>1044</v>
      </c>
      <c r="B11">
        <v>1</v>
      </c>
      <c r="C11" s="4">
        <v>2092388.08</v>
      </c>
      <c r="D11" s="4">
        <v>-106744.43</v>
      </c>
      <c r="E11" s="4">
        <v>2270211.3199999998</v>
      </c>
      <c r="F11" s="4">
        <v>-71078.81</v>
      </c>
    </row>
    <row r="12" spans="1:6" x14ac:dyDescent="0.25">
      <c r="A12" t="s">
        <v>1043</v>
      </c>
      <c r="B12">
        <v>1</v>
      </c>
      <c r="C12" s="4">
        <v>637165.05999999994</v>
      </c>
      <c r="D12" s="4">
        <v>-223084.06</v>
      </c>
      <c r="E12" s="4">
        <v>683263.62999999989</v>
      </c>
      <c r="F12" s="4">
        <v>176985.49</v>
      </c>
    </row>
    <row r="13" spans="1:6" x14ac:dyDescent="0.25">
      <c r="A13" t="s">
        <v>1042</v>
      </c>
      <c r="B13">
        <v>1</v>
      </c>
      <c r="C13" s="4">
        <v>-26884</v>
      </c>
      <c r="D13" s="4">
        <v>-98221.96</v>
      </c>
      <c r="E13" s="4">
        <v>99727.31</v>
      </c>
      <c r="F13" s="4">
        <v>-28389.350000000002</v>
      </c>
    </row>
    <row r="14" spans="1:6" x14ac:dyDescent="0.25">
      <c r="A14" t="s">
        <v>1041</v>
      </c>
      <c r="B14">
        <v>1</v>
      </c>
      <c r="C14" s="4">
        <v>32620.41</v>
      </c>
      <c r="D14" s="4">
        <v>32095.72</v>
      </c>
      <c r="E14" s="4">
        <v>16562.32</v>
      </c>
      <c r="F14" s="4">
        <v>-16037.630000000001</v>
      </c>
    </row>
    <row r="15" spans="1:6" x14ac:dyDescent="0.25">
      <c r="A15" t="s">
        <v>1040</v>
      </c>
      <c r="B15">
        <v>1</v>
      </c>
      <c r="C15" s="4">
        <v>-110762.76</v>
      </c>
      <c r="D15" s="4">
        <v>35403.589999999997</v>
      </c>
      <c r="E15" s="4">
        <v>-100433.23</v>
      </c>
      <c r="F15" s="4">
        <v>-45733.119999999995</v>
      </c>
    </row>
    <row r="16" spans="1:6" x14ac:dyDescent="0.25">
      <c r="A16" t="s">
        <v>1039</v>
      </c>
      <c r="B16">
        <v>2</v>
      </c>
      <c r="C16" s="4">
        <v>465065.33999999997</v>
      </c>
      <c r="D16" s="4">
        <v>642362.54999999993</v>
      </c>
      <c r="E16" s="4">
        <v>-186249.57</v>
      </c>
      <c r="F16" s="4">
        <v>8952.36</v>
      </c>
    </row>
    <row r="17" spans="1:6" x14ac:dyDescent="0.25">
      <c r="A17" t="s">
        <v>1038</v>
      </c>
      <c r="B17">
        <v>32</v>
      </c>
      <c r="C17" s="4">
        <v>29432999.289999992</v>
      </c>
      <c r="D17" s="4">
        <v>34728175.100000009</v>
      </c>
      <c r="E17" s="4">
        <v>17703978.36999999</v>
      </c>
      <c r="F17" s="4">
        <v>-22999154.179999989</v>
      </c>
    </row>
    <row r="18" spans="1:6" x14ac:dyDescent="0.25">
      <c r="A18" t="s">
        <v>1037</v>
      </c>
      <c r="B18">
        <v>1</v>
      </c>
      <c r="C18" s="4">
        <v>44500060.149999999</v>
      </c>
      <c r="D18" s="4">
        <v>4245923</v>
      </c>
      <c r="E18" s="4">
        <v>35767204.030000001</v>
      </c>
      <c r="F18" s="4">
        <v>4486933.12</v>
      </c>
    </row>
    <row r="19" spans="1:6" x14ac:dyDescent="0.25">
      <c r="A19" t="s">
        <v>1036</v>
      </c>
      <c r="B19">
        <v>1</v>
      </c>
      <c r="C19" s="4">
        <v>-93779.57</v>
      </c>
      <c r="D19" s="4">
        <v>14306.1</v>
      </c>
      <c r="E19" s="4">
        <v>-84085.95</v>
      </c>
      <c r="F19" s="4">
        <v>-23999.72</v>
      </c>
    </row>
    <row r="20" spans="1:6" x14ac:dyDescent="0.25">
      <c r="A20" t="s">
        <v>1035</v>
      </c>
      <c r="B20">
        <v>3</v>
      </c>
      <c r="C20" s="4">
        <v>-650723.96</v>
      </c>
      <c r="D20" s="4">
        <v>-5537.6499999999942</v>
      </c>
      <c r="E20" s="4">
        <v>-359793.54000000004</v>
      </c>
      <c r="F20" s="4">
        <v>-285392.77</v>
      </c>
    </row>
    <row r="21" spans="1:6" x14ac:dyDescent="0.25">
      <c r="A21" t="s">
        <v>1034</v>
      </c>
      <c r="B21">
        <v>1</v>
      </c>
      <c r="C21" s="4">
        <v>-584437.43999999994</v>
      </c>
      <c r="D21" s="4">
        <v>-264386.34000000003</v>
      </c>
      <c r="E21" s="4">
        <v>-266395.38</v>
      </c>
      <c r="F21" s="4">
        <v>-53655.72</v>
      </c>
    </row>
    <row r="22" spans="1:6" x14ac:dyDescent="0.25">
      <c r="A22" t="s">
        <v>1033</v>
      </c>
      <c r="B22">
        <v>1</v>
      </c>
      <c r="C22" s="4">
        <v>1505710.5399999998</v>
      </c>
      <c r="D22" s="4">
        <v>355684.92</v>
      </c>
      <c r="E22" s="4">
        <v>1378401.8800000001</v>
      </c>
      <c r="F22" s="4">
        <v>-228376.26</v>
      </c>
    </row>
    <row r="23" spans="1:6" x14ac:dyDescent="0.25">
      <c r="A23" t="s">
        <v>1032</v>
      </c>
      <c r="B23">
        <v>1</v>
      </c>
      <c r="C23" s="4">
        <v>1244140</v>
      </c>
      <c r="D23" s="4">
        <v>617849.17999999993</v>
      </c>
      <c r="E23" s="4">
        <v>547581.67999999993</v>
      </c>
      <c r="F23" s="4">
        <v>78709.14</v>
      </c>
    </row>
    <row r="24" spans="1:6" x14ac:dyDescent="0.25">
      <c r="A24" t="s">
        <v>1031</v>
      </c>
      <c r="B24">
        <v>5</v>
      </c>
      <c r="C24" s="4">
        <v>32045757.209999993</v>
      </c>
      <c r="D24" s="4">
        <v>2211144.5000000005</v>
      </c>
      <c r="E24" s="4">
        <v>28149996.359999996</v>
      </c>
      <c r="F24" s="4">
        <v>1684616.35</v>
      </c>
    </row>
    <row r="25" spans="1:6" x14ac:dyDescent="0.25">
      <c r="A25" t="s">
        <v>1030</v>
      </c>
      <c r="B25">
        <v>1</v>
      </c>
      <c r="C25" s="4">
        <v>39340657.520000003</v>
      </c>
      <c r="D25" s="4">
        <v>3033745.9499999997</v>
      </c>
      <c r="E25" s="4">
        <v>27937970.279999997</v>
      </c>
      <c r="F25" s="4">
        <v>8368941.29</v>
      </c>
    </row>
    <row r="26" spans="1:6" x14ac:dyDescent="0.25">
      <c r="A26" t="s">
        <v>1029</v>
      </c>
      <c r="B26">
        <v>1</v>
      </c>
      <c r="C26" s="4">
        <v>869345.11</v>
      </c>
      <c r="D26" s="4">
        <v>127295.6</v>
      </c>
      <c r="E26" s="4">
        <v>483543.15</v>
      </c>
      <c r="F26" s="4">
        <v>258506.36</v>
      </c>
    </row>
    <row r="27" spans="1:6" x14ac:dyDescent="0.25">
      <c r="A27" t="s">
        <v>1028</v>
      </c>
      <c r="B27">
        <v>1</v>
      </c>
      <c r="C27" s="4">
        <v>-6707662.7999999998</v>
      </c>
      <c r="D27" s="4">
        <v>688061.10000000009</v>
      </c>
      <c r="E27" s="4">
        <v>-6459530.5299999993</v>
      </c>
      <c r="F27" s="4">
        <v>-936193.37</v>
      </c>
    </row>
    <row r="28" spans="1:6" x14ac:dyDescent="0.25">
      <c r="A28" t="s">
        <v>1027</v>
      </c>
      <c r="B28">
        <v>1</v>
      </c>
      <c r="C28" s="4">
        <v>-89331.719999999987</v>
      </c>
      <c r="D28" s="4">
        <v>-60797.689999999995</v>
      </c>
      <c r="E28" s="4">
        <v>-28534.03</v>
      </c>
      <c r="F28" s="4">
        <v>0</v>
      </c>
    </row>
    <row r="29" spans="1:6" x14ac:dyDescent="0.25">
      <c r="A29" t="s">
        <v>1026</v>
      </c>
      <c r="B29">
        <v>1</v>
      </c>
      <c r="C29" s="4">
        <v>-1711385.9600000002</v>
      </c>
      <c r="D29" s="4">
        <v>-94554.92</v>
      </c>
      <c r="E29" s="4">
        <v>-1317155.6400000001</v>
      </c>
      <c r="F29" s="4">
        <v>-299675.40000000002</v>
      </c>
    </row>
    <row r="30" spans="1:6" x14ac:dyDescent="0.25">
      <c r="A30" t="s">
        <v>1025</v>
      </c>
      <c r="B30">
        <v>3</v>
      </c>
      <c r="C30" s="4">
        <v>4419358.2300000004</v>
      </c>
      <c r="D30" s="4">
        <v>20864.119999999981</v>
      </c>
      <c r="E30" s="4">
        <v>3386988.3799999994</v>
      </c>
      <c r="F30" s="4">
        <v>1011505.7299999997</v>
      </c>
    </row>
    <row r="31" spans="1:6" x14ac:dyDescent="0.25">
      <c r="A31" t="s">
        <v>1024</v>
      </c>
      <c r="B31">
        <v>1</v>
      </c>
      <c r="C31" s="4">
        <v>-2577690.6899999995</v>
      </c>
      <c r="D31" s="4">
        <v>20828.54</v>
      </c>
      <c r="E31" s="4">
        <v>-2065837.63</v>
      </c>
      <c r="F31" s="4">
        <v>-532681.6</v>
      </c>
    </row>
    <row r="32" spans="1:6" x14ac:dyDescent="0.25">
      <c r="A32" t="s">
        <v>1023</v>
      </c>
      <c r="B32">
        <v>1</v>
      </c>
      <c r="C32" s="4">
        <v>-405436.38</v>
      </c>
      <c r="D32" s="4">
        <v>-45827.439999999995</v>
      </c>
      <c r="E32" s="4">
        <v>-348538.82999999996</v>
      </c>
      <c r="F32" s="4">
        <v>-11070.109999999999</v>
      </c>
    </row>
    <row r="33" spans="1:6" x14ac:dyDescent="0.25">
      <c r="A33" t="s">
        <v>1022</v>
      </c>
      <c r="B33">
        <v>1</v>
      </c>
      <c r="C33" s="4">
        <v>-4155639.1300000004</v>
      </c>
      <c r="D33" s="4">
        <v>192650.80999999997</v>
      </c>
      <c r="E33" s="4">
        <v>-3852995.05</v>
      </c>
      <c r="F33" s="4">
        <v>-495294.89</v>
      </c>
    </row>
    <row r="34" spans="1:6" x14ac:dyDescent="0.25">
      <c r="A34" t="s">
        <v>1021</v>
      </c>
      <c r="B34">
        <v>2</v>
      </c>
      <c r="C34" s="4">
        <v>2129334.4600000004</v>
      </c>
      <c r="D34" s="4">
        <v>1064478.48</v>
      </c>
      <c r="E34" s="4">
        <v>19838.919999999925</v>
      </c>
      <c r="F34" s="4">
        <v>1045017.0599999999</v>
      </c>
    </row>
    <row r="35" spans="1:6" x14ac:dyDescent="0.25">
      <c r="A35" t="s">
        <v>1020</v>
      </c>
      <c r="B35">
        <v>1</v>
      </c>
      <c r="C35" s="4">
        <v>-1446871.83</v>
      </c>
      <c r="D35" s="4">
        <v>6084.8799999999974</v>
      </c>
      <c r="E35" s="4">
        <v>-823664.28</v>
      </c>
      <c r="F35" s="4">
        <v>-629292.42999999993</v>
      </c>
    </row>
    <row r="36" spans="1:6" x14ac:dyDescent="0.25">
      <c r="A36" t="s">
        <v>1019</v>
      </c>
      <c r="B36">
        <v>3</v>
      </c>
      <c r="C36" s="4">
        <v>33735794.219999999</v>
      </c>
      <c r="D36" s="4">
        <v>4601704.5500000007</v>
      </c>
      <c r="E36" s="4">
        <v>21483525.949999996</v>
      </c>
      <c r="F36" s="4">
        <v>7650563.7199999997</v>
      </c>
    </row>
    <row r="37" spans="1:6" x14ac:dyDescent="0.25">
      <c r="A37" t="s">
        <v>1018</v>
      </c>
      <c r="B37">
        <v>1</v>
      </c>
      <c r="C37" s="4">
        <v>389203.70999999996</v>
      </c>
      <c r="D37" s="4">
        <v>17340.689999999999</v>
      </c>
      <c r="E37" s="4">
        <v>328406.04999999993</v>
      </c>
      <c r="F37" s="4">
        <v>43456.969999999994</v>
      </c>
    </row>
    <row r="38" spans="1:6" x14ac:dyDescent="0.25">
      <c r="A38" t="s">
        <v>1017</v>
      </c>
      <c r="B38">
        <v>2</v>
      </c>
      <c r="C38" s="4">
        <v>1512727.43</v>
      </c>
      <c r="D38" s="4">
        <v>-9940.239999999998</v>
      </c>
      <c r="E38" s="4">
        <v>1626819.81</v>
      </c>
      <c r="F38" s="4">
        <v>-104152.13999999998</v>
      </c>
    </row>
    <row r="39" spans="1:6" x14ac:dyDescent="0.25">
      <c r="A39" t="s">
        <v>1016</v>
      </c>
      <c r="B39">
        <v>2</v>
      </c>
      <c r="C39" s="4">
        <v>4647224.32</v>
      </c>
      <c r="D39" s="4">
        <v>731181.64999999991</v>
      </c>
      <c r="E39" s="4">
        <v>3751254.9999999995</v>
      </c>
      <c r="F39" s="4">
        <v>164787.67000000001</v>
      </c>
    </row>
    <row r="40" spans="1:6" x14ac:dyDescent="0.25">
      <c r="A40" t="s">
        <v>1015</v>
      </c>
      <c r="B40">
        <v>3</v>
      </c>
      <c r="C40" s="4">
        <v>19506040.18</v>
      </c>
      <c r="D40" s="4">
        <v>2229366.8799999994</v>
      </c>
      <c r="E40" s="4">
        <v>14313647.140000001</v>
      </c>
      <c r="F40" s="4">
        <v>2963026.16</v>
      </c>
    </row>
    <row r="41" spans="1:6" x14ac:dyDescent="0.25">
      <c r="A41" t="s">
        <v>1014</v>
      </c>
      <c r="B41">
        <v>2</v>
      </c>
      <c r="C41" s="4">
        <v>5010416.34</v>
      </c>
      <c r="D41" s="4">
        <v>667417.53999999992</v>
      </c>
      <c r="E41" s="4">
        <v>5009617.7599999988</v>
      </c>
      <c r="F41" s="4">
        <v>-666618.96</v>
      </c>
    </row>
    <row r="42" spans="1:6" x14ac:dyDescent="0.25">
      <c r="A42" t="s">
        <v>1013</v>
      </c>
      <c r="B42">
        <v>2</v>
      </c>
      <c r="C42" s="4">
        <v>14398406.09</v>
      </c>
      <c r="D42" s="4">
        <v>154056.69999999992</v>
      </c>
      <c r="E42" s="4">
        <v>12570562.379999999</v>
      </c>
      <c r="F42" s="4">
        <v>1673787.01</v>
      </c>
    </row>
    <row r="43" spans="1:6" x14ac:dyDescent="0.25">
      <c r="A43" t="s">
        <v>1012</v>
      </c>
      <c r="B43">
        <v>3</v>
      </c>
      <c r="C43" s="4">
        <v>3455063.05</v>
      </c>
      <c r="D43" s="4">
        <v>-54146.080000000002</v>
      </c>
      <c r="E43" s="4">
        <v>2451655.65</v>
      </c>
      <c r="F43" s="4">
        <v>1057553.48</v>
      </c>
    </row>
    <row r="44" spans="1:6" x14ac:dyDescent="0.25">
      <c r="A44" t="s">
        <v>1011</v>
      </c>
      <c r="B44">
        <v>3</v>
      </c>
      <c r="C44" s="4">
        <v>-29677694.280000001</v>
      </c>
      <c r="D44" s="4">
        <v>1326346.5399999998</v>
      </c>
      <c r="E44" s="4">
        <v>-17488259.649999999</v>
      </c>
      <c r="F44" s="4">
        <v>-13515781.169999998</v>
      </c>
    </row>
    <row r="45" spans="1:6" x14ac:dyDescent="0.25">
      <c r="A45" t="s">
        <v>1010</v>
      </c>
      <c r="B45">
        <v>1</v>
      </c>
      <c r="C45" s="4">
        <v>-152104.09</v>
      </c>
      <c r="D45" s="4">
        <v>12905.72</v>
      </c>
      <c r="E45" s="4">
        <v>-121647.02</v>
      </c>
      <c r="F45" s="4">
        <v>-43362.79</v>
      </c>
    </row>
    <row r="46" spans="1:6" x14ac:dyDescent="0.25">
      <c r="A46" t="s">
        <v>1009</v>
      </c>
      <c r="B46">
        <v>9</v>
      </c>
      <c r="C46" s="4">
        <v>-1631172.1600000001</v>
      </c>
      <c r="D46" s="4">
        <v>-547013.86</v>
      </c>
      <c r="E46" s="4">
        <v>-139431.79999999996</v>
      </c>
      <c r="F46" s="4">
        <v>-944726.49999999988</v>
      </c>
    </row>
    <row r="47" spans="1:6" x14ac:dyDescent="0.25">
      <c r="A47" t="s">
        <v>1008</v>
      </c>
      <c r="B47">
        <v>1</v>
      </c>
      <c r="C47" s="4">
        <v>19141.229999999981</v>
      </c>
      <c r="D47" s="4">
        <v>-104053.12000000001</v>
      </c>
      <c r="E47" s="4">
        <v>268734.48</v>
      </c>
      <c r="F47" s="4">
        <v>-145540.13</v>
      </c>
    </row>
    <row r="48" spans="1:6" x14ac:dyDescent="0.25">
      <c r="A48" t="s">
        <v>1007</v>
      </c>
      <c r="B48">
        <v>16</v>
      </c>
      <c r="C48" s="4">
        <v>1181559865.1899998</v>
      </c>
      <c r="D48" s="4">
        <v>155110109.73000005</v>
      </c>
      <c r="E48" s="4">
        <v>883118880.25</v>
      </c>
      <c r="F48" s="4">
        <v>143330875.21000001</v>
      </c>
    </row>
    <row r="49" spans="1:6" x14ac:dyDescent="0.25">
      <c r="A49" t="s">
        <v>1006</v>
      </c>
      <c r="B49">
        <v>31</v>
      </c>
      <c r="C49" s="4">
        <v>1325490966.7999997</v>
      </c>
      <c r="D49" s="4">
        <v>370189383.08999991</v>
      </c>
      <c r="E49" s="4">
        <v>937505338.25999963</v>
      </c>
      <c r="F49" s="4">
        <v>17796245.450000003</v>
      </c>
    </row>
    <row r="50" spans="1:6" x14ac:dyDescent="0.25">
      <c r="A50" t="s">
        <v>1005</v>
      </c>
      <c r="B50">
        <v>4</v>
      </c>
      <c r="C50" s="4">
        <v>20705728.969999999</v>
      </c>
      <c r="D50" s="4">
        <v>9758345.2100000009</v>
      </c>
      <c r="E50" s="4">
        <v>18339296.229999997</v>
      </c>
      <c r="F50" s="4">
        <v>-7391912.4700000007</v>
      </c>
    </row>
    <row r="51" spans="1:6" x14ac:dyDescent="0.25">
      <c r="A51" t="s">
        <v>1004</v>
      </c>
      <c r="B51">
        <v>10</v>
      </c>
      <c r="C51" s="4">
        <v>-2156747.1599999992</v>
      </c>
      <c r="D51" s="4">
        <v>675031.07</v>
      </c>
      <c r="E51" s="4">
        <v>-1264111.5799999998</v>
      </c>
      <c r="F51" s="4">
        <v>-1567666.6500000001</v>
      </c>
    </row>
    <row r="52" spans="1:6" x14ac:dyDescent="0.25">
      <c r="A52" t="s">
        <v>1003</v>
      </c>
      <c r="B52">
        <v>1</v>
      </c>
      <c r="C52" s="4">
        <v>-224809.62</v>
      </c>
      <c r="D52" s="4">
        <v>5043.33</v>
      </c>
      <c r="E52" s="4">
        <v>-220604.62</v>
      </c>
      <c r="F52" s="4">
        <v>-9248.33</v>
      </c>
    </row>
    <row r="53" spans="1:6" x14ac:dyDescent="0.25">
      <c r="A53" t="s">
        <v>1002</v>
      </c>
      <c r="B53">
        <v>4</v>
      </c>
      <c r="C53" s="4">
        <v>-8965674.9900000002</v>
      </c>
      <c r="D53" s="4">
        <v>133484.04</v>
      </c>
      <c r="E53" s="4">
        <v>-3584590.8099999991</v>
      </c>
      <c r="F53" s="4">
        <v>-5514568.2200000007</v>
      </c>
    </row>
    <row r="54" spans="1:6" x14ac:dyDescent="0.25">
      <c r="A54" t="s">
        <v>1001</v>
      </c>
      <c r="B54">
        <v>2</v>
      </c>
      <c r="C54" s="4">
        <v>1050803.71</v>
      </c>
      <c r="D54" s="4">
        <v>1325714.8099999998</v>
      </c>
      <c r="E54" s="4">
        <v>2179217.8099999996</v>
      </c>
      <c r="F54" s="4">
        <v>-2454128.91</v>
      </c>
    </row>
    <row r="55" spans="1:6" x14ac:dyDescent="0.25">
      <c r="A55" t="s">
        <v>1000</v>
      </c>
      <c r="B55">
        <v>1</v>
      </c>
      <c r="C55" s="4">
        <v>-154302.27999999997</v>
      </c>
      <c r="D55" s="4">
        <v>-43993.649999999994</v>
      </c>
      <c r="E55" s="4">
        <v>-82480.239999999991</v>
      </c>
      <c r="F55" s="4">
        <v>-27828.390000000003</v>
      </c>
    </row>
    <row r="56" spans="1:6" x14ac:dyDescent="0.25">
      <c r="A56" t="s">
        <v>999</v>
      </c>
      <c r="B56">
        <v>1</v>
      </c>
      <c r="C56" s="4">
        <v>2946017.1799999997</v>
      </c>
      <c r="D56" s="4">
        <v>1832543.49</v>
      </c>
      <c r="E56" s="4">
        <v>1113473.69</v>
      </c>
      <c r="F56" s="4">
        <v>0</v>
      </c>
    </row>
    <row r="57" spans="1:6" x14ac:dyDescent="0.25">
      <c r="A57" t="s">
        <v>998</v>
      </c>
      <c r="B57">
        <v>2</v>
      </c>
      <c r="C57" s="4">
        <v>34925541.949999996</v>
      </c>
      <c r="D57" s="4">
        <v>5264064.8499999996</v>
      </c>
      <c r="E57" s="4">
        <v>25189570.199999999</v>
      </c>
      <c r="F57" s="4">
        <v>4471906.8999999994</v>
      </c>
    </row>
    <row r="58" spans="1:6" x14ac:dyDescent="0.25">
      <c r="A58" t="s">
        <v>997</v>
      </c>
      <c r="B58">
        <v>1</v>
      </c>
      <c r="C58" s="4">
        <v>70540.739999999991</v>
      </c>
      <c r="D58" s="4">
        <v>-13958.83</v>
      </c>
      <c r="E58" s="4">
        <v>90459.54</v>
      </c>
      <c r="F58" s="4">
        <v>-5959.9699999999993</v>
      </c>
    </row>
    <row r="59" spans="1:6" x14ac:dyDescent="0.25">
      <c r="A59" t="s">
        <v>996</v>
      </c>
      <c r="B59">
        <v>1</v>
      </c>
      <c r="C59" s="4">
        <v>-307632.55</v>
      </c>
      <c r="D59" s="4">
        <v>-62987</v>
      </c>
      <c r="E59" s="4">
        <v>-143278.19999999998</v>
      </c>
      <c r="F59" s="4">
        <v>-101367.35</v>
      </c>
    </row>
    <row r="60" spans="1:6" x14ac:dyDescent="0.25">
      <c r="A60" t="s">
        <v>995</v>
      </c>
      <c r="B60">
        <v>2</v>
      </c>
      <c r="C60" s="4">
        <v>966286.8600000001</v>
      </c>
      <c r="D60" s="4">
        <v>475497.37</v>
      </c>
      <c r="E60" s="4">
        <v>765913.20000000007</v>
      </c>
      <c r="F60" s="4">
        <v>-275123.70999999996</v>
      </c>
    </row>
    <row r="61" spans="1:6" x14ac:dyDescent="0.25">
      <c r="A61" t="s">
        <v>994</v>
      </c>
      <c r="B61">
        <v>1</v>
      </c>
      <c r="C61" s="4">
        <v>43793.170000000006</v>
      </c>
      <c r="D61" s="4">
        <v>-59982.469999999994</v>
      </c>
      <c r="E61" s="4">
        <v>118807.44</v>
      </c>
      <c r="F61" s="4">
        <v>-15031.8</v>
      </c>
    </row>
    <row r="62" spans="1:6" x14ac:dyDescent="0.25">
      <c r="A62" t="s">
        <v>993</v>
      </c>
      <c r="B62">
        <v>34</v>
      </c>
      <c r="C62" s="4">
        <v>28291654.489999991</v>
      </c>
      <c r="D62" s="4">
        <v>-2401010.7100000014</v>
      </c>
      <c r="E62" s="4">
        <v>30563577.619999971</v>
      </c>
      <c r="F62" s="4">
        <v>129087.58000000197</v>
      </c>
    </row>
    <row r="63" spans="1:6" x14ac:dyDescent="0.25">
      <c r="A63" t="s">
        <v>992</v>
      </c>
      <c r="B63">
        <v>1</v>
      </c>
      <c r="C63" s="4">
        <v>-145842.81</v>
      </c>
      <c r="D63" s="4">
        <v>66334.39</v>
      </c>
      <c r="E63" s="4">
        <v>-151848.44999999998</v>
      </c>
      <c r="F63" s="4">
        <v>-60328.75</v>
      </c>
    </row>
    <row r="64" spans="1:6" x14ac:dyDescent="0.25">
      <c r="A64" t="s">
        <v>991</v>
      </c>
      <c r="B64">
        <v>2</v>
      </c>
      <c r="C64" s="4">
        <v>-1502562.5299999998</v>
      </c>
      <c r="D64" s="4">
        <v>-35783.039999999994</v>
      </c>
      <c r="E64" s="4">
        <v>-931269.76</v>
      </c>
      <c r="F64" s="4">
        <v>-535509.73</v>
      </c>
    </row>
    <row r="65" spans="1:6" x14ac:dyDescent="0.25">
      <c r="A65" t="s">
        <v>990</v>
      </c>
      <c r="B65">
        <v>2</v>
      </c>
      <c r="C65" s="4">
        <v>152150.91000000003</v>
      </c>
      <c r="D65" s="4">
        <v>128471.31</v>
      </c>
      <c r="E65" s="4">
        <v>94758.349999999977</v>
      </c>
      <c r="F65" s="4">
        <v>-71078.75</v>
      </c>
    </row>
    <row r="66" spans="1:6" x14ac:dyDescent="0.25">
      <c r="A66" t="s">
        <v>989</v>
      </c>
      <c r="B66">
        <v>1</v>
      </c>
      <c r="C66" s="4">
        <v>-484458.92</v>
      </c>
      <c r="D66" s="4">
        <v>-98649.049999999988</v>
      </c>
      <c r="E66" s="4">
        <v>-297047.06</v>
      </c>
      <c r="F66" s="4">
        <v>-88762.81</v>
      </c>
    </row>
    <row r="67" spans="1:6" x14ac:dyDescent="0.25">
      <c r="A67" t="s">
        <v>988</v>
      </c>
      <c r="B67">
        <v>1</v>
      </c>
      <c r="C67" s="4">
        <v>628603.37999999989</v>
      </c>
      <c r="D67" s="4">
        <v>5308.29</v>
      </c>
      <c r="E67" s="4">
        <v>623295.09</v>
      </c>
      <c r="F67" s="4">
        <v>0</v>
      </c>
    </row>
    <row r="68" spans="1:6" x14ac:dyDescent="0.25">
      <c r="A68" t="s">
        <v>987</v>
      </c>
      <c r="B68">
        <v>1</v>
      </c>
      <c r="C68" s="4">
        <v>157827.65</v>
      </c>
      <c r="D68" s="4">
        <v>-13789.759999999998</v>
      </c>
      <c r="E68" s="4">
        <v>171617.40999999997</v>
      </c>
      <c r="F68" s="4">
        <v>0</v>
      </c>
    </row>
    <row r="69" spans="1:6" x14ac:dyDescent="0.25">
      <c r="A69" t="s">
        <v>986</v>
      </c>
      <c r="B69">
        <v>1</v>
      </c>
      <c r="C69" s="4">
        <v>158085.21</v>
      </c>
      <c r="D69" s="4">
        <v>240112.02</v>
      </c>
      <c r="E69" s="4">
        <v>270726.38</v>
      </c>
      <c r="F69" s="4">
        <v>-352753.18999999994</v>
      </c>
    </row>
    <row r="70" spans="1:6" x14ac:dyDescent="0.25">
      <c r="A70" t="s">
        <v>985</v>
      </c>
      <c r="B70">
        <v>2</v>
      </c>
      <c r="C70" s="4">
        <v>5373160.9999999991</v>
      </c>
      <c r="D70" s="4">
        <v>-346995.71999999986</v>
      </c>
      <c r="E70" s="4">
        <v>5451737.7499999991</v>
      </c>
      <c r="F70" s="4">
        <v>268418.97000000003</v>
      </c>
    </row>
    <row r="71" spans="1:6" x14ac:dyDescent="0.25">
      <c r="A71" t="s">
        <v>984</v>
      </c>
      <c r="B71">
        <v>2</v>
      </c>
      <c r="C71" s="4">
        <v>56457217.619999997</v>
      </c>
      <c r="D71" s="4">
        <v>9646041.7100000009</v>
      </c>
      <c r="E71" s="4">
        <v>34841006.600000001</v>
      </c>
      <c r="F71" s="4">
        <v>11970169.309999999</v>
      </c>
    </row>
    <row r="72" spans="1:6" x14ac:dyDescent="0.25">
      <c r="A72" t="s">
        <v>983</v>
      </c>
      <c r="B72">
        <v>1</v>
      </c>
      <c r="C72" s="4">
        <v>24547793.209999997</v>
      </c>
      <c r="D72" s="4">
        <v>1164348.07</v>
      </c>
      <c r="E72" s="4">
        <v>23383445.140000001</v>
      </c>
      <c r="F72" s="4">
        <v>0</v>
      </c>
    </row>
    <row r="73" spans="1:6" x14ac:dyDescent="0.25">
      <c r="A73" t="s">
        <v>982</v>
      </c>
      <c r="B73">
        <v>1</v>
      </c>
      <c r="C73" s="4">
        <v>-177980.45999999996</v>
      </c>
      <c r="D73" s="4">
        <v>-75674.95</v>
      </c>
      <c r="E73" s="4">
        <v>-56974.5</v>
      </c>
      <c r="F73" s="4">
        <v>-45331.009999999995</v>
      </c>
    </row>
    <row r="74" spans="1:6" x14ac:dyDescent="0.25">
      <c r="A74" t="s">
        <v>981</v>
      </c>
      <c r="B74">
        <v>2</v>
      </c>
      <c r="C74" s="4">
        <v>-363900.24</v>
      </c>
      <c r="D74" s="4">
        <v>83820.52</v>
      </c>
      <c r="E74" s="4">
        <v>-455594.64</v>
      </c>
      <c r="F74" s="4">
        <v>7873.8799999999983</v>
      </c>
    </row>
    <row r="75" spans="1:6" x14ac:dyDescent="0.25">
      <c r="A75" t="s">
        <v>980</v>
      </c>
      <c r="B75">
        <v>1</v>
      </c>
      <c r="C75" s="4">
        <v>13002159.659999998</v>
      </c>
      <c r="D75" s="4">
        <v>4245193.76</v>
      </c>
      <c r="E75" s="4">
        <v>6651947.8899999997</v>
      </c>
      <c r="F75" s="4">
        <v>2105018.0099999998</v>
      </c>
    </row>
    <row r="76" spans="1:6" x14ac:dyDescent="0.25">
      <c r="A76" t="s">
        <v>979</v>
      </c>
      <c r="B76">
        <v>1</v>
      </c>
      <c r="C76" s="4">
        <v>169842.85000000009</v>
      </c>
      <c r="D76" s="4">
        <v>378574.39999999997</v>
      </c>
      <c r="E76" s="4">
        <v>131465.97999999998</v>
      </c>
      <c r="F76" s="4">
        <v>-340197.52999999997</v>
      </c>
    </row>
    <row r="77" spans="1:6" x14ac:dyDescent="0.25">
      <c r="A77" t="s">
        <v>978</v>
      </c>
      <c r="B77">
        <v>1</v>
      </c>
      <c r="C77" s="4">
        <v>58276.46</v>
      </c>
      <c r="D77" s="4">
        <v>39241.449999999997</v>
      </c>
      <c r="E77" s="4">
        <v>24904.71</v>
      </c>
      <c r="F77" s="4">
        <v>-5869.7</v>
      </c>
    </row>
    <row r="78" spans="1:6" x14ac:dyDescent="0.25">
      <c r="A78" t="s">
        <v>977</v>
      </c>
      <c r="B78">
        <v>1</v>
      </c>
      <c r="C78" s="4">
        <v>-311995.58000000007</v>
      </c>
      <c r="D78" s="4">
        <v>330780.78000000003</v>
      </c>
      <c r="E78" s="4">
        <v>-654248.26000000013</v>
      </c>
      <c r="F78" s="4">
        <v>11471.900000000009</v>
      </c>
    </row>
    <row r="79" spans="1:6" x14ac:dyDescent="0.25">
      <c r="A79" t="s">
        <v>976</v>
      </c>
      <c r="B79">
        <v>1</v>
      </c>
      <c r="C79" s="4">
        <v>-446531.25</v>
      </c>
      <c r="D79" s="4">
        <v>-17623.359999999997</v>
      </c>
      <c r="E79" s="4">
        <v>-222920.21999999997</v>
      </c>
      <c r="F79" s="4">
        <v>-205987.67</v>
      </c>
    </row>
    <row r="80" spans="1:6" x14ac:dyDescent="0.25">
      <c r="A80" t="s">
        <v>975</v>
      </c>
      <c r="B80">
        <v>3</v>
      </c>
      <c r="C80" s="4">
        <v>-1977143.2000000002</v>
      </c>
      <c r="D80" s="4">
        <v>0</v>
      </c>
      <c r="E80" s="4">
        <v>-1880078.6900000002</v>
      </c>
      <c r="F80" s="4">
        <v>-97064.51</v>
      </c>
    </row>
    <row r="81" spans="1:6" x14ac:dyDescent="0.25">
      <c r="A81" t="s">
        <v>974</v>
      </c>
      <c r="B81">
        <v>2</v>
      </c>
      <c r="C81" s="4">
        <v>364680.17</v>
      </c>
      <c r="D81" s="4">
        <v>-306599.15999999992</v>
      </c>
      <c r="E81" s="4">
        <v>549902.47</v>
      </c>
      <c r="F81" s="4">
        <v>121376.85999999999</v>
      </c>
    </row>
    <row r="82" spans="1:6" x14ac:dyDescent="0.25">
      <c r="A82" t="s">
        <v>973</v>
      </c>
      <c r="B82">
        <v>1</v>
      </c>
      <c r="C82" s="4">
        <v>-497125.75000000012</v>
      </c>
      <c r="D82" s="4">
        <v>-123946.04000000001</v>
      </c>
      <c r="E82" s="4">
        <v>-1209057.7200000002</v>
      </c>
      <c r="F82" s="4">
        <v>835878.00999999989</v>
      </c>
    </row>
    <row r="83" spans="1:6" x14ac:dyDescent="0.25">
      <c r="A83" t="s">
        <v>972</v>
      </c>
      <c r="B83">
        <v>7</v>
      </c>
      <c r="C83" s="4">
        <v>-1858510.7900000005</v>
      </c>
      <c r="D83" s="4">
        <v>-1139948.03</v>
      </c>
      <c r="E83" s="4">
        <v>-35282.780000000028</v>
      </c>
      <c r="F83" s="4">
        <v>-683279.97999999975</v>
      </c>
    </row>
    <row r="84" spans="1:6" x14ac:dyDescent="0.25">
      <c r="A84" t="s">
        <v>971</v>
      </c>
      <c r="B84">
        <v>1</v>
      </c>
      <c r="C84" s="4">
        <v>-1622904.5899999999</v>
      </c>
      <c r="D84" s="4">
        <v>-367154.83</v>
      </c>
      <c r="E84" s="4">
        <v>-1034436.5800000001</v>
      </c>
      <c r="F84" s="4">
        <v>-221313.18</v>
      </c>
    </row>
    <row r="85" spans="1:6" x14ac:dyDescent="0.25">
      <c r="A85" t="s">
        <v>970</v>
      </c>
      <c r="B85">
        <v>1</v>
      </c>
      <c r="C85" s="4">
        <v>-2206888.5099999998</v>
      </c>
      <c r="D85" s="4">
        <v>-334239.57</v>
      </c>
      <c r="E85" s="4">
        <v>-1605471.81</v>
      </c>
      <c r="F85" s="4">
        <v>-267177.13</v>
      </c>
    </row>
    <row r="86" spans="1:6" x14ac:dyDescent="0.25">
      <c r="A86" t="s">
        <v>969</v>
      </c>
      <c r="B86">
        <v>1</v>
      </c>
      <c r="C86" s="4">
        <v>151989.71999999997</v>
      </c>
      <c r="D86" s="4">
        <v>5274.16</v>
      </c>
      <c r="E86" s="4">
        <v>146715.56</v>
      </c>
      <c r="F86" s="4">
        <v>0</v>
      </c>
    </row>
    <row r="87" spans="1:6" x14ac:dyDescent="0.25">
      <c r="A87" t="s">
        <v>968</v>
      </c>
      <c r="B87">
        <v>1</v>
      </c>
      <c r="C87" s="4">
        <v>-415932.83</v>
      </c>
      <c r="D87" s="4">
        <v>-74884.25</v>
      </c>
      <c r="E87" s="4">
        <v>-339705.37</v>
      </c>
      <c r="F87" s="4">
        <v>-1343.2099999999998</v>
      </c>
    </row>
    <row r="88" spans="1:6" x14ac:dyDescent="0.25">
      <c r="A88" t="s">
        <v>967</v>
      </c>
      <c r="B88">
        <v>1</v>
      </c>
      <c r="C88" s="4">
        <v>-110685.07999999999</v>
      </c>
      <c r="D88" s="4">
        <v>-20720.580000000002</v>
      </c>
      <c r="E88" s="4">
        <v>-43365.329999999994</v>
      </c>
      <c r="F88" s="4">
        <v>-46599.17</v>
      </c>
    </row>
    <row r="89" spans="1:6" x14ac:dyDescent="0.25">
      <c r="A89" t="s">
        <v>966</v>
      </c>
      <c r="B89">
        <v>2</v>
      </c>
      <c r="C89" s="4">
        <v>-8773978.2200000007</v>
      </c>
      <c r="D89" s="4">
        <v>-237961.76000000007</v>
      </c>
      <c r="E89" s="4">
        <v>-6691657.7999999989</v>
      </c>
      <c r="F89" s="4">
        <v>-1844358.6599999997</v>
      </c>
    </row>
    <row r="90" spans="1:6" x14ac:dyDescent="0.25">
      <c r="A90" t="s">
        <v>965</v>
      </c>
      <c r="B90">
        <v>1</v>
      </c>
      <c r="C90" s="4">
        <v>-608676.80999999994</v>
      </c>
      <c r="D90" s="4">
        <v>-94690.23</v>
      </c>
      <c r="E90" s="4">
        <v>-513494.17</v>
      </c>
      <c r="F90" s="4">
        <v>-492.41</v>
      </c>
    </row>
    <row r="91" spans="1:6" x14ac:dyDescent="0.25">
      <c r="A91" t="s">
        <v>964</v>
      </c>
      <c r="B91">
        <v>6</v>
      </c>
      <c r="C91" s="4">
        <v>54218263.479999997</v>
      </c>
      <c r="D91" s="4">
        <v>7490998.290000001</v>
      </c>
      <c r="E91" s="4">
        <v>48904832.960000001</v>
      </c>
      <c r="F91" s="4">
        <v>-2177567.7700000005</v>
      </c>
    </row>
    <row r="92" spans="1:6" x14ac:dyDescent="0.25">
      <c r="A92" t="s">
        <v>963</v>
      </c>
      <c r="B92">
        <v>1</v>
      </c>
      <c r="C92" s="4">
        <v>168134.40999999997</v>
      </c>
      <c r="D92" s="4">
        <v>83924.98</v>
      </c>
      <c r="E92" s="4">
        <v>84209.43</v>
      </c>
      <c r="F92" s="4">
        <v>0</v>
      </c>
    </row>
    <row r="93" spans="1:6" x14ac:dyDescent="0.25">
      <c r="A93" t="s">
        <v>962</v>
      </c>
      <c r="B93">
        <v>1</v>
      </c>
      <c r="C93" s="4">
        <v>-4772600.4499999993</v>
      </c>
      <c r="D93" s="4">
        <v>209054.52000000002</v>
      </c>
      <c r="E93" s="4">
        <v>-4550649.66</v>
      </c>
      <c r="F93" s="4">
        <v>-431005.30999999994</v>
      </c>
    </row>
    <row r="94" spans="1:6" x14ac:dyDescent="0.25">
      <c r="A94" t="s">
        <v>961</v>
      </c>
      <c r="B94">
        <v>3</v>
      </c>
      <c r="C94" s="4">
        <v>1410440.73</v>
      </c>
      <c r="D94" s="4">
        <v>822538.42999999993</v>
      </c>
      <c r="E94" s="4">
        <v>1336498.1299999999</v>
      </c>
      <c r="F94" s="4">
        <v>-748595.83</v>
      </c>
    </row>
    <row r="95" spans="1:6" x14ac:dyDescent="0.25">
      <c r="A95" t="s">
        <v>960</v>
      </c>
      <c r="B95">
        <v>1</v>
      </c>
      <c r="C95" s="4">
        <v>-6233.1799999999994</v>
      </c>
      <c r="D95" s="4">
        <v>921.79</v>
      </c>
      <c r="E95" s="4">
        <v>-7047.6399999999994</v>
      </c>
      <c r="F95" s="4">
        <v>-107.33</v>
      </c>
    </row>
    <row r="96" spans="1:6" x14ac:dyDescent="0.25">
      <c r="A96" t="s">
        <v>959</v>
      </c>
      <c r="B96">
        <v>2</v>
      </c>
      <c r="C96" s="4">
        <v>1184402.42</v>
      </c>
      <c r="D96" s="4">
        <v>156952.53999999998</v>
      </c>
      <c r="E96" s="4">
        <v>993106.39999999991</v>
      </c>
      <c r="F96" s="4">
        <v>34343.479999999996</v>
      </c>
    </row>
    <row r="97" spans="1:6" x14ac:dyDescent="0.25">
      <c r="A97" t="s">
        <v>958</v>
      </c>
      <c r="B97">
        <v>1</v>
      </c>
      <c r="C97" s="4">
        <v>-936963.91</v>
      </c>
      <c r="D97" s="4">
        <v>-398671.91</v>
      </c>
      <c r="E97" s="4">
        <v>-295167.86</v>
      </c>
      <c r="F97" s="4">
        <v>-243124.13999999998</v>
      </c>
    </row>
    <row r="98" spans="1:6" x14ac:dyDescent="0.25">
      <c r="A98" t="s">
        <v>957</v>
      </c>
      <c r="B98">
        <v>1</v>
      </c>
      <c r="C98" s="4">
        <v>-129377.44</v>
      </c>
      <c r="D98" s="4">
        <v>-48818.679999999993</v>
      </c>
      <c r="E98" s="4">
        <v>14933.06</v>
      </c>
      <c r="F98" s="4">
        <v>-95491.82</v>
      </c>
    </row>
    <row r="99" spans="1:6" x14ac:dyDescent="0.25">
      <c r="A99" t="s">
        <v>956</v>
      </c>
      <c r="B99">
        <v>2</v>
      </c>
      <c r="C99" s="4">
        <v>880.05000000000007</v>
      </c>
      <c r="D99" s="4">
        <v>4588.57</v>
      </c>
      <c r="E99" s="4">
        <v>-3458.9399999999996</v>
      </c>
      <c r="F99" s="4">
        <v>-249.58</v>
      </c>
    </row>
    <row r="100" spans="1:6" x14ac:dyDescent="0.25">
      <c r="A100" t="s">
        <v>955</v>
      </c>
      <c r="B100">
        <v>2</v>
      </c>
      <c r="C100" s="4">
        <v>23408195.239999995</v>
      </c>
      <c r="D100" s="4">
        <v>11108115.989999998</v>
      </c>
      <c r="E100" s="4">
        <v>12006872.410000002</v>
      </c>
      <c r="F100" s="4">
        <v>293206.83999999991</v>
      </c>
    </row>
    <row r="101" spans="1:6" x14ac:dyDescent="0.25">
      <c r="A101" t="s">
        <v>954</v>
      </c>
      <c r="B101">
        <v>5</v>
      </c>
      <c r="C101" s="4">
        <v>-16917415.179999996</v>
      </c>
      <c r="D101" s="4">
        <v>700770.65</v>
      </c>
      <c r="E101" s="4">
        <v>-5973924.7299999995</v>
      </c>
      <c r="F101" s="4">
        <v>-11644261.1</v>
      </c>
    </row>
    <row r="102" spans="1:6" x14ac:dyDescent="0.25">
      <c r="A102" t="s">
        <v>953</v>
      </c>
      <c r="B102">
        <v>1</v>
      </c>
      <c r="C102" s="4">
        <v>-1971055.1600000001</v>
      </c>
      <c r="D102" s="4">
        <v>-569618.57000000007</v>
      </c>
      <c r="E102" s="4">
        <v>-1431066.04</v>
      </c>
      <c r="F102" s="4">
        <v>29629.449999999997</v>
      </c>
    </row>
    <row r="103" spans="1:6" x14ac:dyDescent="0.25">
      <c r="A103" t="s">
        <v>952</v>
      </c>
      <c r="B103">
        <v>1</v>
      </c>
      <c r="C103" s="4">
        <v>-5037.5499999999993</v>
      </c>
      <c r="D103" s="4">
        <v>195.96</v>
      </c>
      <c r="E103" s="4">
        <v>-3377.8399999999997</v>
      </c>
      <c r="F103" s="4">
        <v>-1855.6699999999998</v>
      </c>
    </row>
    <row r="104" spans="1:6" x14ac:dyDescent="0.25">
      <c r="A104" t="s">
        <v>951</v>
      </c>
      <c r="B104">
        <v>6</v>
      </c>
      <c r="C104" s="4">
        <v>6757640.8699999992</v>
      </c>
      <c r="D104" s="4">
        <v>380525.36999999994</v>
      </c>
      <c r="E104" s="4">
        <v>7630107.8499999996</v>
      </c>
      <c r="F104" s="4">
        <v>-1252992.3500000001</v>
      </c>
    </row>
    <row r="105" spans="1:6" x14ac:dyDescent="0.25">
      <c r="A105" t="s">
        <v>950</v>
      </c>
      <c r="B105">
        <v>1</v>
      </c>
      <c r="C105" s="4">
        <v>-115546.78000000001</v>
      </c>
      <c r="D105" s="4">
        <v>-85609.54</v>
      </c>
      <c r="E105" s="4">
        <v>-29937.239999999998</v>
      </c>
      <c r="F105" s="4">
        <v>0</v>
      </c>
    </row>
    <row r="106" spans="1:6" x14ac:dyDescent="0.25">
      <c r="A106" t="s">
        <v>949</v>
      </c>
      <c r="B106">
        <v>2</v>
      </c>
      <c r="C106" s="4">
        <v>2075451.7900000003</v>
      </c>
      <c r="D106" s="4">
        <v>292790.94</v>
      </c>
      <c r="E106" s="4">
        <v>1808552.99</v>
      </c>
      <c r="F106" s="4">
        <v>-25892.139999999992</v>
      </c>
    </row>
    <row r="107" spans="1:6" x14ac:dyDescent="0.25">
      <c r="A107" t="s">
        <v>948</v>
      </c>
      <c r="B107">
        <v>3</v>
      </c>
      <c r="C107" s="4">
        <v>-202242.46000000014</v>
      </c>
      <c r="D107" s="4">
        <v>547878.24999999988</v>
      </c>
      <c r="E107" s="4">
        <v>618119.34</v>
      </c>
      <c r="F107" s="4">
        <v>-1368240.0499999998</v>
      </c>
    </row>
    <row r="108" spans="1:6" x14ac:dyDescent="0.25">
      <c r="A108" t="s">
        <v>947</v>
      </c>
      <c r="B108">
        <v>1</v>
      </c>
      <c r="C108" s="4">
        <v>-138975.07</v>
      </c>
      <c r="D108" s="4">
        <v>-12241.46</v>
      </c>
      <c r="E108" s="4">
        <v>-64545.75</v>
      </c>
      <c r="F108" s="4">
        <v>-62187.859999999993</v>
      </c>
    </row>
    <row r="109" spans="1:6" x14ac:dyDescent="0.25">
      <c r="A109" t="s">
        <v>946</v>
      </c>
      <c r="B109">
        <v>10</v>
      </c>
      <c r="C109" s="4">
        <v>62131240.310000025</v>
      </c>
      <c r="D109" s="4">
        <v>3814755.9300000011</v>
      </c>
      <c r="E109" s="4">
        <v>53554819.259999983</v>
      </c>
      <c r="F109" s="4">
        <v>4761665.12</v>
      </c>
    </row>
    <row r="110" spans="1:6" x14ac:dyDescent="0.25">
      <c r="A110" t="s">
        <v>945</v>
      </c>
      <c r="B110">
        <v>1</v>
      </c>
      <c r="C110" s="4">
        <v>1593101.9999999998</v>
      </c>
      <c r="D110" s="4">
        <v>627193.65999999992</v>
      </c>
      <c r="E110" s="4">
        <v>1142870.7000000002</v>
      </c>
      <c r="F110" s="4">
        <v>-176962.36000000002</v>
      </c>
    </row>
    <row r="111" spans="1:6" x14ac:dyDescent="0.25">
      <c r="A111" t="s">
        <v>944</v>
      </c>
      <c r="B111">
        <v>1</v>
      </c>
      <c r="C111" s="4">
        <v>-12718122.890000001</v>
      </c>
      <c r="D111" s="4">
        <v>-550917.57000000007</v>
      </c>
      <c r="E111" s="4">
        <v>-7916163.0899999999</v>
      </c>
      <c r="F111" s="4">
        <v>-4251042.2300000004</v>
      </c>
    </row>
    <row r="112" spans="1:6" x14ac:dyDescent="0.25">
      <c r="A112" t="s">
        <v>943</v>
      </c>
      <c r="B112">
        <v>1</v>
      </c>
      <c r="C112" s="4">
        <v>14543227.4</v>
      </c>
      <c r="D112" s="4">
        <v>4780957.7299999995</v>
      </c>
      <c r="E112" s="4">
        <v>7799520.2999999998</v>
      </c>
      <c r="F112" s="4">
        <v>1962749.37</v>
      </c>
    </row>
    <row r="113" spans="1:6" x14ac:dyDescent="0.25">
      <c r="A113" t="s">
        <v>942</v>
      </c>
      <c r="B113">
        <v>3</v>
      </c>
      <c r="C113" s="4">
        <v>8460862.4799999986</v>
      </c>
      <c r="D113" s="4">
        <v>984979.79999999993</v>
      </c>
      <c r="E113" s="4">
        <v>8029488.2399999993</v>
      </c>
      <c r="F113" s="4">
        <v>-553605.56000000006</v>
      </c>
    </row>
    <row r="114" spans="1:6" x14ac:dyDescent="0.25">
      <c r="A114" t="s">
        <v>941</v>
      </c>
      <c r="B114">
        <v>1</v>
      </c>
      <c r="C114" s="4">
        <v>-193872.81</v>
      </c>
      <c r="D114" s="4">
        <v>40044.949999999997</v>
      </c>
      <c r="E114" s="4">
        <v>-120849.91999999998</v>
      </c>
      <c r="F114" s="4">
        <v>-113067.84</v>
      </c>
    </row>
    <row r="115" spans="1:6" x14ac:dyDescent="0.25">
      <c r="A115" t="s">
        <v>940</v>
      </c>
      <c r="B115">
        <v>4</v>
      </c>
      <c r="C115" s="4">
        <v>10754892.369999997</v>
      </c>
      <c r="D115" s="4">
        <v>182652.87</v>
      </c>
      <c r="E115" s="4">
        <v>10408597.91</v>
      </c>
      <c r="F115" s="4">
        <v>163641.59</v>
      </c>
    </row>
    <row r="116" spans="1:6" x14ac:dyDescent="0.25">
      <c r="A116" t="s">
        <v>939</v>
      </c>
      <c r="B116">
        <v>2</v>
      </c>
      <c r="C116" s="4">
        <v>-12591798.599999998</v>
      </c>
      <c r="D116" s="4">
        <v>-15525626.079999998</v>
      </c>
      <c r="E116" s="4">
        <v>3180904.1100000008</v>
      </c>
      <c r="F116" s="4">
        <v>-247076.63</v>
      </c>
    </row>
    <row r="117" spans="1:6" x14ac:dyDescent="0.25">
      <c r="A117" t="s">
        <v>938</v>
      </c>
      <c r="B117">
        <v>4</v>
      </c>
      <c r="C117" s="4">
        <v>8685227.0999999996</v>
      </c>
      <c r="D117" s="4">
        <v>396965.51</v>
      </c>
      <c r="E117" s="4">
        <v>5513614.8599999994</v>
      </c>
      <c r="F117" s="4">
        <v>2774646.73</v>
      </c>
    </row>
    <row r="118" spans="1:6" x14ac:dyDescent="0.25">
      <c r="A118" t="s">
        <v>937</v>
      </c>
      <c r="B118">
        <v>4</v>
      </c>
      <c r="C118" s="4">
        <v>-5076590.4799999977</v>
      </c>
      <c r="D118" s="4">
        <v>3559609.9899999998</v>
      </c>
      <c r="E118" s="4">
        <v>-1597675.3600000003</v>
      </c>
      <c r="F118" s="4">
        <v>-7038525.1100000003</v>
      </c>
    </row>
    <row r="119" spans="1:6" x14ac:dyDescent="0.25">
      <c r="A119" t="s">
        <v>936</v>
      </c>
      <c r="B119">
        <v>1</v>
      </c>
      <c r="C119" s="4">
        <v>-176232.36</v>
      </c>
      <c r="D119" s="4">
        <v>2803.37</v>
      </c>
      <c r="E119" s="4">
        <v>-175140.46999999997</v>
      </c>
      <c r="F119" s="4">
        <v>-3895.26</v>
      </c>
    </row>
    <row r="120" spans="1:6" x14ac:dyDescent="0.25">
      <c r="A120" t="s">
        <v>935</v>
      </c>
      <c r="B120">
        <v>4</v>
      </c>
      <c r="C120" s="4">
        <v>-672442.46999999892</v>
      </c>
      <c r="D120" s="4">
        <v>150915.99999999997</v>
      </c>
      <c r="E120" s="4">
        <v>1792006.8799999992</v>
      </c>
      <c r="F120" s="4">
        <v>-2615365.3499999996</v>
      </c>
    </row>
    <row r="121" spans="1:6" x14ac:dyDescent="0.25">
      <c r="A121" t="s">
        <v>934</v>
      </c>
      <c r="B121">
        <v>46</v>
      </c>
      <c r="C121" s="4">
        <v>318138665.99000001</v>
      </c>
      <c r="D121" s="4">
        <v>-85480992.87000002</v>
      </c>
      <c r="E121" s="4">
        <v>485510998.14999974</v>
      </c>
      <c r="F121" s="4">
        <v>-81891339.290000021</v>
      </c>
    </row>
    <row r="122" spans="1:6" x14ac:dyDescent="0.25">
      <c r="A122" t="s">
        <v>933</v>
      </c>
      <c r="B122">
        <v>1</v>
      </c>
      <c r="C122" s="4">
        <v>334209.39999999997</v>
      </c>
      <c r="D122" s="4">
        <v>98762.23</v>
      </c>
      <c r="E122" s="4">
        <v>180880.52</v>
      </c>
      <c r="F122" s="4">
        <v>54566.65</v>
      </c>
    </row>
    <row r="123" spans="1:6" x14ac:dyDescent="0.25">
      <c r="A123" t="s">
        <v>932</v>
      </c>
      <c r="B123">
        <v>1</v>
      </c>
      <c r="C123" s="4">
        <v>4038527.55</v>
      </c>
      <c r="D123" s="4">
        <v>590707.39</v>
      </c>
      <c r="E123" s="4">
        <v>3447820.1599999997</v>
      </c>
      <c r="F123" s="4">
        <v>0</v>
      </c>
    </row>
    <row r="124" spans="1:6" x14ac:dyDescent="0.25">
      <c r="A124" t="s">
        <v>931</v>
      </c>
      <c r="B124">
        <v>1</v>
      </c>
      <c r="C124" s="4">
        <v>61772977.020000003</v>
      </c>
      <c r="D124" s="4">
        <v>11871427.98</v>
      </c>
      <c r="E124" s="4">
        <v>36122691.43</v>
      </c>
      <c r="F124" s="4">
        <v>13778857.609999999</v>
      </c>
    </row>
    <row r="125" spans="1:6" x14ac:dyDescent="0.25">
      <c r="A125" t="s">
        <v>930</v>
      </c>
      <c r="B125">
        <v>2</v>
      </c>
      <c r="C125" s="4">
        <v>-1901757.74</v>
      </c>
      <c r="D125" s="4">
        <v>-618808.67000000004</v>
      </c>
      <c r="E125" s="4">
        <v>-947971.08999999985</v>
      </c>
      <c r="F125" s="4">
        <v>-334977.98</v>
      </c>
    </row>
    <row r="126" spans="1:6" x14ac:dyDescent="0.25">
      <c r="A126" t="s">
        <v>929</v>
      </c>
      <c r="B126">
        <v>2</v>
      </c>
      <c r="C126" s="4">
        <v>-221328.25999999998</v>
      </c>
      <c r="D126" s="4">
        <v>-97085.03</v>
      </c>
      <c r="E126" s="4">
        <v>-56344.120000000032</v>
      </c>
      <c r="F126" s="4">
        <v>-67899.11</v>
      </c>
    </row>
    <row r="127" spans="1:6" x14ac:dyDescent="0.25">
      <c r="A127" t="s">
        <v>928</v>
      </c>
      <c r="B127">
        <v>1</v>
      </c>
      <c r="C127" s="4">
        <v>-468480.97</v>
      </c>
      <c r="D127" s="4">
        <v>-1432772.5499999998</v>
      </c>
      <c r="E127" s="4">
        <v>285150.01999999996</v>
      </c>
      <c r="F127" s="4">
        <v>679141.55999999994</v>
      </c>
    </row>
    <row r="128" spans="1:6" x14ac:dyDescent="0.25">
      <c r="A128" t="s">
        <v>927</v>
      </c>
      <c r="B128">
        <v>5</v>
      </c>
      <c r="C128" s="4">
        <v>12874112.209999997</v>
      </c>
      <c r="D128" s="4">
        <v>-1229383.9500000007</v>
      </c>
      <c r="E128" s="4">
        <v>9836663.1599999983</v>
      </c>
      <c r="F128" s="4">
        <v>4266833</v>
      </c>
    </row>
    <row r="129" spans="1:6" x14ac:dyDescent="0.25">
      <c r="A129" t="s">
        <v>926</v>
      </c>
      <c r="B129">
        <v>1</v>
      </c>
      <c r="C129" s="4">
        <v>-1187702.45</v>
      </c>
      <c r="D129" s="4">
        <v>-661566.51</v>
      </c>
      <c r="E129" s="4">
        <v>-272843.46000000002</v>
      </c>
      <c r="F129" s="4">
        <v>-253292.47999999998</v>
      </c>
    </row>
    <row r="130" spans="1:6" x14ac:dyDescent="0.25">
      <c r="A130" t="s">
        <v>925</v>
      </c>
      <c r="B130">
        <v>3</v>
      </c>
      <c r="C130" s="4">
        <v>3193228.5099999993</v>
      </c>
      <c r="D130" s="4">
        <v>637473.59999999986</v>
      </c>
      <c r="E130" s="4">
        <v>6154502.5800000001</v>
      </c>
      <c r="F130" s="4">
        <v>-3598747.67</v>
      </c>
    </row>
    <row r="131" spans="1:6" x14ac:dyDescent="0.25">
      <c r="A131" t="s">
        <v>924</v>
      </c>
      <c r="B131">
        <v>1</v>
      </c>
      <c r="C131" s="4">
        <v>-1608826.77</v>
      </c>
      <c r="D131" s="4">
        <v>59835.43</v>
      </c>
      <c r="E131" s="4">
        <v>-1193274.7200000002</v>
      </c>
      <c r="F131" s="4">
        <v>-475387.48</v>
      </c>
    </row>
    <row r="132" spans="1:6" x14ac:dyDescent="0.25">
      <c r="A132" t="s">
        <v>923</v>
      </c>
      <c r="B132">
        <v>4</v>
      </c>
      <c r="C132" s="4">
        <v>-1058328.5200000009</v>
      </c>
      <c r="D132" s="4">
        <v>160303.04000000001</v>
      </c>
      <c r="E132" s="4">
        <v>-2304948.9699999988</v>
      </c>
      <c r="F132" s="4">
        <v>1086317.4100000006</v>
      </c>
    </row>
    <row r="133" spans="1:6" x14ac:dyDescent="0.25">
      <c r="A133" t="s">
        <v>922</v>
      </c>
      <c r="B133">
        <v>2</v>
      </c>
      <c r="C133" s="4">
        <v>-419113.01</v>
      </c>
      <c r="D133" s="4">
        <v>-225838.03</v>
      </c>
      <c r="E133" s="4">
        <v>-302622.83000000007</v>
      </c>
      <c r="F133" s="4">
        <v>109347.85</v>
      </c>
    </row>
    <row r="134" spans="1:6" x14ac:dyDescent="0.25">
      <c r="A134" t="s">
        <v>921</v>
      </c>
      <c r="B134">
        <v>1</v>
      </c>
      <c r="C134" s="4">
        <v>-387417.49</v>
      </c>
      <c r="D134" s="4">
        <v>-137325.65</v>
      </c>
      <c r="E134" s="4">
        <v>-153927.25</v>
      </c>
      <c r="F134" s="4">
        <v>-96164.59</v>
      </c>
    </row>
    <row r="135" spans="1:6" x14ac:dyDescent="0.25">
      <c r="A135" t="s">
        <v>920</v>
      </c>
      <c r="B135">
        <v>1</v>
      </c>
      <c r="C135" s="4">
        <v>-24103.88</v>
      </c>
      <c r="D135" s="4">
        <v>16350.16</v>
      </c>
      <c r="E135" s="4">
        <v>-39698.399999999994</v>
      </c>
      <c r="F135" s="4">
        <v>-755.64</v>
      </c>
    </row>
    <row r="136" spans="1:6" x14ac:dyDescent="0.25">
      <c r="A136" t="s">
        <v>919</v>
      </c>
      <c r="B136">
        <v>1</v>
      </c>
      <c r="C136" s="4">
        <v>-970505.77</v>
      </c>
      <c r="D136" s="4">
        <v>-87086.549999999988</v>
      </c>
      <c r="E136" s="4">
        <v>-1713008.16</v>
      </c>
      <c r="F136" s="4">
        <v>829588.94</v>
      </c>
    </row>
    <row r="137" spans="1:6" x14ac:dyDescent="0.25">
      <c r="A137" t="s">
        <v>918</v>
      </c>
      <c r="B137">
        <v>1</v>
      </c>
      <c r="C137" s="4">
        <v>83522.810000000056</v>
      </c>
      <c r="D137" s="4">
        <v>147400.31</v>
      </c>
      <c r="E137" s="4">
        <v>-276292.91000000003</v>
      </c>
      <c r="F137" s="4">
        <v>212415.40999999995</v>
      </c>
    </row>
    <row r="138" spans="1:6" x14ac:dyDescent="0.25">
      <c r="A138" t="s">
        <v>917</v>
      </c>
      <c r="B138">
        <v>1</v>
      </c>
      <c r="C138" s="4">
        <v>-32831.879999999997</v>
      </c>
      <c r="D138" s="4">
        <v>-4401.9699999999993</v>
      </c>
      <c r="E138" s="4">
        <v>-21607.48</v>
      </c>
      <c r="F138" s="4">
        <v>-6822.4299999999994</v>
      </c>
    </row>
    <row r="139" spans="1:6" x14ac:dyDescent="0.25">
      <c r="A139" t="s">
        <v>916</v>
      </c>
      <c r="B139">
        <v>1</v>
      </c>
      <c r="C139" s="4">
        <v>47627.729999999996</v>
      </c>
      <c r="D139" s="4">
        <v>25173.839999999997</v>
      </c>
      <c r="E139" s="4">
        <v>29073.74</v>
      </c>
      <c r="F139" s="4">
        <v>-6619.8499999999995</v>
      </c>
    </row>
    <row r="140" spans="1:6" x14ac:dyDescent="0.25">
      <c r="A140" t="s">
        <v>915</v>
      </c>
      <c r="B140">
        <v>1</v>
      </c>
      <c r="C140" s="4">
        <v>10878.96</v>
      </c>
      <c r="D140" s="4">
        <v>134092.4</v>
      </c>
      <c r="E140" s="4">
        <v>19641.240000000002</v>
      </c>
      <c r="F140" s="4">
        <v>-142854.68</v>
      </c>
    </row>
    <row r="141" spans="1:6" x14ac:dyDescent="0.25">
      <c r="A141" t="s">
        <v>914</v>
      </c>
      <c r="B141">
        <v>2</v>
      </c>
      <c r="C141" s="4">
        <v>-3383280.0199999996</v>
      </c>
      <c r="D141" s="4">
        <v>-352330.09</v>
      </c>
      <c r="E141" s="4">
        <v>-726160.41</v>
      </c>
      <c r="F141" s="4">
        <v>-2304789.5199999996</v>
      </c>
    </row>
    <row r="142" spans="1:6" x14ac:dyDescent="0.25">
      <c r="A142" t="s">
        <v>913</v>
      </c>
      <c r="B142">
        <v>8</v>
      </c>
      <c r="C142" s="4">
        <v>-24721165.149999991</v>
      </c>
      <c r="D142" s="4">
        <v>4480651.2899999982</v>
      </c>
      <c r="E142" s="4">
        <v>-44485327.399999961</v>
      </c>
      <c r="F142" s="4">
        <v>15283510.960000001</v>
      </c>
    </row>
    <row r="143" spans="1:6" x14ac:dyDescent="0.25">
      <c r="A143" t="s">
        <v>912</v>
      </c>
      <c r="B143">
        <v>1</v>
      </c>
      <c r="C143" s="4">
        <v>244866.78</v>
      </c>
      <c r="D143" s="4">
        <v>83863.149999999994</v>
      </c>
      <c r="E143" s="4">
        <v>190630.96999999997</v>
      </c>
      <c r="F143" s="4">
        <v>-29627.339999999997</v>
      </c>
    </row>
    <row r="144" spans="1:6" x14ac:dyDescent="0.25">
      <c r="A144" t="s">
        <v>911</v>
      </c>
      <c r="B144">
        <v>1</v>
      </c>
      <c r="C144" s="4">
        <v>730572.75</v>
      </c>
      <c r="D144" s="4">
        <v>286124.02999999997</v>
      </c>
      <c r="E144" s="4">
        <v>402106.79</v>
      </c>
      <c r="F144" s="4">
        <v>42341.929999999993</v>
      </c>
    </row>
    <row r="145" spans="1:6" x14ac:dyDescent="0.25">
      <c r="A145" t="s">
        <v>910</v>
      </c>
      <c r="B145">
        <v>1</v>
      </c>
      <c r="C145" s="4">
        <v>5103350.57</v>
      </c>
      <c r="D145" s="4">
        <v>6567.3199999999924</v>
      </c>
      <c r="E145" s="4">
        <v>2427997.7899999996</v>
      </c>
      <c r="F145" s="4">
        <v>2668785.4599999995</v>
      </c>
    </row>
    <row r="146" spans="1:6" x14ac:dyDescent="0.25">
      <c r="A146" t="s">
        <v>909</v>
      </c>
      <c r="B146">
        <v>1</v>
      </c>
      <c r="C146" s="4">
        <v>12410.169999999998</v>
      </c>
      <c r="D146" s="4">
        <v>-10929.86</v>
      </c>
      <c r="E146" s="4">
        <v>26817.19</v>
      </c>
      <c r="F146" s="4">
        <v>-3477.16</v>
      </c>
    </row>
    <row r="147" spans="1:6" x14ac:dyDescent="0.25">
      <c r="A147" t="s">
        <v>908</v>
      </c>
      <c r="B147">
        <v>1</v>
      </c>
      <c r="C147" s="4">
        <v>-526551.55000000005</v>
      </c>
      <c r="D147" s="4">
        <v>453341.7</v>
      </c>
      <c r="E147" s="4">
        <v>-903726.66</v>
      </c>
      <c r="F147" s="4">
        <v>-76166.59</v>
      </c>
    </row>
    <row r="148" spans="1:6" x14ac:dyDescent="0.25">
      <c r="A148" t="s">
        <v>907</v>
      </c>
      <c r="B148">
        <v>1</v>
      </c>
      <c r="C148" s="4">
        <v>-215803.01</v>
      </c>
      <c r="D148" s="4">
        <v>-34667.519999999997</v>
      </c>
      <c r="E148" s="4">
        <v>-87646.549999999988</v>
      </c>
      <c r="F148" s="4">
        <v>-93488.94</v>
      </c>
    </row>
    <row r="149" spans="1:6" x14ac:dyDescent="0.25">
      <c r="A149" t="s">
        <v>906</v>
      </c>
      <c r="B149">
        <v>3</v>
      </c>
      <c r="C149" s="4">
        <v>10454390.349999998</v>
      </c>
      <c r="D149" s="4">
        <v>447503.96999999991</v>
      </c>
      <c r="E149" s="4">
        <v>11991471.939999999</v>
      </c>
      <c r="F149" s="4">
        <v>-1984585.5599999998</v>
      </c>
    </row>
    <row r="150" spans="1:6" x14ac:dyDescent="0.25">
      <c r="A150" t="s">
        <v>905</v>
      </c>
      <c r="B150">
        <v>1</v>
      </c>
      <c r="C150" s="4">
        <v>-141238.71999999997</v>
      </c>
      <c r="D150" s="4">
        <v>-137623.56</v>
      </c>
      <c r="E150" s="4">
        <v>22945.13</v>
      </c>
      <c r="F150" s="4">
        <v>-26560.289999999997</v>
      </c>
    </row>
    <row r="151" spans="1:6" x14ac:dyDescent="0.25">
      <c r="A151" t="s">
        <v>904</v>
      </c>
      <c r="B151">
        <v>1</v>
      </c>
      <c r="C151" s="4">
        <v>851827.86</v>
      </c>
      <c r="D151" s="4">
        <v>-1766091.0599999998</v>
      </c>
      <c r="E151" s="4">
        <v>1463399.94</v>
      </c>
      <c r="F151" s="4">
        <v>1154518.98</v>
      </c>
    </row>
    <row r="152" spans="1:6" x14ac:dyDescent="0.25">
      <c r="A152" t="s">
        <v>903</v>
      </c>
      <c r="B152">
        <v>2</v>
      </c>
      <c r="C152" s="4">
        <v>192583.12999999998</v>
      </c>
      <c r="D152" s="4">
        <v>153147.24</v>
      </c>
      <c r="E152" s="4">
        <v>59282.529999999992</v>
      </c>
      <c r="F152" s="4">
        <v>-19846.64</v>
      </c>
    </row>
    <row r="153" spans="1:6" x14ac:dyDescent="0.25">
      <c r="A153" t="s">
        <v>902</v>
      </c>
      <c r="B153">
        <v>1</v>
      </c>
      <c r="C153" s="4">
        <v>-721685.83999999985</v>
      </c>
      <c r="D153" s="4">
        <v>-215986.26</v>
      </c>
      <c r="E153" s="4">
        <v>-239918.56</v>
      </c>
      <c r="F153" s="4">
        <v>-265781.01999999996</v>
      </c>
    </row>
    <row r="154" spans="1:6" x14ac:dyDescent="0.25">
      <c r="A154" t="s">
        <v>901</v>
      </c>
      <c r="B154">
        <v>1</v>
      </c>
      <c r="C154" s="4">
        <v>-142098.44999999998</v>
      </c>
      <c r="D154" s="4">
        <v>-54409.359999999993</v>
      </c>
      <c r="E154" s="4">
        <v>-89092.26</v>
      </c>
      <c r="F154" s="4">
        <v>1403.17</v>
      </c>
    </row>
    <row r="155" spans="1:6" x14ac:dyDescent="0.25">
      <c r="A155" t="s">
        <v>900</v>
      </c>
      <c r="B155">
        <v>2</v>
      </c>
      <c r="C155" s="4">
        <v>218321.44000000012</v>
      </c>
      <c r="D155" s="4">
        <v>343457.61999999994</v>
      </c>
      <c r="E155" s="4">
        <v>181366.36000000016</v>
      </c>
      <c r="F155" s="4">
        <v>-306502.53999999998</v>
      </c>
    </row>
    <row r="156" spans="1:6" x14ac:dyDescent="0.25">
      <c r="A156" t="s">
        <v>899</v>
      </c>
      <c r="B156">
        <v>1</v>
      </c>
      <c r="C156" s="4">
        <v>308900.65999999997</v>
      </c>
      <c r="D156" s="4">
        <v>75681.73</v>
      </c>
      <c r="E156" s="4">
        <v>228001.09</v>
      </c>
      <c r="F156" s="4">
        <v>5217.84</v>
      </c>
    </row>
    <row r="157" spans="1:6" x14ac:dyDescent="0.25">
      <c r="A157" t="s">
        <v>898</v>
      </c>
      <c r="B157">
        <v>3</v>
      </c>
      <c r="C157" s="4">
        <v>-1217057.55</v>
      </c>
      <c r="D157" s="4">
        <v>-412856.24</v>
      </c>
      <c r="E157" s="4">
        <v>-691588.63</v>
      </c>
      <c r="F157" s="4">
        <v>-112612.68</v>
      </c>
    </row>
    <row r="158" spans="1:6" x14ac:dyDescent="0.25">
      <c r="A158" t="s">
        <v>897</v>
      </c>
      <c r="B158">
        <v>1</v>
      </c>
      <c r="C158" s="4">
        <v>-96691.199999999997</v>
      </c>
      <c r="D158" s="4">
        <v>35248.229999999996</v>
      </c>
      <c r="E158" s="4">
        <v>-133283.71999999997</v>
      </c>
      <c r="F158" s="4">
        <v>1344.2899999999997</v>
      </c>
    </row>
    <row r="159" spans="1:6" x14ac:dyDescent="0.25">
      <c r="A159" t="s">
        <v>896</v>
      </c>
      <c r="B159">
        <v>2</v>
      </c>
      <c r="C159" s="4">
        <v>-4771173.3599999994</v>
      </c>
      <c r="D159" s="4">
        <v>-219218.28</v>
      </c>
      <c r="E159" s="4">
        <v>-3933062.7199999997</v>
      </c>
      <c r="F159" s="4">
        <v>-618892.35999999987</v>
      </c>
    </row>
    <row r="160" spans="1:6" x14ac:dyDescent="0.25">
      <c r="A160" t="s">
        <v>895</v>
      </c>
      <c r="B160">
        <v>1</v>
      </c>
      <c r="C160" s="4">
        <v>-124043.52</v>
      </c>
      <c r="D160" s="4">
        <v>594531.1</v>
      </c>
      <c r="E160" s="4">
        <v>-711801.66999999993</v>
      </c>
      <c r="F160" s="4">
        <v>-6772.95</v>
      </c>
    </row>
    <row r="161" spans="1:6" x14ac:dyDescent="0.25">
      <c r="A161" t="s">
        <v>894</v>
      </c>
      <c r="B161">
        <v>4</v>
      </c>
      <c r="C161" s="4">
        <v>6130069.3799999999</v>
      </c>
      <c r="D161" s="4">
        <v>1160507.8999999999</v>
      </c>
      <c r="E161" s="4">
        <v>6352510.0299999993</v>
      </c>
      <c r="F161" s="4">
        <v>-1382948.5499999998</v>
      </c>
    </row>
    <row r="162" spans="1:6" x14ac:dyDescent="0.25">
      <c r="A162" t="s">
        <v>893</v>
      </c>
      <c r="B162">
        <v>5</v>
      </c>
      <c r="C162" s="4">
        <v>74243551.75999999</v>
      </c>
      <c r="D162" s="4">
        <v>22888434.09</v>
      </c>
      <c r="E162" s="4">
        <v>38750399.969999991</v>
      </c>
      <c r="F162" s="4">
        <v>12604717.700000001</v>
      </c>
    </row>
    <row r="163" spans="1:6" x14ac:dyDescent="0.25">
      <c r="A163" t="s">
        <v>892</v>
      </c>
      <c r="B163">
        <v>1</v>
      </c>
      <c r="C163" s="4">
        <v>-163659.91999999998</v>
      </c>
      <c r="D163" s="4">
        <v>241798.62</v>
      </c>
      <c r="E163" s="4">
        <v>-405458.54</v>
      </c>
      <c r="F163" s="4">
        <v>0</v>
      </c>
    </row>
    <row r="164" spans="1:6" x14ac:dyDescent="0.25">
      <c r="A164" t="s">
        <v>891</v>
      </c>
      <c r="B164">
        <v>2</v>
      </c>
      <c r="C164" s="4">
        <v>-2465856.2599999993</v>
      </c>
      <c r="D164" s="4">
        <v>159675.90999999997</v>
      </c>
      <c r="E164" s="4">
        <v>-1979051.41</v>
      </c>
      <c r="F164" s="4">
        <v>-646480.75999999989</v>
      </c>
    </row>
    <row r="165" spans="1:6" x14ac:dyDescent="0.25">
      <c r="A165" t="s">
        <v>890</v>
      </c>
      <c r="B165">
        <v>3</v>
      </c>
      <c r="C165" s="4">
        <v>-4476509.2899999991</v>
      </c>
      <c r="D165" s="4">
        <v>312139.48</v>
      </c>
      <c r="E165" s="4">
        <v>-2810624</v>
      </c>
      <c r="F165" s="4">
        <v>-1978024.7699999998</v>
      </c>
    </row>
    <row r="166" spans="1:6" x14ac:dyDescent="0.25">
      <c r="A166" t="s">
        <v>889</v>
      </c>
      <c r="B166">
        <v>1</v>
      </c>
      <c r="C166" s="4">
        <v>-1048306.72</v>
      </c>
      <c r="D166" s="4">
        <v>-376686.56999999995</v>
      </c>
      <c r="E166" s="4">
        <v>-413438.1999999999</v>
      </c>
      <c r="F166" s="4">
        <v>-258181.95</v>
      </c>
    </row>
    <row r="167" spans="1:6" x14ac:dyDescent="0.25">
      <c r="A167" t="s">
        <v>888</v>
      </c>
      <c r="B167">
        <v>1</v>
      </c>
      <c r="C167" s="4">
        <v>43491482.159999996</v>
      </c>
      <c r="D167" s="4">
        <v>4959260.2399999993</v>
      </c>
      <c r="E167" s="4">
        <v>38532221.919999994</v>
      </c>
      <c r="F167" s="4">
        <v>0</v>
      </c>
    </row>
    <row r="168" spans="1:6" x14ac:dyDescent="0.25">
      <c r="A168" t="s">
        <v>887</v>
      </c>
      <c r="B168">
        <v>5</v>
      </c>
      <c r="C168" s="4">
        <v>8392730.3499999996</v>
      </c>
      <c r="D168" s="4">
        <v>1561153.7799999996</v>
      </c>
      <c r="E168" s="4">
        <v>5365411.4799999986</v>
      </c>
      <c r="F168" s="4">
        <v>1466165.09</v>
      </c>
    </row>
    <row r="169" spans="1:6" x14ac:dyDescent="0.25">
      <c r="A169" t="s">
        <v>886</v>
      </c>
      <c r="B169">
        <v>1</v>
      </c>
      <c r="C169" s="4">
        <v>30262547.84</v>
      </c>
      <c r="D169" s="4">
        <v>928.15999999999985</v>
      </c>
      <c r="E169" s="4">
        <v>33434524.239999991</v>
      </c>
      <c r="F169" s="4">
        <v>-3172904.5600000005</v>
      </c>
    </row>
    <row r="170" spans="1:6" x14ac:dyDescent="0.25">
      <c r="A170" t="s">
        <v>885</v>
      </c>
      <c r="B170">
        <v>1</v>
      </c>
      <c r="C170" s="4">
        <v>-135320.76999999999</v>
      </c>
      <c r="D170" s="4">
        <v>-69872.399999999994</v>
      </c>
      <c r="E170" s="4">
        <v>-93045.299999999988</v>
      </c>
      <c r="F170" s="4">
        <v>27596.929999999997</v>
      </c>
    </row>
    <row r="171" spans="1:6" x14ac:dyDescent="0.25">
      <c r="A171" t="s">
        <v>884</v>
      </c>
      <c r="B171">
        <v>1</v>
      </c>
      <c r="C171" s="4">
        <v>-248800.49000000002</v>
      </c>
      <c r="D171" s="4">
        <v>-16556.329999999998</v>
      </c>
      <c r="E171" s="4">
        <v>-195585.26</v>
      </c>
      <c r="F171" s="4">
        <v>-36658.9</v>
      </c>
    </row>
    <row r="172" spans="1:6" x14ac:dyDescent="0.25">
      <c r="A172" t="s">
        <v>883</v>
      </c>
      <c r="B172">
        <v>1</v>
      </c>
      <c r="C172" s="4">
        <v>-5830232.5499999989</v>
      </c>
      <c r="D172" s="4">
        <v>-2095555.2999999998</v>
      </c>
      <c r="E172" s="4">
        <v>-1916789.26</v>
      </c>
      <c r="F172" s="4">
        <v>-1817887.99</v>
      </c>
    </row>
    <row r="173" spans="1:6" x14ac:dyDescent="0.25">
      <c r="A173" t="s">
        <v>882</v>
      </c>
      <c r="B173">
        <v>1</v>
      </c>
      <c r="C173" s="4">
        <v>29221.079999999998</v>
      </c>
      <c r="D173" s="4">
        <v>42009.24</v>
      </c>
      <c r="E173" s="4">
        <v>-12660.3</v>
      </c>
      <c r="F173" s="4">
        <v>-127.8599999999999</v>
      </c>
    </row>
    <row r="174" spans="1:6" x14ac:dyDescent="0.25">
      <c r="A174" t="s">
        <v>881</v>
      </c>
      <c r="B174">
        <v>1</v>
      </c>
      <c r="C174" s="4">
        <v>-78096.160000000003</v>
      </c>
      <c r="D174" s="4">
        <v>-44846.98</v>
      </c>
      <c r="E174" s="4">
        <v>-26984.26</v>
      </c>
      <c r="F174" s="4">
        <v>-6264.92</v>
      </c>
    </row>
    <row r="175" spans="1:6" x14ac:dyDescent="0.25">
      <c r="A175" t="s">
        <v>880</v>
      </c>
      <c r="B175">
        <v>1</v>
      </c>
      <c r="C175" s="4">
        <v>448289.08999999997</v>
      </c>
      <c r="D175" s="4">
        <v>78087.14</v>
      </c>
      <c r="E175" s="4">
        <v>377718.15</v>
      </c>
      <c r="F175" s="4">
        <v>-7516.2</v>
      </c>
    </row>
    <row r="176" spans="1:6" x14ac:dyDescent="0.25">
      <c r="A176" t="s">
        <v>879</v>
      </c>
      <c r="B176">
        <v>1</v>
      </c>
      <c r="C176" s="4">
        <v>402927.95</v>
      </c>
      <c r="D176" s="4">
        <v>1015156.89</v>
      </c>
      <c r="E176" s="4">
        <v>-657426.18999999994</v>
      </c>
      <c r="F176" s="4">
        <v>45197.25</v>
      </c>
    </row>
    <row r="177" spans="1:6" x14ac:dyDescent="0.25">
      <c r="A177" t="s">
        <v>878</v>
      </c>
      <c r="B177">
        <v>1</v>
      </c>
      <c r="C177" s="4">
        <v>3135593.28</v>
      </c>
      <c r="D177" s="4">
        <v>199337.3</v>
      </c>
      <c r="E177" s="4">
        <v>2936255.98</v>
      </c>
      <c r="F177" s="4">
        <v>0</v>
      </c>
    </row>
    <row r="178" spans="1:6" x14ac:dyDescent="0.25">
      <c r="A178" t="s">
        <v>877</v>
      </c>
      <c r="B178">
        <v>3</v>
      </c>
      <c r="C178" s="4">
        <v>16290263.439999999</v>
      </c>
      <c r="D178" s="4">
        <v>589568.35</v>
      </c>
      <c r="E178" s="4">
        <v>15652065.42</v>
      </c>
      <c r="F178" s="4">
        <v>48629.67</v>
      </c>
    </row>
    <row r="179" spans="1:6" x14ac:dyDescent="0.25">
      <c r="A179" t="s">
        <v>876</v>
      </c>
      <c r="B179">
        <v>14</v>
      </c>
      <c r="C179" s="4">
        <v>20031307.369999997</v>
      </c>
      <c r="D179" s="4">
        <v>940240.4999999993</v>
      </c>
      <c r="E179" s="4">
        <v>19773792.539999999</v>
      </c>
      <c r="F179" s="4">
        <v>-682725.66999999981</v>
      </c>
    </row>
    <row r="180" spans="1:6" x14ac:dyDescent="0.25">
      <c r="A180" t="s">
        <v>875</v>
      </c>
      <c r="B180">
        <v>1</v>
      </c>
      <c r="C180" s="4">
        <v>2193036.3199999998</v>
      </c>
      <c r="D180" s="4">
        <v>805798.59</v>
      </c>
      <c r="E180" s="4">
        <v>1354577.38</v>
      </c>
      <c r="F180" s="4">
        <v>32660.35</v>
      </c>
    </row>
    <row r="181" spans="1:6" x14ac:dyDescent="0.25">
      <c r="A181" t="s">
        <v>874</v>
      </c>
      <c r="B181">
        <v>1</v>
      </c>
      <c r="C181" s="4">
        <v>558298.15999999992</v>
      </c>
      <c r="D181" s="4">
        <v>-94563.049999999988</v>
      </c>
      <c r="E181" s="4">
        <v>692077.27</v>
      </c>
      <c r="F181" s="4">
        <v>-39216.06</v>
      </c>
    </row>
    <row r="182" spans="1:6" x14ac:dyDescent="0.25">
      <c r="A182" t="s">
        <v>873</v>
      </c>
      <c r="B182">
        <v>1</v>
      </c>
      <c r="C182" s="4">
        <v>-517798.67</v>
      </c>
      <c r="D182" s="4">
        <v>-211355.18</v>
      </c>
      <c r="E182" s="4">
        <v>-154895.54999999999</v>
      </c>
      <c r="F182" s="4">
        <v>-151547.94</v>
      </c>
    </row>
    <row r="183" spans="1:6" x14ac:dyDescent="0.25">
      <c r="A183" t="s">
        <v>872</v>
      </c>
      <c r="B183">
        <v>1</v>
      </c>
      <c r="C183" s="4">
        <v>1200610.7499999998</v>
      </c>
      <c r="D183" s="4">
        <v>216013.36</v>
      </c>
      <c r="E183" s="4">
        <v>769735.59</v>
      </c>
      <c r="F183" s="4">
        <v>214861.8</v>
      </c>
    </row>
    <row r="184" spans="1:6" x14ac:dyDescent="0.25">
      <c r="A184" t="s">
        <v>871</v>
      </c>
      <c r="B184">
        <v>1</v>
      </c>
      <c r="C184" s="4">
        <v>-173182</v>
      </c>
      <c r="D184" s="4">
        <v>252.11</v>
      </c>
      <c r="E184" s="4">
        <v>-148148.74</v>
      </c>
      <c r="F184" s="4">
        <v>-25285.37</v>
      </c>
    </row>
    <row r="185" spans="1:6" x14ac:dyDescent="0.25">
      <c r="A185" t="s">
        <v>870</v>
      </c>
      <c r="B185">
        <v>2</v>
      </c>
      <c r="C185" s="4">
        <v>38542473.380000003</v>
      </c>
      <c r="D185" s="4">
        <v>-140414.24000000002</v>
      </c>
      <c r="E185" s="4">
        <v>19716538.520000011</v>
      </c>
      <c r="F185" s="4">
        <v>18966349.100000001</v>
      </c>
    </row>
    <row r="186" spans="1:6" x14ac:dyDescent="0.25">
      <c r="A186" t="s">
        <v>869</v>
      </c>
      <c r="B186">
        <v>1</v>
      </c>
      <c r="C186" s="4">
        <v>-530969.34</v>
      </c>
      <c r="D186" s="4">
        <v>-695057.55</v>
      </c>
      <c r="E186" s="4">
        <v>416855.17999999993</v>
      </c>
      <c r="F186" s="4">
        <v>-252766.97</v>
      </c>
    </row>
    <row r="187" spans="1:6" x14ac:dyDescent="0.25">
      <c r="A187" t="s">
        <v>868</v>
      </c>
      <c r="B187">
        <v>1</v>
      </c>
      <c r="C187" s="4">
        <v>22571596.68</v>
      </c>
      <c r="D187" s="4">
        <v>2237376.5599999996</v>
      </c>
      <c r="E187" s="4">
        <v>17008576.029999997</v>
      </c>
      <c r="F187" s="4">
        <v>3325644.09</v>
      </c>
    </row>
    <row r="188" spans="1:6" x14ac:dyDescent="0.25">
      <c r="A188" t="s">
        <v>867</v>
      </c>
      <c r="B188">
        <v>3</v>
      </c>
      <c r="C188" s="4">
        <v>745684.82999999984</v>
      </c>
      <c r="D188" s="4">
        <v>548892.43000000005</v>
      </c>
      <c r="E188" s="4">
        <v>817552.69000000018</v>
      </c>
      <c r="F188" s="4">
        <v>-620760.29</v>
      </c>
    </row>
    <row r="189" spans="1:6" x14ac:dyDescent="0.25">
      <c r="A189" t="s">
        <v>866</v>
      </c>
      <c r="B189">
        <v>1</v>
      </c>
      <c r="C189" s="4">
        <v>4701131.1100000003</v>
      </c>
      <c r="D189" s="4">
        <v>556735.06999999995</v>
      </c>
      <c r="E189" s="4">
        <v>4147210.62</v>
      </c>
      <c r="F189" s="4">
        <v>-2814.5799999999981</v>
      </c>
    </row>
    <row r="190" spans="1:6" x14ac:dyDescent="0.25">
      <c r="A190" t="s">
        <v>865</v>
      </c>
      <c r="B190">
        <v>1</v>
      </c>
      <c r="C190" s="4">
        <v>224331.03999999998</v>
      </c>
      <c r="D190" s="4">
        <v>57401.109999999993</v>
      </c>
      <c r="E190" s="4">
        <v>171732.78</v>
      </c>
      <c r="F190" s="4">
        <v>-4802.8499999999995</v>
      </c>
    </row>
    <row r="191" spans="1:6" x14ac:dyDescent="0.25">
      <c r="A191" t="s">
        <v>864</v>
      </c>
      <c r="B191">
        <v>1</v>
      </c>
      <c r="C191" s="4">
        <v>840790.49999999977</v>
      </c>
      <c r="D191" s="4">
        <v>406065.61</v>
      </c>
      <c r="E191" s="4">
        <v>213144.43</v>
      </c>
      <c r="F191" s="4">
        <v>221580.46</v>
      </c>
    </row>
    <row r="192" spans="1:6" x14ac:dyDescent="0.25">
      <c r="A192" t="s">
        <v>863</v>
      </c>
      <c r="B192">
        <v>3</v>
      </c>
      <c r="C192" s="4">
        <v>15762965.030000001</v>
      </c>
      <c r="D192" s="4">
        <v>2752890.26</v>
      </c>
      <c r="E192" s="4">
        <v>8548598.7699999996</v>
      </c>
      <c r="F192" s="4">
        <v>4461475.9999999991</v>
      </c>
    </row>
    <row r="193" spans="1:6" x14ac:dyDescent="0.25">
      <c r="A193" t="s">
        <v>862</v>
      </c>
      <c r="B193">
        <v>1</v>
      </c>
      <c r="C193" s="4">
        <v>-171011.95999999996</v>
      </c>
      <c r="D193" s="4">
        <v>11969.6</v>
      </c>
      <c r="E193" s="4">
        <v>-96777.909999999989</v>
      </c>
      <c r="F193" s="4">
        <v>-86203.65</v>
      </c>
    </row>
    <row r="194" spans="1:6" x14ac:dyDescent="0.25">
      <c r="A194" t="s">
        <v>861</v>
      </c>
      <c r="B194">
        <v>1</v>
      </c>
      <c r="C194" s="4">
        <v>-22382.339999999997</v>
      </c>
      <c r="D194" s="4">
        <v>4062.24</v>
      </c>
      <c r="E194" s="4">
        <v>-19003.289999999997</v>
      </c>
      <c r="F194" s="4">
        <v>-7441.29</v>
      </c>
    </row>
    <row r="195" spans="1:6" x14ac:dyDescent="0.25">
      <c r="A195" t="s">
        <v>860</v>
      </c>
      <c r="B195">
        <v>1</v>
      </c>
      <c r="C195" s="4">
        <v>-667617.72</v>
      </c>
      <c r="D195" s="4">
        <v>-103135.89</v>
      </c>
      <c r="E195" s="4">
        <v>-362208.53</v>
      </c>
      <c r="F195" s="4">
        <v>-202273.30000000002</v>
      </c>
    </row>
    <row r="196" spans="1:6" x14ac:dyDescent="0.25">
      <c r="A196" t="s">
        <v>859</v>
      </c>
      <c r="B196">
        <v>1</v>
      </c>
      <c r="C196" s="4">
        <v>-229748.18999999997</v>
      </c>
      <c r="D196" s="4">
        <v>-25531.72</v>
      </c>
      <c r="E196" s="4">
        <v>-99398.92</v>
      </c>
      <c r="F196" s="4">
        <v>-104817.55</v>
      </c>
    </row>
    <row r="197" spans="1:6" x14ac:dyDescent="0.25">
      <c r="A197" t="s">
        <v>858</v>
      </c>
      <c r="B197">
        <v>1</v>
      </c>
      <c r="C197" s="4">
        <v>-571483.69999999995</v>
      </c>
      <c r="D197" s="4">
        <v>-692864.02</v>
      </c>
      <c r="E197" s="4">
        <v>-624907.35</v>
      </c>
      <c r="F197" s="4">
        <v>746287.67</v>
      </c>
    </row>
    <row r="198" spans="1:6" x14ac:dyDescent="0.25">
      <c r="A198" t="s">
        <v>857</v>
      </c>
      <c r="B198">
        <v>1</v>
      </c>
      <c r="C198" s="4">
        <v>-587946.62999999989</v>
      </c>
      <c r="D198" s="4">
        <v>-245511.40999999997</v>
      </c>
      <c r="E198" s="4">
        <v>-266106.68999999994</v>
      </c>
      <c r="F198" s="4">
        <v>-76328.53</v>
      </c>
    </row>
    <row r="199" spans="1:6" x14ac:dyDescent="0.25">
      <c r="A199" t="s">
        <v>856</v>
      </c>
      <c r="B199">
        <v>2</v>
      </c>
      <c r="C199" s="4">
        <v>-3659350.779999997</v>
      </c>
      <c r="D199" s="4">
        <v>771120.59000000008</v>
      </c>
      <c r="E199" s="4">
        <v>-2464750.5299999998</v>
      </c>
      <c r="F199" s="4">
        <v>-1965720.84</v>
      </c>
    </row>
    <row r="200" spans="1:6" x14ac:dyDescent="0.25">
      <c r="A200" t="s">
        <v>855</v>
      </c>
      <c r="B200">
        <v>1</v>
      </c>
      <c r="C200" s="4">
        <v>1101808.2</v>
      </c>
      <c r="D200" s="4">
        <v>294822.61</v>
      </c>
      <c r="E200" s="4">
        <v>655315.09</v>
      </c>
      <c r="F200" s="4">
        <v>151670.49999999997</v>
      </c>
    </row>
    <row r="201" spans="1:6" x14ac:dyDescent="0.25">
      <c r="A201" t="s">
        <v>854</v>
      </c>
      <c r="B201">
        <v>1</v>
      </c>
      <c r="C201" s="4">
        <v>398728.45999999996</v>
      </c>
      <c r="D201" s="4">
        <v>81372.899999999994</v>
      </c>
      <c r="E201" s="4">
        <v>311140.43999999994</v>
      </c>
      <c r="F201" s="4">
        <v>6215.12</v>
      </c>
    </row>
    <row r="202" spans="1:6" x14ac:dyDescent="0.25">
      <c r="A202" t="s">
        <v>853</v>
      </c>
      <c r="B202">
        <v>2</v>
      </c>
      <c r="C202" s="4">
        <v>1520743.9799999997</v>
      </c>
      <c r="D202" s="4">
        <v>544075.72</v>
      </c>
      <c r="E202" s="4">
        <v>-120463.92000000016</v>
      </c>
      <c r="F202" s="4">
        <v>1097132.1799999997</v>
      </c>
    </row>
    <row r="203" spans="1:6" x14ac:dyDescent="0.25">
      <c r="A203" t="s">
        <v>852</v>
      </c>
      <c r="B203">
        <v>2</v>
      </c>
      <c r="C203" s="4">
        <v>-1817393.9300000002</v>
      </c>
      <c r="D203" s="4">
        <v>397465.21</v>
      </c>
      <c r="E203" s="4">
        <v>-343620.13000000012</v>
      </c>
      <c r="F203" s="4">
        <v>-1871239.0099999998</v>
      </c>
    </row>
    <row r="204" spans="1:6" x14ac:dyDescent="0.25">
      <c r="A204" t="s">
        <v>851</v>
      </c>
      <c r="B204">
        <v>2</v>
      </c>
      <c r="C204" s="4">
        <v>648674.04</v>
      </c>
      <c r="D204" s="4">
        <v>161152.24</v>
      </c>
      <c r="E204" s="4">
        <v>699390.89999999991</v>
      </c>
      <c r="F204" s="4">
        <v>-211869.09999999998</v>
      </c>
    </row>
    <row r="205" spans="1:6" x14ac:dyDescent="0.25">
      <c r="A205" t="s">
        <v>850</v>
      </c>
      <c r="B205">
        <v>2</v>
      </c>
      <c r="C205" s="4">
        <v>39961.22</v>
      </c>
      <c r="D205" s="4">
        <v>-34344.199999999997</v>
      </c>
      <c r="E205" s="4">
        <v>98580.75</v>
      </c>
      <c r="F205" s="4">
        <v>-24275.329999999998</v>
      </c>
    </row>
    <row r="206" spans="1:6" x14ac:dyDescent="0.25">
      <c r="A206" t="s">
        <v>849</v>
      </c>
      <c r="B206">
        <v>2</v>
      </c>
      <c r="C206" s="4">
        <v>2121715.8699999996</v>
      </c>
      <c r="D206" s="4">
        <v>287471.51</v>
      </c>
      <c r="E206" s="4">
        <v>950193.22</v>
      </c>
      <c r="F206" s="4">
        <v>884051.14</v>
      </c>
    </row>
    <row r="207" spans="1:6" x14ac:dyDescent="0.25">
      <c r="A207" t="s">
        <v>848</v>
      </c>
      <c r="B207">
        <v>4</v>
      </c>
      <c r="C207" s="4">
        <v>2188470.7600000007</v>
      </c>
      <c r="D207" s="4">
        <v>1449367.9500000002</v>
      </c>
      <c r="E207" s="4">
        <v>1049131.7799999998</v>
      </c>
      <c r="F207" s="4">
        <v>-310028.96999999997</v>
      </c>
    </row>
    <row r="208" spans="1:6" x14ac:dyDescent="0.25">
      <c r="A208" t="s">
        <v>847</v>
      </c>
      <c r="B208">
        <v>4</v>
      </c>
      <c r="C208" s="4">
        <v>-332001.04999999993</v>
      </c>
      <c r="D208" s="4">
        <v>-19542.66</v>
      </c>
      <c r="E208" s="4">
        <v>-477320.76999999996</v>
      </c>
      <c r="F208" s="4">
        <v>164862.38</v>
      </c>
    </row>
    <row r="209" spans="1:6" x14ac:dyDescent="0.25">
      <c r="A209" t="s">
        <v>846</v>
      </c>
      <c r="B209">
        <v>1</v>
      </c>
      <c r="C209" s="4">
        <v>-1421853.7899999998</v>
      </c>
      <c r="D209" s="4">
        <v>-207102.29999999996</v>
      </c>
      <c r="E209" s="4">
        <v>-1099319.0199999998</v>
      </c>
      <c r="F209" s="4">
        <v>-115432.46999999999</v>
      </c>
    </row>
    <row r="210" spans="1:6" x14ac:dyDescent="0.25">
      <c r="A210" t="s">
        <v>845</v>
      </c>
      <c r="B210">
        <v>1</v>
      </c>
      <c r="C210" s="4">
        <v>165190.21999999997</v>
      </c>
      <c r="D210" s="4">
        <v>4049.7</v>
      </c>
      <c r="E210" s="4">
        <v>168623.37999999998</v>
      </c>
      <c r="F210" s="4">
        <v>-7482.86</v>
      </c>
    </row>
    <row r="211" spans="1:6" x14ac:dyDescent="0.25">
      <c r="A211" t="s">
        <v>844</v>
      </c>
      <c r="B211">
        <v>2</v>
      </c>
      <c r="C211" s="4">
        <v>109725.31999999989</v>
      </c>
      <c r="D211" s="4">
        <v>282485.75</v>
      </c>
      <c r="E211" s="4">
        <v>-258791.6100000001</v>
      </c>
      <c r="F211" s="4">
        <v>86031.180000000008</v>
      </c>
    </row>
    <row r="212" spans="1:6" x14ac:dyDescent="0.25">
      <c r="A212" t="s">
        <v>843</v>
      </c>
      <c r="B212">
        <v>3</v>
      </c>
      <c r="C212" s="4">
        <v>-954094.2799999998</v>
      </c>
      <c r="D212" s="4">
        <v>254042.72</v>
      </c>
      <c r="E212" s="4">
        <v>-1139185.0899999996</v>
      </c>
      <c r="F212" s="4">
        <v>-68951.91</v>
      </c>
    </row>
    <row r="213" spans="1:6" x14ac:dyDescent="0.25">
      <c r="A213" t="s">
        <v>842</v>
      </c>
      <c r="B213">
        <v>1</v>
      </c>
      <c r="C213" s="4">
        <v>493565340.44</v>
      </c>
      <c r="D213" s="4">
        <v>16451274.959999999</v>
      </c>
      <c r="E213" s="4">
        <v>329018843.61000001</v>
      </c>
      <c r="F213" s="4">
        <v>148095221.87000003</v>
      </c>
    </row>
    <row r="214" spans="1:6" x14ac:dyDescent="0.25">
      <c r="A214" t="s">
        <v>841</v>
      </c>
      <c r="B214">
        <v>2</v>
      </c>
      <c r="C214" s="4">
        <v>107065.98000000001</v>
      </c>
      <c r="D214" s="4">
        <v>87288.929999999978</v>
      </c>
      <c r="E214" s="4">
        <v>-15110.369999999995</v>
      </c>
      <c r="F214" s="4">
        <v>34887.42</v>
      </c>
    </row>
    <row r="215" spans="1:6" x14ac:dyDescent="0.25">
      <c r="A215" t="s">
        <v>840</v>
      </c>
      <c r="B215">
        <v>1</v>
      </c>
      <c r="C215" s="4">
        <v>-481954.29999999993</v>
      </c>
      <c r="D215" s="4">
        <v>-167931.4</v>
      </c>
      <c r="E215" s="4">
        <v>-270503.83999999997</v>
      </c>
      <c r="F215" s="4">
        <v>-43519.05999999999</v>
      </c>
    </row>
    <row r="216" spans="1:6" x14ac:dyDescent="0.25">
      <c r="A216" t="s">
        <v>839</v>
      </c>
      <c r="B216">
        <v>1</v>
      </c>
      <c r="C216" s="4">
        <v>-756061.85000000009</v>
      </c>
      <c r="D216" s="4">
        <v>-210588.06</v>
      </c>
      <c r="E216" s="4">
        <v>-330703.20999999996</v>
      </c>
      <c r="F216" s="4">
        <v>-214770.58</v>
      </c>
    </row>
    <row r="217" spans="1:6" x14ac:dyDescent="0.25">
      <c r="A217" t="s">
        <v>838</v>
      </c>
      <c r="B217">
        <v>1</v>
      </c>
      <c r="C217" s="4">
        <v>369518.6999999999</v>
      </c>
      <c r="D217" s="4">
        <v>270399.62</v>
      </c>
      <c r="E217" s="4">
        <v>90045.88</v>
      </c>
      <c r="F217" s="4">
        <v>9073.1999999999989</v>
      </c>
    </row>
    <row r="218" spans="1:6" x14ac:dyDescent="0.25">
      <c r="A218" t="s">
        <v>837</v>
      </c>
      <c r="B218">
        <v>1</v>
      </c>
      <c r="C218" s="4">
        <v>8197703.6299999999</v>
      </c>
      <c r="D218" s="4">
        <v>1045652.67</v>
      </c>
      <c r="E218" s="4">
        <v>4899673.34</v>
      </c>
      <c r="F218" s="4">
        <v>2252377.6199999996</v>
      </c>
    </row>
    <row r="219" spans="1:6" x14ac:dyDescent="0.25">
      <c r="A219" t="s">
        <v>836</v>
      </c>
      <c r="B219">
        <v>3</v>
      </c>
      <c r="C219" s="4">
        <v>-5638755.1699999999</v>
      </c>
      <c r="D219" s="4">
        <v>536773.9599999995</v>
      </c>
      <c r="E219" s="4">
        <v>-5324188.6700000009</v>
      </c>
      <c r="F219" s="4">
        <v>-851340.4600000002</v>
      </c>
    </row>
    <row r="220" spans="1:6" x14ac:dyDescent="0.25">
      <c r="A220" t="s">
        <v>835</v>
      </c>
      <c r="B220">
        <v>3</v>
      </c>
      <c r="C220" s="4">
        <v>29145196.329999994</v>
      </c>
      <c r="D220" s="4">
        <v>1185483.77</v>
      </c>
      <c r="E220" s="4">
        <v>28008435.119999997</v>
      </c>
      <c r="F220" s="4">
        <v>-48722.559999999998</v>
      </c>
    </row>
    <row r="221" spans="1:6" x14ac:dyDescent="0.25">
      <c r="A221" t="s">
        <v>834</v>
      </c>
      <c r="B221">
        <v>1</v>
      </c>
      <c r="C221" s="4">
        <v>-117261.13999999996</v>
      </c>
      <c r="D221" s="4">
        <v>-294815.97000000003</v>
      </c>
      <c r="E221" s="4">
        <v>473614.33000000007</v>
      </c>
      <c r="F221" s="4">
        <v>-296059.5</v>
      </c>
    </row>
    <row r="222" spans="1:6" x14ac:dyDescent="0.25">
      <c r="A222" t="s">
        <v>833</v>
      </c>
      <c r="B222">
        <v>3</v>
      </c>
      <c r="C222" s="4">
        <v>-853496.32000000007</v>
      </c>
      <c r="D222" s="4">
        <v>499289.77999999997</v>
      </c>
      <c r="E222" s="4">
        <v>-1291517.2</v>
      </c>
      <c r="F222" s="4">
        <v>-61268.899999999987</v>
      </c>
    </row>
    <row r="223" spans="1:6" x14ac:dyDescent="0.25">
      <c r="A223" t="s">
        <v>832</v>
      </c>
      <c r="B223">
        <v>1</v>
      </c>
      <c r="C223" s="4">
        <v>112677.70999999999</v>
      </c>
      <c r="D223" s="4">
        <v>691537.71</v>
      </c>
      <c r="E223" s="4">
        <v>-579117.36999999988</v>
      </c>
      <c r="F223" s="4">
        <v>257.36999999999995</v>
      </c>
    </row>
    <row r="224" spans="1:6" x14ac:dyDescent="0.25">
      <c r="A224" t="s">
        <v>831</v>
      </c>
      <c r="B224">
        <v>1</v>
      </c>
      <c r="C224" s="4">
        <v>-313788.68</v>
      </c>
      <c r="D224" s="4">
        <v>-2809.2999999999997</v>
      </c>
      <c r="E224" s="4">
        <v>-222617.32</v>
      </c>
      <c r="F224" s="4">
        <v>-88362.06</v>
      </c>
    </row>
    <row r="225" spans="1:6" x14ac:dyDescent="0.25">
      <c r="A225" t="s">
        <v>830</v>
      </c>
      <c r="B225">
        <v>1</v>
      </c>
      <c r="C225" s="4">
        <v>1210901.6599999999</v>
      </c>
      <c r="D225" s="4">
        <v>282093.09999999998</v>
      </c>
      <c r="E225" s="4">
        <v>856277.83</v>
      </c>
      <c r="F225" s="4">
        <v>72530.73</v>
      </c>
    </row>
    <row r="226" spans="1:6" x14ac:dyDescent="0.25">
      <c r="A226" t="s">
        <v>829</v>
      </c>
      <c r="B226">
        <v>1</v>
      </c>
      <c r="C226" s="4">
        <v>605734.07999999996</v>
      </c>
      <c r="D226" s="4">
        <v>46356.13</v>
      </c>
      <c r="E226" s="4">
        <v>537297.04999999993</v>
      </c>
      <c r="F226" s="4">
        <v>22080.899999999998</v>
      </c>
    </row>
    <row r="227" spans="1:6" x14ac:dyDescent="0.25">
      <c r="A227" t="s">
        <v>828</v>
      </c>
      <c r="B227">
        <v>1</v>
      </c>
      <c r="C227" s="4">
        <v>231378.91</v>
      </c>
      <c r="D227" s="4">
        <v>23948.85</v>
      </c>
      <c r="E227" s="4">
        <v>241476.28</v>
      </c>
      <c r="F227" s="4">
        <v>-34046.219999999994</v>
      </c>
    </row>
    <row r="228" spans="1:6" x14ac:dyDescent="0.25">
      <c r="A228" t="s">
        <v>827</v>
      </c>
      <c r="B228">
        <v>1</v>
      </c>
      <c r="C228" s="4">
        <v>314086.36</v>
      </c>
      <c r="D228" s="4">
        <v>55642.13</v>
      </c>
      <c r="E228" s="4">
        <v>261838.34</v>
      </c>
      <c r="F228" s="4">
        <v>-3394.1099999999997</v>
      </c>
    </row>
    <row r="229" spans="1:6" x14ac:dyDescent="0.25">
      <c r="A229" t="s">
        <v>826</v>
      </c>
      <c r="B229">
        <v>1</v>
      </c>
      <c r="C229" s="4">
        <v>432831.21</v>
      </c>
      <c r="D229" s="4">
        <v>162364.43</v>
      </c>
      <c r="E229" s="4">
        <v>274873.78999999998</v>
      </c>
      <c r="F229" s="4">
        <v>-4407.01</v>
      </c>
    </row>
    <row r="230" spans="1:6" x14ac:dyDescent="0.25">
      <c r="A230" t="s">
        <v>825</v>
      </c>
      <c r="B230">
        <v>1</v>
      </c>
      <c r="C230" s="4">
        <v>2478379.17</v>
      </c>
      <c r="D230" s="4">
        <v>2427914.9599999995</v>
      </c>
      <c r="E230" s="4">
        <v>-220884.80999999997</v>
      </c>
      <c r="F230" s="4">
        <v>271349.01999999996</v>
      </c>
    </row>
    <row r="231" spans="1:6" x14ac:dyDescent="0.25">
      <c r="A231" t="s">
        <v>824</v>
      </c>
      <c r="B231">
        <v>2</v>
      </c>
      <c r="C231" s="4">
        <v>-437034.39999999991</v>
      </c>
      <c r="D231" s="4">
        <v>-196923.36999999997</v>
      </c>
      <c r="E231" s="4">
        <v>-306195.80999999994</v>
      </c>
      <c r="F231" s="4">
        <v>66084.78</v>
      </c>
    </row>
    <row r="232" spans="1:6" x14ac:dyDescent="0.25">
      <c r="A232" t="s">
        <v>823</v>
      </c>
      <c r="B232">
        <v>1</v>
      </c>
      <c r="C232" s="4">
        <v>248153.95</v>
      </c>
      <c r="D232" s="4">
        <v>89469.56</v>
      </c>
      <c r="E232" s="4">
        <v>132843.09999999998</v>
      </c>
      <c r="F232" s="4">
        <v>25841.289999999997</v>
      </c>
    </row>
    <row r="233" spans="1:6" x14ac:dyDescent="0.25">
      <c r="A233" t="s">
        <v>822</v>
      </c>
      <c r="B233">
        <v>1</v>
      </c>
      <c r="C233" s="4">
        <v>241202.34999999995</v>
      </c>
      <c r="D233" s="4">
        <v>-59737.69000000001</v>
      </c>
      <c r="E233" s="4">
        <v>263040.68999999994</v>
      </c>
      <c r="F233" s="4">
        <v>37899.350000000006</v>
      </c>
    </row>
    <row r="234" spans="1:6" x14ac:dyDescent="0.25">
      <c r="A234" t="s">
        <v>821</v>
      </c>
      <c r="B234">
        <v>2</v>
      </c>
      <c r="C234" s="4">
        <v>-261447.4499999999</v>
      </c>
      <c r="D234" s="4">
        <v>-340517.79</v>
      </c>
      <c r="E234" s="4">
        <v>265265.57000000007</v>
      </c>
      <c r="F234" s="4">
        <v>-186195.23</v>
      </c>
    </row>
    <row r="235" spans="1:6" x14ac:dyDescent="0.25">
      <c r="A235" t="s">
        <v>820</v>
      </c>
      <c r="B235">
        <v>3</v>
      </c>
      <c r="C235" s="4">
        <v>3507316.0299999993</v>
      </c>
      <c r="D235" s="4">
        <v>1372437.9599999997</v>
      </c>
      <c r="E235" s="4">
        <v>4088284.6800000006</v>
      </c>
      <c r="F235" s="4">
        <v>-1953406.6099999996</v>
      </c>
    </row>
    <row r="236" spans="1:6" x14ac:dyDescent="0.25">
      <c r="A236" t="s">
        <v>819</v>
      </c>
      <c r="B236">
        <v>1</v>
      </c>
      <c r="C236" s="4">
        <v>-124848.65</v>
      </c>
      <c r="D236" s="4">
        <v>-74582.009999999995</v>
      </c>
      <c r="E236" s="4">
        <v>-50572.969999999994</v>
      </c>
      <c r="F236" s="4">
        <v>306.33</v>
      </c>
    </row>
    <row r="237" spans="1:6" x14ac:dyDescent="0.25">
      <c r="A237" t="s">
        <v>818</v>
      </c>
      <c r="B237">
        <v>2</v>
      </c>
      <c r="C237" s="4">
        <v>1857157.94</v>
      </c>
      <c r="D237" s="4">
        <v>-236151.63</v>
      </c>
      <c r="E237" s="4">
        <v>1817983.5899999999</v>
      </c>
      <c r="F237" s="4">
        <v>275325.98</v>
      </c>
    </row>
    <row r="238" spans="1:6" x14ac:dyDescent="0.25">
      <c r="A238" t="s">
        <v>817</v>
      </c>
      <c r="B238">
        <v>1</v>
      </c>
      <c r="C238" s="4">
        <v>160930.34999999998</v>
      </c>
      <c r="D238" s="4">
        <v>55264.92</v>
      </c>
      <c r="E238" s="4">
        <v>105665.43</v>
      </c>
      <c r="F238" s="4">
        <v>0</v>
      </c>
    </row>
    <row r="239" spans="1:6" x14ac:dyDescent="0.25">
      <c r="A239" t="s">
        <v>816</v>
      </c>
      <c r="B239">
        <v>1</v>
      </c>
      <c r="C239" s="4">
        <v>-616632.18999999994</v>
      </c>
      <c r="D239" s="4">
        <v>-294069.73</v>
      </c>
      <c r="E239" s="4">
        <v>-307007.78999999998</v>
      </c>
      <c r="F239" s="4">
        <v>-15554.669999999998</v>
      </c>
    </row>
    <row r="240" spans="1:6" x14ac:dyDescent="0.25">
      <c r="A240" t="s">
        <v>815</v>
      </c>
      <c r="B240">
        <v>1</v>
      </c>
      <c r="C240" s="4">
        <v>1066741.1000000001</v>
      </c>
      <c r="D240" s="4">
        <v>-19182.830000000002</v>
      </c>
      <c r="E240" s="4">
        <v>1175957.2900000003</v>
      </c>
      <c r="F240" s="4">
        <v>-90033.359999999986</v>
      </c>
    </row>
    <row r="241" spans="1:6" x14ac:dyDescent="0.25">
      <c r="A241" t="s">
        <v>814</v>
      </c>
      <c r="B241">
        <v>2</v>
      </c>
      <c r="C241" s="4">
        <v>2315768.8199999998</v>
      </c>
      <c r="D241" s="4">
        <v>-46449.560000000012</v>
      </c>
      <c r="E241" s="4">
        <v>1095959.54</v>
      </c>
      <c r="F241" s="4">
        <v>1266258.8399999999</v>
      </c>
    </row>
    <row r="242" spans="1:6" x14ac:dyDescent="0.25">
      <c r="A242" t="s">
        <v>813</v>
      </c>
      <c r="B242">
        <v>1</v>
      </c>
      <c r="C242" s="4">
        <v>-758493.86</v>
      </c>
      <c r="D242" s="4">
        <v>138459.81999999998</v>
      </c>
      <c r="E242" s="4">
        <v>-861409.25</v>
      </c>
      <c r="F242" s="4">
        <v>-35544.429999999993</v>
      </c>
    </row>
    <row r="243" spans="1:6" x14ac:dyDescent="0.25">
      <c r="A243" t="s">
        <v>812</v>
      </c>
      <c r="B243">
        <v>1</v>
      </c>
      <c r="C243" s="4">
        <v>2203763.4099999997</v>
      </c>
      <c r="D243" s="4">
        <v>184858.32</v>
      </c>
      <c r="E243" s="4">
        <v>832025.67</v>
      </c>
      <c r="F243" s="4">
        <v>1186879.42</v>
      </c>
    </row>
    <row r="244" spans="1:6" x14ac:dyDescent="0.25">
      <c r="A244" t="s">
        <v>811</v>
      </c>
      <c r="B244">
        <v>1</v>
      </c>
      <c r="C244" s="4">
        <v>283315.17</v>
      </c>
      <c r="D244" s="4">
        <v>81672.42</v>
      </c>
      <c r="E244" s="4">
        <v>201642.75</v>
      </c>
      <c r="F244" s="4">
        <v>0</v>
      </c>
    </row>
    <row r="245" spans="1:6" x14ac:dyDescent="0.25">
      <c r="A245" t="s">
        <v>810</v>
      </c>
      <c r="B245">
        <v>1</v>
      </c>
      <c r="C245" s="4">
        <v>-213269.57</v>
      </c>
      <c r="D245" s="4">
        <v>-55389.619999999995</v>
      </c>
      <c r="E245" s="4">
        <v>-136768.81999999998</v>
      </c>
      <c r="F245" s="4">
        <v>-21111.13</v>
      </c>
    </row>
    <row r="246" spans="1:6" x14ac:dyDescent="0.25">
      <c r="A246" t="s">
        <v>809</v>
      </c>
      <c r="B246">
        <v>1</v>
      </c>
      <c r="C246" s="4">
        <v>1533947.4</v>
      </c>
      <c r="D246" s="4">
        <v>493609.72</v>
      </c>
      <c r="E246" s="4">
        <v>942075.57</v>
      </c>
      <c r="F246" s="4">
        <v>98262.109999999971</v>
      </c>
    </row>
    <row r="247" spans="1:6" x14ac:dyDescent="0.25">
      <c r="A247" t="s">
        <v>808</v>
      </c>
      <c r="B247">
        <v>2</v>
      </c>
      <c r="C247" s="4">
        <v>-606543.60000000009</v>
      </c>
      <c r="D247" s="4">
        <v>244605.61</v>
      </c>
      <c r="E247" s="4">
        <v>-649614.28</v>
      </c>
      <c r="F247" s="4">
        <v>-201534.92999999996</v>
      </c>
    </row>
    <row r="248" spans="1:6" x14ac:dyDescent="0.25">
      <c r="A248" t="s">
        <v>807</v>
      </c>
      <c r="B248">
        <v>5</v>
      </c>
      <c r="C248" s="4">
        <v>8176643.4900000012</v>
      </c>
      <c r="D248" s="4">
        <v>1346590.2099999995</v>
      </c>
      <c r="E248" s="4">
        <v>3386007.899999999</v>
      </c>
      <c r="F248" s="4">
        <v>3444045.3799999994</v>
      </c>
    </row>
    <row r="249" spans="1:6" x14ac:dyDescent="0.25">
      <c r="A249" t="s">
        <v>806</v>
      </c>
      <c r="B249">
        <v>2</v>
      </c>
      <c r="C249" s="4">
        <v>-1563147.1099999999</v>
      </c>
      <c r="D249" s="4">
        <v>-902175.52</v>
      </c>
      <c r="E249" s="4">
        <v>5735.1599999998234</v>
      </c>
      <c r="F249" s="4">
        <v>-666706.75</v>
      </c>
    </row>
    <row r="250" spans="1:6" x14ac:dyDescent="0.25">
      <c r="A250" t="s">
        <v>805</v>
      </c>
      <c r="B250">
        <v>1</v>
      </c>
      <c r="C250" s="4">
        <v>-439967.41</v>
      </c>
      <c r="D250" s="4">
        <v>-32554.799999999999</v>
      </c>
      <c r="E250" s="4">
        <v>-365122.12</v>
      </c>
      <c r="F250" s="4">
        <v>-42290.49</v>
      </c>
    </row>
    <row r="251" spans="1:6" x14ac:dyDescent="0.25">
      <c r="A251" t="s">
        <v>804</v>
      </c>
      <c r="B251">
        <v>1</v>
      </c>
      <c r="C251" s="4">
        <v>-6513.2199999999993</v>
      </c>
      <c r="D251" s="4">
        <v>-148014.76999999999</v>
      </c>
      <c r="E251" s="4">
        <v>155807.47999999998</v>
      </c>
      <c r="F251" s="4">
        <v>-14305.929999999998</v>
      </c>
    </row>
    <row r="252" spans="1:6" x14ac:dyDescent="0.25">
      <c r="A252" t="s">
        <v>803</v>
      </c>
      <c r="B252">
        <v>1</v>
      </c>
      <c r="C252" s="4">
        <v>-166839.61999999997</v>
      </c>
      <c r="D252" s="4">
        <v>-34493.579999999994</v>
      </c>
      <c r="E252" s="4">
        <v>-88616.829999999987</v>
      </c>
      <c r="F252" s="4">
        <v>-43729.210000000006</v>
      </c>
    </row>
    <row r="253" spans="1:6" x14ac:dyDescent="0.25">
      <c r="A253" t="s">
        <v>802</v>
      </c>
      <c r="B253">
        <v>1</v>
      </c>
      <c r="C253" s="4">
        <v>91652.7</v>
      </c>
      <c r="D253" s="4">
        <v>-2707.83</v>
      </c>
      <c r="E253" s="4">
        <v>94360.53</v>
      </c>
      <c r="F253" s="4">
        <v>0</v>
      </c>
    </row>
    <row r="254" spans="1:6" x14ac:dyDescent="0.25">
      <c r="A254" t="s">
        <v>801</v>
      </c>
      <c r="B254">
        <v>1</v>
      </c>
      <c r="C254" s="4">
        <v>-4903160.6899999995</v>
      </c>
      <c r="D254" s="4">
        <v>-16765816.299999999</v>
      </c>
      <c r="E254" s="4">
        <v>9629392.4199999999</v>
      </c>
      <c r="F254" s="4">
        <v>2233263.1900000004</v>
      </c>
    </row>
    <row r="255" spans="1:6" x14ac:dyDescent="0.25">
      <c r="A255" t="s">
        <v>800</v>
      </c>
      <c r="B255">
        <v>1</v>
      </c>
      <c r="C255" s="4">
        <v>217424.28</v>
      </c>
      <c r="D255" s="4">
        <v>94626.73</v>
      </c>
      <c r="E255" s="4">
        <v>122797.55</v>
      </c>
      <c r="F255" s="4">
        <v>0</v>
      </c>
    </row>
    <row r="256" spans="1:6" x14ac:dyDescent="0.25">
      <c r="A256" t="s">
        <v>799</v>
      </c>
      <c r="B256">
        <v>7</v>
      </c>
      <c r="C256" s="4">
        <v>5381468.4499999993</v>
      </c>
      <c r="D256" s="4">
        <v>2148147.7400000002</v>
      </c>
      <c r="E256" s="4">
        <v>3699773.46</v>
      </c>
      <c r="F256" s="4">
        <v>-466452.75000000006</v>
      </c>
    </row>
    <row r="257" spans="1:6" x14ac:dyDescent="0.25">
      <c r="A257" t="s">
        <v>798</v>
      </c>
      <c r="B257">
        <v>12</v>
      </c>
      <c r="C257" s="4">
        <v>-518689.91000000027</v>
      </c>
      <c r="D257" s="4">
        <v>672502.61</v>
      </c>
      <c r="E257" s="4">
        <v>77135.40000000046</v>
      </c>
      <c r="F257" s="4">
        <v>-1268327.92</v>
      </c>
    </row>
    <row r="258" spans="1:6" x14ac:dyDescent="0.25">
      <c r="A258" t="s">
        <v>797</v>
      </c>
      <c r="B258">
        <v>2</v>
      </c>
      <c r="C258" s="4">
        <v>15109410.170000002</v>
      </c>
      <c r="D258" s="4">
        <v>600.27</v>
      </c>
      <c r="E258" s="4">
        <v>9022132.0200000033</v>
      </c>
      <c r="F258" s="4">
        <v>6086677.8799999999</v>
      </c>
    </row>
    <row r="259" spans="1:6" x14ac:dyDescent="0.25">
      <c r="A259" t="s">
        <v>796</v>
      </c>
      <c r="B259">
        <v>1</v>
      </c>
      <c r="C259" s="4">
        <v>9961175.2099999972</v>
      </c>
      <c r="D259" s="4">
        <v>1150337.4699999997</v>
      </c>
      <c r="E259" s="4">
        <v>6536767.9299999988</v>
      </c>
      <c r="F259" s="4">
        <v>2274069.81</v>
      </c>
    </row>
    <row r="260" spans="1:6" x14ac:dyDescent="0.25">
      <c r="A260" t="s">
        <v>795</v>
      </c>
      <c r="B260">
        <v>4</v>
      </c>
      <c r="C260" s="4">
        <v>12173401.699999999</v>
      </c>
      <c r="D260" s="4">
        <v>2033651.4999999995</v>
      </c>
      <c r="E260" s="4">
        <v>10983495.73</v>
      </c>
      <c r="F260" s="4">
        <v>-843745.52999999991</v>
      </c>
    </row>
    <row r="261" spans="1:6" x14ac:dyDescent="0.25">
      <c r="A261" t="s">
        <v>794</v>
      </c>
      <c r="B261">
        <v>5</v>
      </c>
      <c r="C261" s="4">
        <v>-8968332.5299999993</v>
      </c>
      <c r="D261" s="4">
        <v>-1407767.49</v>
      </c>
      <c r="E261" s="4">
        <v>-2330241.9100000006</v>
      </c>
      <c r="F261" s="4">
        <v>-5230323.13</v>
      </c>
    </row>
    <row r="262" spans="1:6" x14ac:dyDescent="0.25">
      <c r="A262" t="s">
        <v>793</v>
      </c>
      <c r="B262">
        <v>1</v>
      </c>
      <c r="C262" s="4">
        <v>-1043651.46</v>
      </c>
      <c r="D262" s="4">
        <v>72737.570000000007</v>
      </c>
      <c r="E262" s="4">
        <v>-730378.29999999993</v>
      </c>
      <c r="F262" s="4">
        <v>-386010.73</v>
      </c>
    </row>
    <row r="263" spans="1:6" x14ac:dyDescent="0.25">
      <c r="A263" t="s">
        <v>792</v>
      </c>
      <c r="B263">
        <v>2</v>
      </c>
      <c r="C263" s="4">
        <v>-245288.61</v>
      </c>
      <c r="D263" s="4">
        <v>1953644.04</v>
      </c>
      <c r="E263" s="4">
        <v>-2427340.33</v>
      </c>
      <c r="F263" s="4">
        <v>228407.68000000002</v>
      </c>
    </row>
    <row r="264" spans="1:6" x14ac:dyDescent="0.25">
      <c r="A264" t="s">
        <v>791</v>
      </c>
      <c r="B264">
        <v>5</v>
      </c>
      <c r="C264" s="4">
        <v>24164384.530000005</v>
      </c>
      <c r="D264" s="4">
        <v>5197540.3299999982</v>
      </c>
      <c r="E264" s="4">
        <v>13707481.719999999</v>
      </c>
      <c r="F264" s="4">
        <v>5259362.4799999995</v>
      </c>
    </row>
    <row r="265" spans="1:6" x14ac:dyDescent="0.25">
      <c r="A265" t="s">
        <v>790</v>
      </c>
      <c r="B265">
        <v>3</v>
      </c>
      <c r="C265" s="4">
        <v>3442015.8299999996</v>
      </c>
      <c r="D265" s="4">
        <v>51890.740000000013</v>
      </c>
      <c r="E265" s="4">
        <v>2776416.05</v>
      </c>
      <c r="F265" s="4">
        <v>613709.03999999992</v>
      </c>
    </row>
    <row r="266" spans="1:6" x14ac:dyDescent="0.25">
      <c r="A266" t="s">
        <v>789</v>
      </c>
      <c r="B266">
        <v>1</v>
      </c>
      <c r="C266" s="4">
        <v>104967.86</v>
      </c>
      <c r="D266" s="4">
        <v>9995.9</v>
      </c>
      <c r="E266" s="4">
        <v>95519.909999999989</v>
      </c>
      <c r="F266" s="4">
        <v>-547.94999999999993</v>
      </c>
    </row>
    <row r="267" spans="1:6" x14ac:dyDescent="0.25">
      <c r="A267" t="s">
        <v>788</v>
      </c>
      <c r="B267">
        <v>1</v>
      </c>
      <c r="C267" s="4">
        <v>34433.35</v>
      </c>
      <c r="D267" s="4">
        <v>-2311.8199999999997</v>
      </c>
      <c r="E267" s="4">
        <v>16487.66</v>
      </c>
      <c r="F267" s="4">
        <v>20257.509999999998</v>
      </c>
    </row>
    <row r="268" spans="1:6" x14ac:dyDescent="0.25">
      <c r="A268" t="s">
        <v>787</v>
      </c>
      <c r="B268">
        <v>69</v>
      </c>
      <c r="C268" s="4">
        <v>1786078394.0999997</v>
      </c>
      <c r="D268" s="4">
        <v>343451882.22999978</v>
      </c>
      <c r="E268" s="4">
        <v>1371737998.2599993</v>
      </c>
      <c r="F268" s="4">
        <v>70888513.610000014</v>
      </c>
    </row>
    <row r="269" spans="1:6" x14ac:dyDescent="0.25">
      <c r="A269" t="s">
        <v>786</v>
      </c>
      <c r="B269">
        <v>1</v>
      </c>
      <c r="C269" s="4">
        <v>2712314.37</v>
      </c>
      <c r="D269" s="4">
        <v>998454.87</v>
      </c>
      <c r="E269" s="4">
        <v>3367319.21</v>
      </c>
      <c r="F269" s="4">
        <v>-1653459.71</v>
      </c>
    </row>
    <row r="270" spans="1:6" x14ac:dyDescent="0.25">
      <c r="A270" t="s">
        <v>785</v>
      </c>
      <c r="B270">
        <v>2</v>
      </c>
      <c r="C270" s="4">
        <v>-891917.05999999994</v>
      </c>
      <c r="D270" s="4">
        <v>107033.58999999997</v>
      </c>
      <c r="E270" s="4">
        <v>-814259.86</v>
      </c>
      <c r="F270" s="4">
        <v>-184690.78999999998</v>
      </c>
    </row>
    <row r="271" spans="1:6" x14ac:dyDescent="0.25">
      <c r="A271" t="s">
        <v>784</v>
      </c>
      <c r="B271">
        <v>1</v>
      </c>
      <c r="C271" s="4">
        <v>1322849.0599999998</v>
      </c>
      <c r="D271" s="4">
        <v>662423.32999999996</v>
      </c>
      <c r="E271" s="4">
        <v>1085820.0599999998</v>
      </c>
      <c r="F271" s="4">
        <v>-425394.33</v>
      </c>
    </row>
    <row r="272" spans="1:6" x14ac:dyDescent="0.25">
      <c r="A272" t="s">
        <v>783</v>
      </c>
      <c r="B272">
        <v>1</v>
      </c>
      <c r="C272" s="4">
        <v>121329.08</v>
      </c>
      <c r="D272" s="4">
        <v>419007.35</v>
      </c>
      <c r="E272" s="4">
        <v>-309933.42</v>
      </c>
      <c r="F272" s="4">
        <v>12255.15</v>
      </c>
    </row>
    <row r="273" spans="1:6" x14ac:dyDescent="0.25">
      <c r="A273" t="s">
        <v>782</v>
      </c>
      <c r="B273">
        <v>2</v>
      </c>
      <c r="C273" s="4">
        <v>-945698.98</v>
      </c>
      <c r="D273" s="4">
        <v>112069.41999999995</v>
      </c>
      <c r="E273" s="4">
        <v>-1115251.0899999999</v>
      </c>
      <c r="F273" s="4">
        <v>57482.689999999988</v>
      </c>
    </row>
    <row r="274" spans="1:6" x14ac:dyDescent="0.25">
      <c r="A274" t="s">
        <v>781</v>
      </c>
      <c r="B274">
        <v>1</v>
      </c>
      <c r="C274" s="4">
        <v>78576.14</v>
      </c>
      <c r="D274" s="4">
        <v>18989.289999999997</v>
      </c>
      <c r="E274" s="4">
        <v>59586.85</v>
      </c>
      <c r="F274" s="4">
        <v>0</v>
      </c>
    </row>
    <row r="275" spans="1:6" x14ac:dyDescent="0.25">
      <c r="A275" t="s">
        <v>780</v>
      </c>
      <c r="B275">
        <v>1</v>
      </c>
      <c r="C275" s="4">
        <v>-740027.57</v>
      </c>
      <c r="D275" s="4">
        <v>-113475.26</v>
      </c>
      <c r="E275" s="4">
        <v>-440852.66</v>
      </c>
      <c r="F275" s="4">
        <v>-185699.65</v>
      </c>
    </row>
    <row r="276" spans="1:6" x14ac:dyDescent="0.25">
      <c r="A276" t="s">
        <v>779</v>
      </c>
      <c r="B276">
        <v>1</v>
      </c>
      <c r="C276" s="4">
        <v>-83019.63</v>
      </c>
      <c r="D276" s="4">
        <v>-26539.839999999997</v>
      </c>
      <c r="E276" s="4">
        <v>-48014</v>
      </c>
      <c r="F276" s="4">
        <v>-8465.7899999999991</v>
      </c>
    </row>
    <row r="277" spans="1:6" x14ac:dyDescent="0.25">
      <c r="A277" t="s">
        <v>778</v>
      </c>
      <c r="B277">
        <v>1</v>
      </c>
      <c r="C277" s="4">
        <v>-1501703.7899999998</v>
      </c>
      <c r="D277" s="4">
        <v>326322.01999999996</v>
      </c>
      <c r="E277" s="4">
        <v>-1214635.6200000003</v>
      </c>
      <c r="F277" s="4">
        <v>-613390.19000000006</v>
      </c>
    </row>
    <row r="278" spans="1:6" x14ac:dyDescent="0.25">
      <c r="A278" t="s">
        <v>777</v>
      </c>
      <c r="B278">
        <v>1</v>
      </c>
      <c r="C278" s="4">
        <v>2424092.29</v>
      </c>
      <c r="D278" s="4">
        <v>-51026.83</v>
      </c>
      <c r="E278" s="4">
        <v>2232349.25</v>
      </c>
      <c r="F278" s="4">
        <v>242769.87</v>
      </c>
    </row>
    <row r="279" spans="1:6" x14ac:dyDescent="0.25">
      <c r="A279" t="s">
        <v>776</v>
      </c>
      <c r="B279">
        <v>1</v>
      </c>
      <c r="C279" s="4">
        <v>3360992.28</v>
      </c>
      <c r="D279" s="4">
        <v>-100788.81000000001</v>
      </c>
      <c r="E279" s="4">
        <v>3645949.59</v>
      </c>
      <c r="F279" s="4">
        <v>-184168.5</v>
      </c>
    </row>
    <row r="280" spans="1:6" x14ac:dyDescent="0.25">
      <c r="A280" t="s">
        <v>775</v>
      </c>
      <c r="B280">
        <v>2</v>
      </c>
      <c r="C280" s="4">
        <v>243633.18000000005</v>
      </c>
      <c r="D280" s="4">
        <v>-1025582.8199999998</v>
      </c>
      <c r="E280" s="4">
        <v>607433.15</v>
      </c>
      <c r="F280" s="4">
        <v>661782.85</v>
      </c>
    </row>
    <row r="281" spans="1:6" x14ac:dyDescent="0.25">
      <c r="A281" t="s">
        <v>774</v>
      </c>
      <c r="B281">
        <v>1</v>
      </c>
      <c r="C281" s="4">
        <v>-3620711.13</v>
      </c>
      <c r="D281" s="4">
        <v>-338239.5199999999</v>
      </c>
      <c r="E281" s="4">
        <v>-2638305.9699999997</v>
      </c>
      <c r="F281" s="4">
        <v>-644165.6399999999</v>
      </c>
    </row>
    <row r="282" spans="1:6" x14ac:dyDescent="0.25">
      <c r="A282" t="s">
        <v>773</v>
      </c>
      <c r="B282">
        <v>3</v>
      </c>
      <c r="C282" s="4">
        <v>-96711.900000000038</v>
      </c>
      <c r="D282" s="4">
        <v>-45047.06</v>
      </c>
      <c r="E282" s="4">
        <v>60159.250000000044</v>
      </c>
      <c r="F282" s="4">
        <v>-111824.09</v>
      </c>
    </row>
    <row r="283" spans="1:6" x14ac:dyDescent="0.25">
      <c r="A283" t="s">
        <v>772</v>
      </c>
      <c r="B283">
        <v>1</v>
      </c>
      <c r="C283" s="4">
        <v>30468.059999999998</v>
      </c>
      <c r="D283" s="4">
        <v>12347.83</v>
      </c>
      <c r="E283" s="4">
        <v>16606.57</v>
      </c>
      <c r="F283" s="4">
        <v>1513.6599999999999</v>
      </c>
    </row>
    <row r="284" spans="1:6" x14ac:dyDescent="0.25">
      <c r="A284" t="s">
        <v>771</v>
      </c>
      <c r="B284">
        <v>2</v>
      </c>
      <c r="C284" s="4">
        <v>-161632.45000000001</v>
      </c>
      <c r="D284" s="4">
        <v>-42622.140000000007</v>
      </c>
      <c r="E284" s="4">
        <v>-66009.459999999992</v>
      </c>
      <c r="F284" s="4">
        <v>-53000.85</v>
      </c>
    </row>
    <row r="285" spans="1:6" x14ac:dyDescent="0.25">
      <c r="A285" t="s">
        <v>770</v>
      </c>
      <c r="B285">
        <v>1</v>
      </c>
      <c r="C285" s="4">
        <v>46615.88</v>
      </c>
      <c r="D285" s="4">
        <v>49714.81</v>
      </c>
      <c r="E285" s="4">
        <v>-3098.93</v>
      </c>
      <c r="F285" s="4">
        <v>0</v>
      </c>
    </row>
    <row r="286" spans="1:6" x14ac:dyDescent="0.25">
      <c r="A286" t="s">
        <v>769</v>
      </c>
      <c r="B286">
        <v>31</v>
      </c>
      <c r="C286" s="4">
        <v>238309125.07000002</v>
      </c>
      <c r="D286" s="4">
        <v>166061350.29999992</v>
      </c>
      <c r="E286" s="4">
        <v>-34908222.389999986</v>
      </c>
      <c r="F286" s="4">
        <v>107155997.16000001</v>
      </c>
    </row>
    <row r="287" spans="1:6" x14ac:dyDescent="0.25">
      <c r="A287" t="s">
        <v>768</v>
      </c>
      <c r="B287">
        <v>1</v>
      </c>
      <c r="C287" s="4">
        <v>1003271.05</v>
      </c>
      <c r="D287" s="4">
        <v>-50298.46</v>
      </c>
      <c r="E287" s="4">
        <v>400860.72000000015</v>
      </c>
      <c r="F287" s="4">
        <v>652708.79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FDA53-696C-402A-9A06-6C89FC493FEB}">
  <dimension ref="A1:B4"/>
  <sheetViews>
    <sheetView workbookViewId="0"/>
  </sheetViews>
  <sheetFormatPr defaultColWidth="67.28515625" defaultRowHeight="15" x14ac:dyDescent="0.25"/>
  <cols>
    <col min="1" max="1" width="23.7109375" bestFit="1" customWidth="1"/>
  </cols>
  <sheetData>
    <row r="1" spans="1:2" ht="30" x14ac:dyDescent="0.25">
      <c r="A1" s="6" t="s">
        <v>1053</v>
      </c>
      <c r="B1" s="7" t="s">
        <v>1054</v>
      </c>
    </row>
    <row r="2" spans="1:2" ht="45" x14ac:dyDescent="0.25">
      <c r="A2" s="6" t="s">
        <v>1055</v>
      </c>
      <c r="B2" s="7" t="s">
        <v>1056</v>
      </c>
    </row>
    <row r="3" spans="1:2" x14ac:dyDescent="0.25">
      <c r="A3" s="6" t="s">
        <v>1057</v>
      </c>
      <c r="B3" s="7" t="s">
        <v>1058</v>
      </c>
    </row>
    <row r="4" spans="1:2" ht="45" x14ac:dyDescent="0.25">
      <c r="A4" s="6" t="s">
        <v>1059</v>
      </c>
      <c r="B4" s="7" t="s">
        <v>1060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Contract</vt:lpstr>
      <vt:lpstr>Parent Organization</vt:lpstr>
      <vt:lpstr>Definitions</vt:lpstr>
      <vt:lpstr>CY19_by_contract</vt:lpstr>
      <vt:lpstr>CY19_recon_with_po_sum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Amir Famil</cp:lastModifiedBy>
  <dcterms:created xsi:type="dcterms:W3CDTF">2011-02-11T15:45:55Z</dcterms:created>
  <dcterms:modified xsi:type="dcterms:W3CDTF">2021-10-01T14:07:04Z</dcterms:modified>
</cp:coreProperties>
</file>