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charts/chart10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harts/chart12.xml" ContentType="application/vnd.openxmlformats-officedocument.drawingml.chart+xml"/>
  <Override PartName="/xl/drawings/drawing23.xml" ContentType="application/vnd.openxmlformats-officedocument.drawing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tables/table14.xml" ContentType="application/vnd.openxmlformats-officedocument.spreadsheetml.table+xml"/>
  <Override PartName="/xl/charts/chart14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tables/table16.xml" ContentType="application/vnd.openxmlformats-officedocument.spreadsheetml.table+xml"/>
  <Override PartName="/xl/charts/chart16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tables/table18.xml" ContentType="application/vnd.openxmlformats-officedocument.spreadsheetml.table+xml"/>
  <Override PartName="/xl/charts/chart18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drawings/drawing3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 filterPrivacy="1" codeName="ThisWorkbook" defaultThemeVersion="124226"/>
  <xr:revisionPtr revIDLastSave="0" documentId="14_{207F8AA4-E462-41F6-9779-CC5CCE698426}" xr6:coauthVersionLast="36" xr6:coauthVersionMax="36" xr10:uidLastSave="{00000000-0000-0000-0000-000000000000}"/>
  <bookViews>
    <workbookView xWindow="-10" yWindow="290" windowWidth="7690" windowHeight="7960" tabRatio="829" xr2:uid="{00000000-000D-0000-FFFF-FFFF00000000}"/>
  </bookViews>
  <sheets>
    <sheet name="I.1 &amp; V.C1" sheetId="17" r:id="rId1"/>
    <sheet name="II.D1" sheetId="19" r:id="rId2"/>
    <sheet name="II.D2" sheetId="21" r:id="rId3"/>
    <sheet name="II.E1" sheetId="24" r:id="rId4"/>
    <sheet name="II.E2" sheetId="26" r:id="rId5"/>
    <sheet name="II.F1" sheetId="28" r:id="rId6"/>
    <sheet name="II.F2" sheetId="30" r:id="rId7"/>
    <sheet name="III.B1" sheetId="31" r:id="rId8"/>
    <sheet name="III.B2" sheetId="32" r:id="rId9"/>
    <sheet name="III.B3" sheetId="33" r:id="rId10"/>
    <sheet name="III.B4" sheetId="34" r:id="rId11"/>
    <sheet name="III.B5" sheetId="35" r:id="rId12"/>
    <sheet name="III.B6" sheetId="36" r:id="rId13"/>
    <sheet name="III.C1" sheetId="37" r:id="rId14"/>
    <sheet name="III.C2" sheetId="38" r:id="rId15"/>
    <sheet name="III.C3" sheetId="39" r:id="rId16"/>
    <sheet name="III.C4" sheetId="40" r:id="rId17"/>
    <sheet name="III.D1" sheetId="41" r:id="rId18"/>
    <sheet name="V.B1" sheetId="42" r:id="rId19"/>
  </sheets>
  <externalReferences>
    <externalReference r:id="rId20"/>
  </externalReferences>
  <definedNames>
    <definedName name="_MS2">#REF!</definedName>
    <definedName name="_RRB21">#REF!</definedName>
    <definedName name="_RRB22">#REF!</definedName>
    <definedName name="_RRB23">#REF!</definedName>
    <definedName name="_SUB25">#REF!</definedName>
    <definedName name="_TAB2">#REF!</definedName>
    <definedName name="_TP2">#REF!</definedName>
    <definedName name="_TP21">#REF!</definedName>
    <definedName name="_TP22">#REF!</definedName>
    <definedName name="_TP23">#REF!</definedName>
    <definedName name="A1_">#REF!</definedName>
    <definedName name="A2_">#REF!</definedName>
    <definedName name="A3_">#REF!</definedName>
    <definedName name="A4_">#REF!</definedName>
    <definedName name="ABS">#REF!</definedName>
    <definedName name="ADMOUTGO">#REF!</definedName>
    <definedName name="ASBOY">#REF!</definedName>
    <definedName name="C_TP">#REF!</definedName>
    <definedName name="COPY">#REF!</definedName>
    <definedName name="COST">#REF!</definedName>
    <definedName name="_xlnm.Database">#REF!</definedName>
    <definedName name="END">#REF!</definedName>
    <definedName name="FINAL">'[1]Proj Reimb '!#REF!</definedName>
    <definedName name="IMPACT">'[1]Proj Reimb '!#REF!</definedName>
    <definedName name="INCR75">#REF!</definedName>
    <definedName name="INCRATE">#REF!</definedName>
    <definedName name="INTTR">#REF!</definedName>
    <definedName name="LOAD">'[1]Proj Reimb '!#REF!</definedName>
    <definedName name="OUTGO" localSheetId="18">#REF!</definedName>
    <definedName name="OUTGO">#REF!</definedName>
    <definedName name="PAYII">#REF!</definedName>
    <definedName name="Print_Area_MI">#REF!</definedName>
    <definedName name="_xlnm.Print_Titles" localSheetId="14">III.C2!$1:$2</definedName>
    <definedName name="PRNT">#REF!</definedName>
    <definedName name="RRPAY">#REF!</definedName>
    <definedName name="RRPAY2">#REF!</definedName>
    <definedName name="RRPAY3">#REF!</definedName>
    <definedName name="SAVE">#REF!</definedName>
    <definedName name="SIDE">#REF!</definedName>
    <definedName name="TABLE">#REF!</definedName>
    <definedName name="TAXBEN">#REF!</definedName>
    <definedName name="TB">#REF!</definedName>
    <definedName name="TITLES">#REF!</definedName>
    <definedName name="TPII">#REF!</definedName>
    <definedName name="TPII2001">#REF!</definedName>
    <definedName name="TRANS">#REF!</definedName>
    <definedName name="VC">#REF!</definedName>
    <definedName name="VTP">#REF!</definedName>
    <definedName name="WorkersperBene">III.B4!#REF!</definedName>
    <definedName name="YEARS">#REF!</definedName>
  </definedNames>
  <calcPr calcId="191029"/>
</workbook>
</file>

<file path=xl/calcChain.xml><?xml version="1.0" encoding="utf-8"?>
<calcChain xmlns="http://schemas.openxmlformats.org/spreadsheetml/2006/main">
  <c r="A43" i="31" l="1"/>
  <c r="A99" i="17" l="1"/>
  <c r="A115" i="34" l="1"/>
  <c r="A116" i="34" s="1"/>
  <c r="A117" i="34" s="1"/>
  <c r="A138" i="36" l="1"/>
  <c r="A139" i="36" s="1"/>
  <c r="A140" i="36" s="1"/>
  <c r="A138" i="33"/>
  <c r="A139" i="33" s="1"/>
  <c r="A140" i="33" s="1"/>
  <c r="A40" i="31" l="1"/>
  <c r="A41" i="31" s="1"/>
  <c r="A42" i="31" s="1"/>
  <c r="A129" i="30" l="1"/>
  <c r="A130" i="30" s="1"/>
  <c r="A131" i="30" s="1"/>
  <c r="A128" i="38" l="1"/>
  <c r="A129" i="38" s="1"/>
  <c r="A130" i="38" s="1"/>
  <c r="A128" i="28"/>
  <c r="A129" i="28" s="1"/>
  <c r="A130" i="28" s="1"/>
  <c r="A128" i="26" l="1"/>
  <c r="A129" i="21" l="1"/>
  <c r="A130" i="21" s="1"/>
  <c r="A131" i="21" s="1"/>
  <c r="A98" i="19" l="1"/>
  <c r="A99" i="19" s="1"/>
  <c r="A100" i="19" s="1"/>
  <c r="A96" i="17" l="1"/>
  <c r="A97" i="17" s="1"/>
  <c r="A98" i="17" s="1"/>
  <c r="A10" i="39" l="1"/>
  <c r="A11" i="39" s="1"/>
  <c r="A12" i="39" s="1"/>
  <c r="A13" i="39" s="1"/>
  <c r="A14" i="39" s="1"/>
  <c r="A15" i="39" s="1"/>
  <c r="A16" i="39" s="1"/>
  <c r="A17" i="39" s="1"/>
  <c r="A18" i="39" s="1"/>
  <c r="A19" i="39" s="1"/>
  <c r="A20" i="39" s="1"/>
  <c r="A21" i="39" s="1"/>
  <c r="A22" i="39" s="1"/>
  <c r="A23" i="39" s="1"/>
  <c r="A24" i="39" s="1"/>
  <c r="A25" i="39" s="1"/>
  <c r="A26" i="39" s="1"/>
  <c r="A27" i="39" s="1"/>
  <c r="A28" i="39" s="1"/>
  <c r="A29" i="39" s="1"/>
  <c r="A30" i="39" s="1"/>
  <c r="A31" i="39" s="1"/>
  <c r="A32" i="39" s="1"/>
  <c r="A4" i="35" l="1"/>
  <c r="A5" i="35" s="1"/>
  <c r="A6" i="35" s="1"/>
  <c r="A7" i="35" s="1"/>
  <c r="A8" i="35" s="1"/>
  <c r="A9" i="35" s="1"/>
  <c r="A10" i="35" s="1"/>
  <c r="A11" i="35" s="1"/>
  <c r="A12" i="35" s="1"/>
  <c r="A13" i="35" s="1"/>
  <c r="A14" i="35" s="1"/>
  <c r="A15" i="35" s="1"/>
  <c r="A16" i="35" s="1"/>
  <c r="A17" i="35" s="1"/>
  <c r="A18" i="35" s="1"/>
  <c r="A19" i="35" s="1"/>
  <c r="A20" i="35" s="1"/>
  <c r="A21" i="35" s="1"/>
  <c r="A22" i="35" s="1"/>
  <c r="A23" i="35" s="1"/>
  <c r="A24" i="35" s="1"/>
  <c r="A25" i="35" s="1"/>
  <c r="A26" i="35" s="1"/>
  <c r="A27" i="35" s="1"/>
  <c r="A28" i="35" s="1"/>
  <c r="A29" i="35" s="1"/>
  <c r="A30" i="35" s="1"/>
  <c r="A31" i="35" s="1"/>
  <c r="A32" i="35" s="1"/>
  <c r="A33" i="35" s="1"/>
  <c r="A34" i="35" s="1"/>
  <c r="A35" i="35" s="1"/>
  <c r="A36" i="35" s="1"/>
  <c r="A37" i="35" s="1"/>
  <c r="A38" i="35" s="1"/>
  <c r="A39" i="35" s="1"/>
  <c r="A40" i="35" s="1"/>
  <c r="A41" i="35" s="1"/>
  <c r="A42" i="35" s="1"/>
  <c r="A43" i="35" s="1"/>
  <c r="A44" i="35" s="1"/>
  <c r="A45" i="35" s="1"/>
  <c r="A46" i="35" s="1"/>
  <c r="A47" i="35" s="1"/>
  <c r="A48" i="35" s="1"/>
  <c r="A49" i="35" s="1"/>
  <c r="A50" i="35" s="1"/>
  <c r="A51" i="35" s="1"/>
  <c r="A52" i="35" s="1"/>
  <c r="A53" i="35" s="1"/>
  <c r="A54" i="35" s="1"/>
  <c r="A55" i="35" s="1"/>
  <c r="A56" i="35" s="1"/>
  <c r="A57" i="35" s="1"/>
  <c r="A58" i="35" s="1"/>
  <c r="A59" i="35" s="1"/>
  <c r="A60" i="35" s="1"/>
  <c r="A61" i="35" s="1"/>
  <c r="A62" i="35" s="1"/>
  <c r="A63" i="35" s="1"/>
  <c r="A64" i="35" s="1"/>
  <c r="A65" i="35" s="1"/>
  <c r="A66" i="35" s="1"/>
  <c r="A67" i="35" s="1"/>
  <c r="A68" i="35" s="1"/>
  <c r="A69" i="35" s="1"/>
  <c r="A70" i="35" s="1"/>
  <c r="A71" i="35" s="1"/>
  <c r="A72" i="35" s="1"/>
  <c r="A73" i="35" s="1"/>
  <c r="A74" i="35" s="1"/>
  <c r="A75" i="35" s="1"/>
  <c r="A76" i="35" s="1"/>
  <c r="A77" i="35" s="1"/>
  <c r="A6" i="32" l="1"/>
  <c r="A7" i="32" s="1"/>
  <c r="A8" i="32" s="1"/>
  <c r="A9" i="32" s="1"/>
  <c r="A10" i="32" s="1"/>
  <c r="A11" i="32" s="1"/>
  <c r="A12" i="32" s="1"/>
  <c r="A13" i="32" s="1"/>
  <c r="A14" i="32" s="1"/>
  <c r="A15" i="32" s="1"/>
  <c r="A16" i="32" s="1"/>
  <c r="A17" i="32" s="1"/>
  <c r="A18" i="32" s="1"/>
  <c r="A19" i="32" s="1"/>
  <c r="A20" i="32" s="1"/>
  <c r="A23" i="32" s="1"/>
  <c r="A24" i="32" s="1"/>
  <c r="A25" i="32" s="1"/>
  <c r="A26" i="32" s="1"/>
  <c r="A27" i="32" s="1"/>
  <c r="A28" i="32" s="1"/>
  <c r="A29" i="32" s="1"/>
  <c r="A30" i="32" s="1"/>
  <c r="A31" i="32" s="1"/>
  <c r="A32" i="32" s="1"/>
  <c r="A33" i="32" s="1"/>
  <c r="A34" i="32" s="1"/>
  <c r="A35" i="32" s="1"/>
  <c r="A36" i="32" s="1"/>
  <c r="A37" i="32" s="1"/>
  <c r="A38" i="32" s="1"/>
  <c r="A39" i="32" s="1"/>
  <c r="A40" i="32" s="1"/>
  <c r="A41" i="32" s="1"/>
  <c r="A42" i="32" s="1"/>
  <c r="A43" i="32" s="1"/>
  <c r="A44" i="32" s="1"/>
  <c r="A45" i="32" s="1"/>
  <c r="A46" i="32" s="1"/>
  <c r="A47" i="32" s="1"/>
  <c r="A48" i="32" s="1"/>
  <c r="A49" i="32" s="1"/>
  <c r="A50" i="32" s="1"/>
  <c r="A51" i="32" s="1"/>
  <c r="A52" i="32" s="1"/>
  <c r="A53" i="32" s="1"/>
  <c r="A54" i="32" s="1"/>
  <c r="A55" i="32" s="1"/>
  <c r="A56" i="32" s="1"/>
  <c r="A57" i="32" s="1"/>
  <c r="A61" i="32"/>
  <c r="A62" i="32" s="1"/>
  <c r="A63" i="32" s="1"/>
  <c r="A64" i="32" s="1"/>
  <c r="A65" i="32" s="1"/>
  <c r="A66" i="32" s="1"/>
  <c r="A67" i="32" s="1"/>
  <c r="A68" i="32" s="1"/>
  <c r="A69" i="32" s="1"/>
  <c r="A70" i="32" s="1"/>
  <c r="A71" i="32" s="1"/>
  <c r="A72" i="32" l="1"/>
  <c r="A73" i="32" s="1"/>
  <c r="A74" i="32" s="1"/>
  <c r="A75" i="32" s="1"/>
  <c r="A76" i="32" s="1"/>
  <c r="A8" i="31"/>
  <c r="A9" i="31" s="1"/>
  <c r="A10" i="31" s="1"/>
  <c r="A11" i="31" s="1"/>
  <c r="A12" i="31" s="1"/>
  <c r="A13" i="31" s="1"/>
  <c r="A14" i="31" s="1"/>
  <c r="A15" i="31" s="1"/>
  <c r="A16" i="31" s="1"/>
  <c r="A17" i="31" s="1"/>
  <c r="A18" i="31" s="1"/>
  <c r="A19" i="31" s="1"/>
  <c r="A20" i="31" s="1"/>
  <c r="A21" i="31" s="1"/>
  <c r="A22" i="31" s="1"/>
  <c r="A23" i="31" s="1"/>
  <c r="A24" i="31" s="1"/>
  <c r="A25" i="31" s="1"/>
  <c r="A26" i="31" s="1"/>
  <c r="A27" i="31" s="1"/>
  <c r="A28" i="31" s="1"/>
  <c r="A29" i="31" s="1"/>
  <c r="A30" i="31" s="1"/>
  <c r="A31" i="31" s="1"/>
  <c r="A32" i="31" s="1"/>
  <c r="A33" i="31" s="1"/>
  <c r="A34" i="31" s="1"/>
  <c r="A35" i="31" s="1"/>
  <c r="A36" i="31" s="1"/>
  <c r="A37" i="31" s="1"/>
  <c r="A38" i="31" s="1"/>
</calcChain>
</file>

<file path=xl/sharedStrings.xml><?xml version="1.0" encoding="utf-8"?>
<sst xmlns="http://schemas.openxmlformats.org/spreadsheetml/2006/main" count="121" uniqueCount="81">
  <si>
    <t>Total</t>
  </si>
  <si>
    <t>Part A</t>
  </si>
  <si>
    <t>Part B</t>
  </si>
  <si>
    <t>Part D</t>
  </si>
  <si>
    <t>CY</t>
  </si>
  <si>
    <t>Current Law</t>
  </si>
  <si>
    <t>Illustrative Alternative</t>
  </si>
  <si>
    <t>Year</t>
  </si>
  <si>
    <t>Medicare Expenditures as a Percentage of the Gross Domestic Product under Current Law and Illustrative Alternative Projections</t>
  </si>
  <si>
    <t>Medicare Expenditures as a Percentage of the Gross Domestic Product</t>
  </si>
  <si>
    <t>Calendar year</t>
  </si>
  <si>
    <t>Medicare Sources of Non-Interest Income and Expenditures as a Percentage of the Gross Domestic Product</t>
  </si>
  <si>
    <t>Deficit</t>
  </si>
  <si>
    <t>State transfers and drug fees</t>
  </si>
  <si>
    <t>Premiums</t>
  </si>
  <si>
    <t xml:space="preserve">Tax on OASDI benefits
</t>
  </si>
  <si>
    <t>Payroll taxes</t>
  </si>
  <si>
    <t>General revenue transfers</t>
  </si>
  <si>
    <t>Top line</t>
  </si>
  <si>
    <t>HI Trust Fund Balance at Beginning of Year as a Percentage of Annual Expenditures</t>
  </si>
  <si>
    <t>Fund</t>
  </si>
  <si>
    <t>Long-Range HI Non-Interest Income and Cost as a Percentage of Taxable Payroll, Intermediate Assumptions</t>
  </si>
  <si>
    <t>Income rate (Payable benefits)</t>
  </si>
  <si>
    <t>Cost rate</t>
  </si>
  <si>
    <t>Income rate</t>
  </si>
  <si>
    <t>Year2</t>
  </si>
  <si>
    <t>SMI Expenditures and Premiums as a Percentage of the Gross Domestic Product</t>
  </si>
  <si>
    <t>Total expenditures</t>
  </si>
  <si>
    <t>Calendar Year</t>
  </si>
  <si>
    <t>Part B expenditures</t>
  </si>
  <si>
    <t>Total Premiums</t>
  </si>
  <si>
    <t>Part B premiums</t>
  </si>
  <si>
    <t>Average OASI benefit</t>
  </si>
  <si>
    <t>Average SMI benefit</t>
  </si>
  <si>
    <t>Total SMI out-of-pocket</t>
  </si>
  <si>
    <t>Average SMI premium</t>
  </si>
  <si>
    <t>Income</t>
  </si>
  <si>
    <t>Expenditures</t>
  </si>
  <si>
    <t>HI Expenditures and Income [In billions]</t>
  </si>
  <si>
    <t>Vertical Line</t>
  </si>
  <si>
    <t>High Cost</t>
  </si>
  <si>
    <t>Intermediate</t>
  </si>
  <si>
    <t>Low Cost</t>
  </si>
  <si>
    <t>Historical</t>
  </si>
  <si>
    <t>HI Trust Fund Balance at the Beginning of the Year as a Percentage of Annual Expenditures</t>
  </si>
  <si>
    <t>Vertical line</t>
  </si>
  <si>
    <t>High-cost</t>
  </si>
  <si>
    <t>Low-cost</t>
  </si>
  <si>
    <t>Estimated HI Cost and Income Rates as a Percentage of Taxable Payroll</t>
  </si>
  <si>
    <t>Workers per Beneficiary</t>
  </si>
  <si>
    <t>Workers per HI Beneficiary</t>
  </si>
  <si>
    <t>Horizontal Line</t>
  </si>
  <si>
    <t>Present Value</t>
  </si>
  <si>
    <t>Ending Year of Valuation Period</t>
  </si>
  <si>
    <t>Comparison of HI Cost and Income Rate Projections: Current versus Prior Year’s Reports</t>
  </si>
  <si>
    <t>TS</t>
  </si>
  <si>
    <t>Disabled general revenue contribution</t>
  </si>
  <si>
    <t>Aged general revenue contribution</t>
  </si>
  <si>
    <t>Beneficiary premium</t>
  </si>
  <si>
    <t>Financing Period</t>
  </si>
  <si>
    <t>Part B Aged and Disabled Monthly Per Capita Trust Fund Income</t>
  </si>
  <si>
    <t>Percent</t>
  </si>
  <si>
    <t>Premium Income as a Percentage of Part B Expenditures</t>
  </si>
  <si>
    <t>Upper range growth</t>
  </si>
  <si>
    <t>Intermediate assumptions</t>
  </si>
  <si>
    <t>Lower growth range</t>
  </si>
  <si>
    <t>Prior report</t>
  </si>
  <si>
    <t xml:space="preserve">Current report </t>
  </si>
  <si>
    <t>Comparison of Part B Projections as a Percentage of the Gross Domestic Product: Current versus Prior Year’s Reports</t>
  </si>
  <si>
    <t>Comparison of Part D Projections as a Percentage of the Gross Domestic Product: Current versus Prior Year’s Reports</t>
  </si>
  <si>
    <t>Line</t>
  </si>
  <si>
    <t>Projected Difference between Total Medicare Outlays and Dedicated Financing Sources, as a Percentage of Total Outlays</t>
  </si>
  <si>
    <t>Column1</t>
  </si>
  <si>
    <t>Column2</t>
  </si>
  <si>
    <t>2020 Income rate</t>
  </si>
  <si>
    <t>2020 Cost rate</t>
  </si>
  <si>
    <t>Actuarial Status of the Part B Account in the SMI Trust Fund through Calendar Year 2020</t>
  </si>
  <si>
    <t>Present Value of Cumulative HI Taxes Less Expenditures through Year Shown, Evaluated under Current-Law Tax Rates and Legislated Expenditures [Present value as of January 1, 2021; in trillions]</t>
  </si>
  <si>
    <t>2021 Income rate</t>
  </si>
  <si>
    <t>2021 Cost rate</t>
  </si>
  <si>
    <t>Comparison of Average Monthly SMI Benefits, Premiums, and Cost-Sharing to the Average Monthly Social Security Benefit [Amounts in constant 2020 dollars]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</si>
</sst>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%"/>
    <numFmt numFmtId="166" formatCode="&quot;$&quot;#,##0"/>
    <numFmt numFmtId="167" formatCode="_(* #,##0_);_(* \(#,##0\);_(* &quot;-&quot;??_);_(@_)"/>
    <numFmt numFmtId="168" formatCode="0.00000"/>
    <numFmt numFmtId="169" formatCode="0.0000"/>
    <numFmt numFmtId="170" formatCode="0.0"/>
    <numFmt numFmtId="171" formatCode="0.000"/>
  </numFmts>
  <fonts count="20" x14ac:knownFonts="1">
    <font>
      <sz val="10"/>
      <name val="Times New Roman"/>
      <family val="1"/>
    </font>
    <font>
      <sz val="10"/>
      <name val="Times New Roman"/>
      <family val="1"/>
    </font>
    <font>
      <sz val="10"/>
      <name val="Courier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color theme="1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sz val="10"/>
      <name val="Arial"/>
      <family val="2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name val="Times New Roman"/>
    </font>
    <font>
      <sz val="8"/>
      <name val="Times New Roman"/>
    </font>
    <font>
      <sz val="10"/>
      <name val="Arial"/>
    </font>
    <font>
      <sz val="1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1">
    <xf numFmtId="164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4" fillId="0" borderId="0"/>
    <xf numFmtId="0" fontId="6" fillId="0" borderId="0"/>
    <xf numFmtId="9" fontId="5" fillId="0" borderId="0" applyFont="0" applyFill="0" applyBorder="0" applyAlignment="0" applyProtection="0"/>
    <xf numFmtId="0" fontId="3" fillId="0" borderId="0"/>
    <xf numFmtId="0" fontId="3" fillId="0" borderId="0"/>
  </cellStyleXfs>
  <cellXfs count="216">
    <xf numFmtId="164" fontId="0" fillId="0" borderId="0" xfId="0"/>
    <xf numFmtId="164" fontId="1" fillId="0" borderId="0" xfId="0" applyFont="1"/>
    <xf numFmtId="164" fontId="1" fillId="0" borderId="0" xfId="0" applyFont="1" applyAlignment="1">
      <alignment horizontal="center"/>
    </xf>
    <xf numFmtId="10" fontId="1" fillId="0" borderId="0" xfId="0" applyNumberFormat="1" applyFont="1"/>
    <xf numFmtId="164" fontId="1" fillId="0" borderId="1" xfId="0" applyFont="1" applyBorder="1" applyAlignment="1">
      <alignment horizontal="center"/>
    </xf>
    <xf numFmtId="0" fontId="1" fillId="0" borderId="0" xfId="3" applyFont="1"/>
    <xf numFmtId="10" fontId="1" fillId="0" borderId="0" xfId="3" applyNumberFormat="1" applyFont="1"/>
    <xf numFmtId="164" fontId="0" fillId="0" borderId="0" xfId="0" applyFill="1"/>
    <xf numFmtId="0" fontId="4" fillId="0" borderId="0" xfId="3" applyFont="1" applyAlignment="1">
      <alignment horizontal="center"/>
    </xf>
    <xf numFmtId="0" fontId="4" fillId="0" borderId="0" xfId="3" applyFont="1"/>
    <xf numFmtId="164" fontId="4" fillId="0" borderId="0" xfId="0" applyFont="1" applyAlignment="1">
      <alignment horizontal="centerContinuous"/>
    </xf>
    <xf numFmtId="10" fontId="4" fillId="0" borderId="0" xfId="0" applyNumberFormat="1" applyFont="1" applyAlignment="1">
      <alignment horizontal="centerContinuous"/>
    </xf>
    <xf numFmtId="10" fontId="4" fillId="0" borderId="0" xfId="3" applyNumberFormat="1" applyFont="1"/>
    <xf numFmtId="164" fontId="0" fillId="2" borderId="0" xfId="0" applyFill="1"/>
    <xf numFmtId="0" fontId="1" fillId="0" borderId="0" xfId="4" applyFill="1"/>
    <xf numFmtId="164" fontId="1" fillId="0" borderId="0" xfId="0" applyFont="1" applyAlignment="1">
      <alignment vertical="top"/>
    </xf>
    <xf numFmtId="0" fontId="1" fillId="0" borderId="0" xfId="3" applyFont="1" applyAlignment="1">
      <alignment vertical="top"/>
    </xf>
    <xf numFmtId="0" fontId="1" fillId="0" borderId="0" xfId="3" applyFont="1" applyFill="1"/>
    <xf numFmtId="165" fontId="1" fillId="0" borderId="0" xfId="2" applyNumberFormat="1" applyFont="1" applyFill="1" applyBorder="1"/>
    <xf numFmtId="164" fontId="1" fillId="0" borderId="0" xfId="0" applyFont="1" applyFill="1" applyBorder="1"/>
    <xf numFmtId="10" fontId="1" fillId="0" borderId="0" xfId="2" applyNumberFormat="1" applyFont="1" applyFill="1" applyBorder="1"/>
    <xf numFmtId="10" fontId="1" fillId="0" borderId="0" xfId="0" applyNumberFormat="1" applyFont="1" applyFill="1" applyBorder="1"/>
    <xf numFmtId="164" fontId="1" fillId="0" borderId="0" xfId="0" applyFont="1" applyFill="1" applyBorder="1" applyAlignment="1">
      <alignment horizontal="left"/>
    </xf>
    <xf numFmtId="164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164" fontId="0" fillId="0" borderId="0" xfId="0" applyAlignment="1">
      <alignment vertical="top"/>
    </xf>
    <xf numFmtId="164" fontId="0" fillId="0" borderId="0" xfId="0" applyFont="1"/>
    <xf numFmtId="2" fontId="0" fillId="0" borderId="0" xfId="0" applyNumberFormat="1" applyFill="1"/>
    <xf numFmtId="164" fontId="0" fillId="0" borderId="0" xfId="0" applyFont="1" applyAlignment="1">
      <alignment horizontal="right"/>
    </xf>
    <xf numFmtId="10" fontId="0" fillId="0" borderId="0" xfId="0" applyNumberFormat="1" applyFont="1" applyAlignment="1">
      <alignment horizontal="right"/>
    </xf>
    <xf numFmtId="10" fontId="4" fillId="0" borderId="0" xfId="0" applyNumberFormat="1" applyFont="1" applyFill="1"/>
    <xf numFmtId="0" fontId="4" fillId="0" borderId="0" xfId="3" applyFont="1" applyAlignment="1">
      <alignment horizontal="left" vertical="top"/>
    </xf>
    <xf numFmtId="0" fontId="4" fillId="0" borderId="0" xfId="3" applyFont="1" applyAlignment="1">
      <alignment horizontal="right"/>
    </xf>
    <xf numFmtId="0" fontId="4" fillId="0" borderId="0" xfId="3" applyFont="1" applyFill="1" applyAlignment="1">
      <alignment horizontal="left"/>
    </xf>
    <xf numFmtId="164" fontId="4" fillId="0" borderId="0" xfId="0" applyFont="1" applyFill="1"/>
    <xf numFmtId="164" fontId="0" fillId="0" borderId="0" xfId="0" applyAlignment="1">
      <alignment horizontal="left" vertical="top"/>
    </xf>
    <xf numFmtId="164" fontId="0" fillId="0" borderId="0" xfId="0" applyBorder="1" applyAlignment="1">
      <alignment horizontal="left"/>
    </xf>
    <xf numFmtId="166" fontId="1" fillId="0" borderId="0" xfId="1" applyNumberFormat="1" applyFont="1"/>
    <xf numFmtId="166" fontId="1" fillId="2" borderId="0" xfId="1" applyNumberFormat="1" applyFont="1" applyFill="1"/>
    <xf numFmtId="164" fontId="0" fillId="0" borderId="0" xfId="0" applyFill="1" applyBorder="1" applyAlignment="1">
      <alignment horizontal="left"/>
    </xf>
    <xf numFmtId="164" fontId="0" fillId="0" borderId="0" xfId="0" applyFont="1" applyAlignment="1">
      <alignment vertical="top"/>
    </xf>
    <xf numFmtId="0" fontId="3" fillId="0" borderId="0" xfId="4" applyFont="1" applyAlignment="1">
      <alignment horizontal="right"/>
    </xf>
    <xf numFmtId="3" fontId="0" fillId="0" borderId="0" xfId="4" applyNumberFormat="1" applyFont="1" applyAlignment="1">
      <alignment horizontal="right"/>
    </xf>
    <xf numFmtId="0" fontId="0" fillId="0" borderId="0" xfId="4" applyFont="1" applyAlignment="1">
      <alignment horizontal="center"/>
    </xf>
    <xf numFmtId="167" fontId="3" fillId="0" borderId="0" xfId="5" applyNumberFormat="1" applyFont="1" applyAlignment="1">
      <alignment horizontal="right"/>
    </xf>
    <xf numFmtId="0" fontId="0" fillId="0" borderId="0" xfId="4" applyFont="1" applyAlignment="1">
      <alignment horizontal="left"/>
    </xf>
    <xf numFmtId="0" fontId="0" fillId="0" borderId="0" xfId="4" applyFont="1" applyAlignment="1">
      <alignment horizontal="right"/>
    </xf>
    <xf numFmtId="0" fontId="0" fillId="0" borderId="0" xfId="4" applyFont="1" applyAlignment="1">
      <alignment horizontal="left" vertical="top"/>
    </xf>
    <xf numFmtId="0" fontId="1" fillId="0" borderId="0" xfId="4"/>
    <xf numFmtId="9" fontId="1" fillId="0" borderId="0" xfId="4" applyNumberFormat="1"/>
    <xf numFmtId="9" fontId="1" fillId="0" borderId="0" xfId="4" applyNumberFormat="1" applyFill="1"/>
    <xf numFmtId="1" fontId="1" fillId="0" borderId="0" xfId="4" applyNumberFormat="1" applyFill="1"/>
    <xf numFmtId="9" fontId="5" fillId="0" borderId="0" xfId="4" applyNumberFormat="1" applyFont="1" applyAlignment="1">
      <alignment horizontal="center"/>
    </xf>
    <xf numFmtId="9" fontId="5" fillId="0" borderId="0" xfId="4" applyNumberFormat="1" applyFont="1" applyFill="1" applyAlignment="1">
      <alignment horizontal="center"/>
    </xf>
    <xf numFmtId="0" fontId="1" fillId="0" borderId="0" xfId="4" applyFill="1" applyAlignment="1">
      <alignment horizontal="left"/>
    </xf>
    <xf numFmtId="0" fontId="1" fillId="0" borderId="0" xfId="4" applyAlignment="1">
      <alignment horizontal="left" vertical="top"/>
    </xf>
    <xf numFmtId="0" fontId="3" fillId="0" borderId="0" xfId="6" applyFont="1"/>
    <xf numFmtId="0" fontId="3" fillId="0" borderId="0" xfId="6" applyFont="1" applyFill="1"/>
    <xf numFmtId="168" fontId="1" fillId="0" borderId="0" xfId="6" applyNumberFormat="1" applyFont="1" applyFill="1"/>
    <xf numFmtId="0" fontId="1" fillId="0" borderId="0" xfId="6" applyFont="1" applyFill="1"/>
    <xf numFmtId="169" fontId="1" fillId="0" borderId="0" xfId="6" applyNumberFormat="1" applyFont="1" applyFill="1"/>
    <xf numFmtId="0" fontId="1" fillId="0" borderId="0" xfId="6" applyFont="1" applyFill="1" applyAlignment="1">
      <alignment horizontal="center"/>
    </xf>
    <xf numFmtId="0" fontId="1" fillId="0" borderId="0" xfId="6" applyFont="1" applyFill="1" applyAlignment="1">
      <alignment horizontal="left"/>
    </xf>
    <xf numFmtId="0" fontId="1" fillId="0" borderId="0" xfId="6" applyFont="1" applyFill="1" applyAlignment="1">
      <alignment horizontal="left" vertical="top"/>
    </xf>
    <xf numFmtId="0" fontId="3" fillId="0" borderId="0" xfId="4" applyFont="1"/>
    <xf numFmtId="0" fontId="0" fillId="0" borderId="0" xfId="4" applyFont="1"/>
    <xf numFmtId="3" fontId="0" fillId="0" borderId="0" xfId="4" applyNumberFormat="1" applyFont="1"/>
    <xf numFmtId="170" fontId="0" fillId="0" borderId="0" xfId="4" applyNumberFormat="1" applyFont="1"/>
    <xf numFmtId="169" fontId="1" fillId="0" borderId="0" xfId="4" applyNumberFormat="1"/>
    <xf numFmtId="0" fontId="3" fillId="0" borderId="0" xfId="4" applyFont="1" applyAlignment="1">
      <alignment horizontal="left" vertical="top"/>
    </xf>
    <xf numFmtId="0" fontId="6" fillId="0" borderId="0" xfId="7"/>
    <xf numFmtId="170" fontId="6" fillId="0" borderId="0" xfId="7" applyNumberFormat="1"/>
    <xf numFmtId="0" fontId="6" fillId="0" borderId="0" xfId="7" applyAlignment="1">
      <alignment horizontal="left"/>
    </xf>
    <xf numFmtId="0" fontId="6" fillId="0" borderId="0" xfId="7" applyAlignment="1">
      <alignment horizontal="left" vertical="top"/>
    </xf>
    <xf numFmtId="0" fontId="3" fillId="0" borderId="0" xfId="4" applyFont="1" applyFill="1"/>
    <xf numFmtId="10" fontId="0" fillId="0" borderId="0" xfId="4" applyNumberFormat="1" applyFont="1" applyAlignment="1">
      <alignment horizontal="right" vertical="top"/>
    </xf>
    <xf numFmtId="0" fontId="7" fillId="0" borderId="0" xfId="4" applyFont="1"/>
    <xf numFmtId="0" fontId="4" fillId="0" borderId="0" xfId="6"/>
    <xf numFmtId="170" fontId="4" fillId="0" borderId="0" xfId="6" applyNumberFormat="1"/>
    <xf numFmtId="171" fontId="4" fillId="0" borderId="0" xfId="6" applyNumberFormat="1" applyFont="1" applyFill="1"/>
    <xf numFmtId="165" fontId="1" fillId="0" borderId="0" xfId="6" applyNumberFormat="1" applyFont="1" applyFill="1"/>
    <xf numFmtId="171" fontId="4" fillId="0" borderId="0" xfId="6" applyNumberFormat="1" applyFont="1" applyFill="1" applyBorder="1"/>
    <xf numFmtId="0" fontId="1" fillId="0" borderId="0" xfId="6" applyFont="1" applyFill="1" applyBorder="1"/>
    <xf numFmtId="165" fontId="1" fillId="0" borderId="0" xfId="6" applyNumberFormat="1" applyFont="1" applyFill="1" applyBorder="1"/>
    <xf numFmtId="171" fontId="1" fillId="0" borderId="0" xfId="6" applyNumberFormat="1" applyFont="1" applyFill="1" applyBorder="1"/>
    <xf numFmtId="0" fontId="4" fillId="0" borderId="0" xfId="6" applyFont="1" applyFill="1" applyBorder="1"/>
    <xf numFmtId="0" fontId="5" fillId="0" borderId="0" xfId="6" applyFont="1"/>
    <xf numFmtId="0" fontId="1" fillId="0" borderId="0" xfId="6" applyFont="1"/>
    <xf numFmtId="10" fontId="1" fillId="0" borderId="0" xfId="6" applyNumberFormat="1" applyFont="1" applyFill="1"/>
    <xf numFmtId="10" fontId="1" fillId="0" borderId="0" xfId="6" applyNumberFormat="1" applyFont="1"/>
    <xf numFmtId="0" fontId="1" fillId="0" borderId="0" xfId="6" applyFont="1" applyAlignment="1">
      <alignment horizontal="center"/>
    </xf>
    <xf numFmtId="3" fontId="1" fillId="0" borderId="0" xfId="6" applyNumberFormat="1" applyFont="1"/>
    <xf numFmtId="10" fontId="1" fillId="0" borderId="0" xfId="8" applyNumberFormat="1" applyFont="1"/>
    <xf numFmtId="10" fontId="1" fillId="0" borderId="0" xfId="9" applyNumberFormat="1" applyFont="1"/>
    <xf numFmtId="1" fontId="1" fillId="0" borderId="0" xfId="6" applyNumberFormat="1" applyFont="1"/>
    <xf numFmtId="1" fontId="1" fillId="0" borderId="0" xfId="6" applyNumberFormat="1" applyFont="1" applyFill="1"/>
    <xf numFmtId="10" fontId="1" fillId="0" borderId="0" xfId="9" applyNumberFormat="1" applyFont="1" applyFill="1"/>
    <xf numFmtId="0" fontId="1" fillId="0" borderId="0" xfId="6" applyFont="1" applyAlignment="1">
      <alignment horizontal="left" vertical="top"/>
    </xf>
    <xf numFmtId="0" fontId="1" fillId="0" borderId="0" xfId="10" applyFont="1"/>
    <xf numFmtId="0" fontId="6" fillId="0" borderId="0" xfId="10" applyFont="1" applyFill="1"/>
    <xf numFmtId="10" fontId="6" fillId="0" borderId="0" xfId="10" applyNumberFormat="1" applyFont="1" applyFill="1"/>
    <xf numFmtId="0" fontId="6" fillId="0" borderId="0" xfId="10" applyFont="1" applyFill="1" applyAlignment="1">
      <alignment horizontal="center"/>
    </xf>
    <xf numFmtId="3" fontId="6" fillId="0" borderId="0" xfId="10" applyNumberFormat="1" applyFont="1" applyFill="1"/>
    <xf numFmtId="165" fontId="6" fillId="0" borderId="0" xfId="10" applyNumberFormat="1" applyFont="1" applyFill="1"/>
    <xf numFmtId="0" fontId="1" fillId="0" borderId="0" xfId="10" applyFont="1" applyAlignment="1">
      <alignment horizontal="left" vertical="top"/>
    </xf>
    <xf numFmtId="164" fontId="8" fillId="0" borderId="0" xfId="0" applyFont="1" applyAlignment="1">
      <alignment horizontal="center"/>
    </xf>
    <xf numFmtId="10" fontId="8" fillId="0" borderId="0" xfId="0" applyNumberFormat="1" applyFont="1"/>
    <xf numFmtId="0" fontId="8" fillId="0" borderId="0" xfId="3" applyFont="1" applyFill="1"/>
    <xf numFmtId="10" fontId="8" fillId="0" borderId="0" xfId="3" applyNumberFormat="1" applyFont="1" applyFill="1"/>
    <xf numFmtId="164" fontId="8" fillId="0" borderId="0" xfId="0" applyFont="1" applyFill="1"/>
    <xf numFmtId="165" fontId="8" fillId="0" borderId="0" xfId="2" applyNumberFormat="1" applyFont="1" applyFill="1"/>
    <xf numFmtId="10" fontId="8" fillId="0" borderId="0" xfId="2" applyNumberFormat="1" applyFont="1" applyFill="1"/>
    <xf numFmtId="10" fontId="8" fillId="0" borderId="0" xfId="0" applyNumberFormat="1" applyFont="1" applyFill="1"/>
    <xf numFmtId="10" fontId="8" fillId="0" borderId="0" xfId="0" applyNumberFormat="1" applyFont="1" applyAlignment="1">
      <alignment horizontal="right"/>
    </xf>
    <xf numFmtId="0" fontId="9" fillId="0" borderId="0" xfId="3" applyFont="1" applyFill="1" applyAlignment="1">
      <alignment horizontal="right"/>
    </xf>
    <xf numFmtId="166" fontId="8" fillId="0" borderId="0" xfId="1" applyNumberFormat="1" applyFont="1"/>
    <xf numFmtId="0" fontId="8" fillId="0" borderId="0" xfId="4" applyFont="1" applyAlignment="1">
      <alignment horizontal="center"/>
    </xf>
    <xf numFmtId="3" fontId="8" fillId="0" borderId="0" xfId="4" applyNumberFormat="1" applyFont="1" applyAlignment="1">
      <alignment horizontal="right"/>
    </xf>
    <xf numFmtId="0" fontId="8" fillId="0" borderId="0" xfId="6" applyFont="1" applyFill="1"/>
    <xf numFmtId="168" fontId="8" fillId="0" borderId="0" xfId="6" applyNumberFormat="1" applyFont="1" applyFill="1"/>
    <xf numFmtId="0" fontId="10" fillId="0" borderId="0" xfId="6" applyFont="1" applyFill="1"/>
    <xf numFmtId="0" fontId="8" fillId="0" borderId="0" xfId="4" applyFont="1"/>
    <xf numFmtId="170" fontId="8" fillId="0" borderId="0" xfId="4" applyNumberFormat="1" applyFont="1"/>
    <xf numFmtId="0" fontId="0" fillId="0" borderId="0" xfId="6" applyFont="1" applyFill="1" applyAlignment="1">
      <alignment horizontal="left"/>
    </xf>
    <xf numFmtId="0" fontId="8" fillId="0" borderId="0" xfId="4" applyFont="1" applyAlignment="1">
      <alignment horizontal="left" vertical="top"/>
    </xf>
    <xf numFmtId="10" fontId="8" fillId="0" borderId="0" xfId="4" applyNumberFormat="1" applyFont="1" applyAlignment="1">
      <alignment horizontal="right" vertical="top"/>
    </xf>
    <xf numFmtId="165" fontId="8" fillId="0" borderId="0" xfId="6" applyNumberFormat="1" applyFont="1" applyFill="1"/>
    <xf numFmtId="0" fontId="0" fillId="0" borderId="0" xfId="6" applyFont="1" applyFill="1" applyBorder="1" applyAlignment="1">
      <alignment horizontal="left" vertical="top"/>
    </xf>
    <xf numFmtId="0" fontId="8" fillId="0" borderId="0" xfId="6" applyFont="1" applyAlignment="1">
      <alignment horizontal="center"/>
    </xf>
    <xf numFmtId="10" fontId="8" fillId="0" borderId="0" xfId="6" applyNumberFormat="1" applyFont="1"/>
    <xf numFmtId="3" fontId="8" fillId="0" borderId="0" xfId="6" applyNumberFormat="1" applyFont="1"/>
    <xf numFmtId="0" fontId="8" fillId="0" borderId="0" xfId="6" applyFont="1"/>
    <xf numFmtId="0" fontId="11" fillId="0" borderId="0" xfId="10" applyFont="1" applyFill="1" applyAlignment="1">
      <alignment horizontal="center"/>
    </xf>
    <xf numFmtId="10" fontId="11" fillId="0" borderId="0" xfId="10" applyNumberFormat="1" applyFont="1" applyFill="1"/>
    <xf numFmtId="0" fontId="11" fillId="0" borderId="0" xfId="10" applyFont="1" applyFill="1"/>
    <xf numFmtId="0" fontId="8" fillId="0" borderId="0" xfId="6" applyFont="1" applyFill="1" applyBorder="1"/>
    <xf numFmtId="10" fontId="12" fillId="0" borderId="0" xfId="0" applyNumberFormat="1" applyFont="1" applyAlignment="1">
      <alignment horizontal="right"/>
    </xf>
    <xf numFmtId="164" fontId="12" fillId="0" borderId="0" xfId="0" applyFont="1" applyAlignment="1">
      <alignment horizontal="right"/>
    </xf>
    <xf numFmtId="169" fontId="6" fillId="0" borderId="0" xfId="10" applyNumberFormat="1" applyFont="1" applyFill="1"/>
    <xf numFmtId="10" fontId="13" fillId="0" borderId="0" xfId="0" applyNumberFormat="1" applyFont="1"/>
    <xf numFmtId="0" fontId="13" fillId="0" borderId="0" xfId="3" applyFont="1" applyFill="1"/>
    <xf numFmtId="10" fontId="13" fillId="0" borderId="0" xfId="3" applyNumberFormat="1" applyFont="1" applyFill="1"/>
    <xf numFmtId="164" fontId="13" fillId="0" borderId="0" xfId="0" applyFont="1" applyFill="1"/>
    <xf numFmtId="165" fontId="13" fillId="0" borderId="0" xfId="2" applyNumberFormat="1" applyFont="1" applyFill="1"/>
    <xf numFmtId="10" fontId="13" fillId="0" borderId="0" xfId="2" applyNumberFormat="1" applyFont="1" applyFill="1"/>
    <xf numFmtId="10" fontId="13" fillId="0" borderId="0" xfId="0" applyNumberFormat="1" applyFont="1" applyFill="1"/>
    <xf numFmtId="10" fontId="0" fillId="0" borderId="0" xfId="0" applyNumberFormat="1"/>
    <xf numFmtId="10" fontId="0" fillId="0" borderId="0" xfId="0" applyNumberFormat="1" applyFont="1" applyFill="1"/>
    <xf numFmtId="0" fontId="4" fillId="0" borderId="0" xfId="3" applyFont="1" applyFill="1" applyAlignment="1">
      <alignment horizontal="right"/>
    </xf>
    <xf numFmtId="10" fontId="4" fillId="0" borderId="0" xfId="3" applyNumberFormat="1" applyFont="1" applyFill="1"/>
    <xf numFmtId="0" fontId="0" fillId="0" borderId="0" xfId="4" applyFont="1" applyAlignment="1">
      <alignment horizontal="center" vertical="top"/>
    </xf>
    <xf numFmtId="166" fontId="0" fillId="0" borderId="0" xfId="1" applyNumberFormat="1" applyFont="1"/>
    <xf numFmtId="166" fontId="0" fillId="2" borderId="0" xfId="1" applyNumberFormat="1" applyFont="1" applyFill="1"/>
    <xf numFmtId="166" fontId="0" fillId="0" borderId="0" xfId="1" applyNumberFormat="1" applyFont="1" applyFill="1"/>
    <xf numFmtId="0" fontId="0" fillId="0" borderId="0" xfId="6" applyFont="1" applyFill="1"/>
    <xf numFmtId="168" fontId="0" fillId="0" borderId="0" xfId="6" applyNumberFormat="1" applyFont="1" applyFill="1"/>
    <xf numFmtId="0" fontId="1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/>
    <xf numFmtId="0" fontId="13" fillId="0" borderId="0" xfId="6" applyFont="1" applyFill="1"/>
    <xf numFmtId="165" fontId="13" fillId="0" borderId="0" xfId="6" applyNumberFormat="1" applyFont="1" applyFill="1"/>
    <xf numFmtId="0" fontId="13" fillId="0" borderId="0" xfId="6" applyFont="1" applyAlignment="1">
      <alignment horizontal="center"/>
    </xf>
    <xf numFmtId="10" fontId="13" fillId="0" borderId="0" xfId="6" applyNumberFormat="1" applyFont="1"/>
    <xf numFmtId="3" fontId="13" fillId="0" borderId="0" xfId="6" applyNumberFormat="1" applyFont="1"/>
    <xf numFmtId="0" fontId="13" fillId="0" borderId="0" xfId="6" applyFont="1"/>
    <xf numFmtId="0" fontId="14" fillId="0" borderId="0" xfId="10" applyFont="1" applyFill="1" applyAlignment="1">
      <alignment horizontal="center"/>
    </xf>
    <xf numFmtId="10" fontId="14" fillId="0" borderId="0" xfId="10" applyNumberFormat="1" applyFont="1" applyFill="1"/>
    <xf numFmtId="0" fontId="14" fillId="0" borderId="0" xfId="10" applyFont="1" applyFill="1"/>
    <xf numFmtId="0" fontId="0" fillId="0" borderId="0" xfId="0" applyNumberFormat="1" applyFont="1" applyAlignment="1">
      <alignment horizontal="right"/>
    </xf>
    <xf numFmtId="10" fontId="4" fillId="0" borderId="0" xfId="2" applyNumberFormat="1" applyFont="1"/>
    <xf numFmtId="0" fontId="4" fillId="0" borderId="0" xfId="2" applyNumberFormat="1" applyFont="1"/>
    <xf numFmtId="10" fontId="0" fillId="0" borderId="0" xfId="0" applyNumberFormat="1" applyFont="1"/>
    <xf numFmtId="10" fontId="0" fillId="0" borderId="0" xfId="3" applyNumberFormat="1" applyFont="1" applyFill="1"/>
    <xf numFmtId="165" fontId="0" fillId="0" borderId="0" xfId="2" applyNumberFormat="1" applyFont="1" applyFill="1"/>
    <xf numFmtId="10" fontId="0" fillId="0" borderId="0" xfId="2" applyNumberFormat="1" applyFont="1" applyFill="1"/>
    <xf numFmtId="168" fontId="4" fillId="0" borderId="0" xfId="3" applyNumberFormat="1" applyFont="1"/>
    <xf numFmtId="168" fontId="4" fillId="0" borderId="0" xfId="3" applyNumberFormat="1" applyFont="1" applyFill="1"/>
    <xf numFmtId="0" fontId="0" fillId="0" borderId="0" xfId="6" applyNumberFormat="1" applyFont="1" applyFill="1"/>
    <xf numFmtId="165" fontId="0" fillId="0" borderId="0" xfId="6" applyNumberFormat="1" applyFont="1" applyFill="1"/>
    <xf numFmtId="0" fontId="0" fillId="0" borderId="0" xfId="6" applyFont="1" applyAlignment="1">
      <alignment horizontal="center"/>
    </xf>
    <xf numFmtId="10" fontId="0" fillId="0" borderId="0" xfId="6" applyNumberFormat="1" applyFont="1"/>
    <xf numFmtId="3" fontId="0" fillId="0" borderId="0" xfId="6" applyNumberFormat="1" applyFont="1"/>
    <xf numFmtId="0" fontId="0" fillId="0" borderId="0" xfId="6" applyFont="1"/>
    <xf numFmtId="10" fontId="15" fillId="0" borderId="0" xfId="0" applyNumberFormat="1" applyFont="1"/>
    <xf numFmtId="10" fontId="4" fillId="0" borderId="0" xfId="3" applyNumberFormat="1" applyFont="1" applyFill="1" applyAlignment="1">
      <alignment horizontal="left"/>
    </xf>
    <xf numFmtId="1" fontId="0" fillId="0" borderId="0" xfId="1" applyNumberFormat="1" applyFont="1"/>
    <xf numFmtId="10" fontId="16" fillId="0" borderId="0" xfId="0" applyNumberFormat="1" applyFont="1"/>
    <xf numFmtId="0" fontId="16" fillId="0" borderId="0" xfId="3" applyFont="1" applyFill="1"/>
    <xf numFmtId="10" fontId="16" fillId="0" borderId="0" xfId="3" applyNumberFormat="1" applyFont="1" applyFill="1"/>
    <xf numFmtId="164" fontId="16" fillId="0" borderId="0" xfId="0" applyFont="1" applyFill="1"/>
    <xf numFmtId="165" fontId="16" fillId="0" borderId="0" xfId="2" applyNumberFormat="1" applyFont="1" applyFill="1"/>
    <xf numFmtId="10" fontId="16" fillId="0" borderId="0" xfId="2" applyNumberFormat="1" applyFont="1" applyFill="1"/>
    <xf numFmtId="10" fontId="16" fillId="0" borderId="0" xfId="0" applyNumberFormat="1" applyFont="1" applyFill="1"/>
    <xf numFmtId="10" fontId="16" fillId="0" borderId="0" xfId="0" applyNumberFormat="1" applyFont="1" applyAlignment="1">
      <alignment horizontal="right"/>
    </xf>
    <xf numFmtId="164" fontId="16" fillId="0" borderId="0" xfId="0" applyFont="1" applyAlignment="1">
      <alignment horizontal="right"/>
    </xf>
    <xf numFmtId="0" fontId="17" fillId="0" borderId="0" xfId="3" applyFont="1" applyFill="1" applyAlignment="1">
      <alignment horizontal="right"/>
    </xf>
    <xf numFmtId="168" fontId="17" fillId="0" borderId="0" xfId="3" applyNumberFormat="1" applyFont="1" applyFill="1"/>
    <xf numFmtId="10" fontId="17" fillId="0" borderId="0" xfId="2" applyNumberFormat="1" applyFont="1"/>
    <xf numFmtId="166" fontId="16" fillId="0" borderId="0" xfId="1" applyNumberFormat="1" applyFont="1"/>
    <xf numFmtId="0" fontId="16" fillId="0" borderId="0" xfId="4" applyFont="1" applyAlignment="1">
      <alignment horizontal="center"/>
    </xf>
    <xf numFmtId="3" fontId="16" fillId="0" borderId="0" xfId="4" applyNumberFormat="1" applyFont="1" applyAlignment="1">
      <alignment horizontal="right"/>
    </xf>
    <xf numFmtId="0" fontId="16" fillId="0" borderId="0" xfId="6" applyFont="1" applyFill="1"/>
    <xf numFmtId="168" fontId="16" fillId="0" borderId="0" xfId="6" applyNumberFormat="1" applyFont="1" applyFill="1"/>
    <xf numFmtId="0" fontId="18" fillId="0" borderId="0" xfId="6" applyFont="1" applyFill="1"/>
    <xf numFmtId="0" fontId="16" fillId="0" borderId="0" xfId="4" applyFont="1" applyFill="1"/>
    <xf numFmtId="170" fontId="16" fillId="0" borderId="0" xfId="4" applyNumberFormat="1" applyFont="1"/>
    <xf numFmtId="0" fontId="16" fillId="0" borderId="0" xfId="4" applyFont="1"/>
    <xf numFmtId="0" fontId="16" fillId="0" borderId="0" xfId="4" applyFont="1" applyAlignment="1">
      <alignment horizontal="left" vertical="top"/>
    </xf>
    <xf numFmtId="10" fontId="16" fillId="0" borderId="0" xfId="4" applyNumberFormat="1" applyFont="1" applyAlignment="1">
      <alignment horizontal="right" vertical="top"/>
    </xf>
    <xf numFmtId="165" fontId="16" fillId="0" borderId="0" xfId="6" applyNumberFormat="1" applyFont="1" applyFill="1"/>
    <xf numFmtId="0" fontId="16" fillId="0" borderId="0" xfId="6" applyFont="1" applyAlignment="1">
      <alignment horizontal="center"/>
    </xf>
    <xf numFmtId="10" fontId="16" fillId="0" borderId="0" xfId="6" applyNumberFormat="1" applyFont="1"/>
    <xf numFmtId="3" fontId="16" fillId="0" borderId="0" xfId="6" applyNumberFormat="1" applyFont="1"/>
    <xf numFmtId="0" fontId="16" fillId="0" borderId="0" xfId="6" applyFont="1"/>
    <xf numFmtId="0" fontId="19" fillId="0" borderId="0" xfId="10" applyFont="1" applyFill="1" applyAlignment="1">
      <alignment horizontal="center"/>
    </xf>
    <xf numFmtId="10" fontId="19" fillId="0" borderId="0" xfId="10" applyNumberFormat="1" applyFont="1" applyFill="1"/>
    <xf numFmtId="0" fontId="19" fillId="0" borderId="0" xfId="10" applyFont="1" applyFill="1"/>
  </cellXfs>
  <cellStyles count="11">
    <cellStyle name="Comma 3" xfId="5" xr:uid="{00000000-0005-0000-0000-000000000000}"/>
    <cellStyle name="Currency" xfId="1" builtinId="4"/>
    <cellStyle name="Normal" xfId="0" builtinId="0" customBuiltin="1"/>
    <cellStyle name="Normal 2" xfId="4" xr:uid="{00000000-0005-0000-0000-000003000000}"/>
    <cellStyle name="Normal 3" xfId="6" xr:uid="{00000000-0005-0000-0000-000004000000}"/>
    <cellStyle name="Normal 4" xfId="7" xr:uid="{00000000-0005-0000-0000-000005000000}"/>
    <cellStyle name="Normal_General revenue funding" xfId="10" xr:uid="{00000000-0005-0000-0000-000006000000}"/>
    <cellStyle name="Normal_sheet" xfId="3" xr:uid="{00000000-0005-0000-0000-000007000000}"/>
    <cellStyle name="Normal_Sheet4" xfId="9" xr:uid="{00000000-0005-0000-0000-000008000000}"/>
    <cellStyle name="Percent" xfId="2" builtinId="5"/>
    <cellStyle name="Percent 2" xfId="8" xr:uid="{00000000-0005-0000-0000-00000A000000}"/>
  </cellStyles>
  <dxfs count="1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numFmt numFmtId="170" formatCode="0.0"/>
    </dxf>
    <dxf>
      <numFmt numFmtId="170" formatCode="0.0"/>
    </dxf>
    <dxf>
      <numFmt numFmtId="170" formatCode="0.0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numFmt numFmtId="169" formatCode="0.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0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numFmt numFmtId="13" formatCode="0%"/>
      <fill>
        <patternFill patternType="none">
          <fgColor indexed="64"/>
          <bgColor indexed="65"/>
        </patternFill>
      </fill>
    </dxf>
    <dxf>
      <numFmt numFmtId="1" formatCode="0"/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68" formatCode="0.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numFmt numFmtId="2" formatCode="0.00"/>
      <alignment horizontal="right" vertical="bottom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2" formatCode="0.0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1637E-2"/>
          <c:y val="2.7972027972028256E-2"/>
          <c:w val="0.91211401425178162"/>
          <c:h val="0.82891266368452066"/>
        </c:manualLayout>
      </c:layout>
      <c:scatterChart>
        <c:scatterStyle val="lineMarker"/>
        <c:varyColors val="0"/>
        <c:ser>
          <c:idx val="1"/>
          <c:order val="0"/>
          <c:tx>
            <c:strRef>
              <c:f>'I.1 &amp; V.C1'!$B$2</c:f>
              <c:strCache>
                <c:ptCount val="1"/>
                <c:pt idx="0">
                  <c:v>Current Law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'I.1 &amp; V.C1'!$A$3:$A$99</c:f>
              <c:numCache>
                <c:formatCode>General_)</c:formatCode>
                <c:ptCount val="9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</c:numCache>
            </c:numRef>
          </c:xVal>
          <c:yVal>
            <c:numRef>
              <c:f>'I.1 &amp; V.C1'!$B$3:$B$99</c:f>
              <c:numCache>
                <c:formatCode>0.00%</c:formatCode>
                <c:ptCount val="97"/>
                <c:pt idx="0">
                  <c:v>2.1910054143353216E-2</c:v>
                </c:pt>
                <c:pt idx="1">
                  <c:v>2.3356496617445145E-2</c:v>
                </c:pt>
                <c:pt idx="2">
                  <c:v>2.4299888339223037E-2</c:v>
                </c:pt>
                <c:pt idx="3">
                  <c:v>2.4792742351621835E-2</c:v>
                </c:pt>
                <c:pt idx="4">
                  <c:v>2.5576883474821278E-2</c:v>
                </c:pt>
                <c:pt idx="5">
                  <c:v>2.6241925849764019E-2</c:v>
                </c:pt>
                <c:pt idx="6">
                  <c:v>2.7479998037233392E-2</c:v>
                </c:pt>
                <c:pt idx="7">
                  <c:v>2.9915870587293183E-2</c:v>
                </c:pt>
                <c:pt idx="8">
                  <c:v>3.0743641833771675E-2</c:v>
                </c:pt>
                <c:pt idx="9">
                  <c:v>3.1486185180104626E-2</c:v>
                </c:pt>
                <c:pt idx="10">
                  <c:v>3.4822867437305761E-2</c:v>
                </c:pt>
                <c:pt idx="11">
                  <c:v>3.4945995472962066E-2</c:v>
                </c:pt>
                <c:pt idx="12">
                  <c:v>3.5292188843318473E-2</c:v>
                </c:pt>
                <c:pt idx="13">
                  <c:v>3.5297413632597537E-2</c:v>
                </c:pt>
                <c:pt idx="14">
                  <c:v>3.5158569630273445E-2</c:v>
                </c:pt>
                <c:pt idx="15">
                  <c:v>3.5279839681751066E-2</c:v>
                </c:pt>
                <c:pt idx="16">
                  <c:v>3.5624708985020744E-2</c:v>
                </c:pt>
                <c:pt idx="17">
                  <c:v>3.6147413248833138E-2</c:v>
                </c:pt>
                <c:pt idx="18">
                  <c:v>3.6234973322111473E-2</c:v>
                </c:pt>
                <c:pt idx="19">
                  <c:v>3.6363380544564103E-2</c:v>
                </c:pt>
                <c:pt idx="20">
                  <c:v>3.7441431416448123E-2</c:v>
                </c:pt>
                <c:pt idx="21">
                  <c:v>3.9668488879102445E-2</c:v>
                </c:pt>
                <c:pt idx="22">
                  <c:v>4.1366091797392819E-2</c:v>
                </c:pt>
                <c:pt idx="23">
                  <c:v>4.1550071930744989E-2</c:v>
                </c:pt>
                <c:pt idx="24">
                  <c:v>4.2388219431028343E-2</c:v>
                </c:pt>
                <c:pt idx="25">
                  <c:v>4.3445370899375897E-2</c:v>
                </c:pt>
                <c:pt idx="26">
                  <c:v>4.4624908707273862E-2</c:v>
                </c:pt>
                <c:pt idx="27">
                  <c:v>4.6023817312590504E-2</c:v>
                </c:pt>
                <c:pt idx="28">
                  <c:v>4.7389804275087745E-2</c:v>
                </c:pt>
                <c:pt idx="29">
                  <c:v>4.8787042299160477E-2</c:v>
                </c:pt>
                <c:pt idx="30">
                  <c:v>5.0206636011540642E-2</c:v>
                </c:pt>
                <c:pt idx="31">
                  <c:v>5.1181047667528907E-2</c:v>
                </c:pt>
                <c:pt idx="32">
                  <c:v>5.3197243207093639E-2</c:v>
                </c:pt>
                <c:pt idx="33">
                  <c:v>5.4708810612899166E-2</c:v>
                </c:pt>
                <c:pt idx="34">
                  <c:v>5.5699285868867007E-2</c:v>
                </c:pt>
                <c:pt idx="35">
                  <c:v>5.6668383391860304E-2</c:v>
                </c:pt>
                <c:pt idx="36">
                  <c:v>5.7600696621849558E-2</c:v>
                </c:pt>
                <c:pt idx="37">
                  <c:v>5.8476790023605056E-2</c:v>
                </c:pt>
                <c:pt idx="38">
                  <c:v>5.9143767864525285E-2</c:v>
                </c:pt>
                <c:pt idx="39">
                  <c:v>5.9686440689159917E-2</c:v>
                </c:pt>
                <c:pt idx="40">
                  <c:v>6.0135836729116009E-2</c:v>
                </c:pt>
                <c:pt idx="41">
                  <c:v>6.0561794472570644E-2</c:v>
                </c:pt>
                <c:pt idx="42">
                  <c:v>6.0893845856601972E-2</c:v>
                </c:pt>
                <c:pt idx="43">
                  <c:v>6.116880631037877E-2</c:v>
                </c:pt>
                <c:pt idx="44">
                  <c:v>6.1333282292483943E-2</c:v>
                </c:pt>
                <c:pt idx="45">
                  <c:v>6.1446886486078378E-2</c:v>
                </c:pt>
                <c:pt idx="46">
                  <c:v>6.151466215577641E-2</c:v>
                </c:pt>
                <c:pt idx="47">
                  <c:v>6.1623345864965234E-2</c:v>
                </c:pt>
                <c:pt idx="48">
                  <c:v>6.1658666405668063E-2</c:v>
                </c:pt>
                <c:pt idx="49">
                  <c:v>6.1697591946920961E-2</c:v>
                </c:pt>
                <c:pt idx="50">
                  <c:v>6.1688338772512313E-2</c:v>
                </c:pt>
                <c:pt idx="51">
                  <c:v>6.1748554215014496E-2</c:v>
                </c:pt>
                <c:pt idx="52">
                  <c:v>6.1808066713159644E-2</c:v>
                </c:pt>
                <c:pt idx="53">
                  <c:v>6.1867012006635164E-2</c:v>
                </c:pt>
                <c:pt idx="54">
                  <c:v>6.1940548560873866E-2</c:v>
                </c:pt>
                <c:pt idx="55">
                  <c:v>6.2056279550008753E-2</c:v>
                </c:pt>
                <c:pt idx="56">
                  <c:v>6.2238099170733988E-2</c:v>
                </c:pt>
                <c:pt idx="57">
                  <c:v>6.2427914144786045E-2</c:v>
                </c:pt>
                <c:pt idx="58">
                  <c:v>6.2594619370373389E-2</c:v>
                </c:pt>
                <c:pt idx="59">
                  <c:v>6.2735103737709352E-2</c:v>
                </c:pt>
                <c:pt idx="60">
                  <c:v>6.2871214870364178E-2</c:v>
                </c:pt>
                <c:pt idx="61">
                  <c:v>6.3038447034478404E-2</c:v>
                </c:pt>
                <c:pt idx="62">
                  <c:v>6.3196046921987367E-2</c:v>
                </c:pt>
                <c:pt idx="63">
                  <c:v>6.337566428502045E-2</c:v>
                </c:pt>
                <c:pt idx="64">
                  <c:v>6.3549700184617947E-2</c:v>
                </c:pt>
                <c:pt idx="65">
                  <c:v>6.3740576741740149E-2</c:v>
                </c:pt>
                <c:pt idx="66">
                  <c:v>6.3957681025881688E-2</c:v>
                </c:pt>
                <c:pt idx="67">
                  <c:v>6.4137505216732477E-2</c:v>
                </c:pt>
                <c:pt idx="68">
                  <c:v>6.4284806236698605E-2</c:v>
                </c:pt>
                <c:pt idx="69">
                  <c:v>6.4442539600895229E-2</c:v>
                </c:pt>
                <c:pt idx="70">
                  <c:v>6.4603594656289176E-2</c:v>
                </c:pt>
                <c:pt idx="71">
                  <c:v>6.4774415227147816E-2</c:v>
                </c:pt>
                <c:pt idx="72">
                  <c:v>6.493564116594934E-2</c:v>
                </c:pt>
                <c:pt idx="73">
                  <c:v>6.512545666286329E-2</c:v>
                </c:pt>
                <c:pt idx="74">
                  <c:v>6.5313794909336378E-2</c:v>
                </c:pt>
                <c:pt idx="75">
                  <c:v>6.5462103717635778E-2</c:v>
                </c:pt>
                <c:pt idx="76">
                  <c:v>6.5566256679536777E-2</c:v>
                </c:pt>
                <c:pt idx="77">
                  <c:v>6.5647417565125529E-2</c:v>
                </c:pt>
                <c:pt idx="78">
                  <c:v>6.5696233895267617E-2</c:v>
                </c:pt>
                <c:pt idx="79">
                  <c:v>6.5749660520552922E-2</c:v>
                </c:pt>
                <c:pt idx="80">
                  <c:v>6.5790167244754186E-2</c:v>
                </c:pt>
                <c:pt idx="81">
                  <c:v>6.5818428735294726E-2</c:v>
                </c:pt>
                <c:pt idx="82">
                  <c:v>6.5822959692490024E-2</c:v>
                </c:pt>
                <c:pt idx="83">
                  <c:v>6.5797653359502523E-2</c:v>
                </c:pt>
                <c:pt idx="84">
                  <c:v>6.5756195147711125E-2</c:v>
                </c:pt>
                <c:pt idx="85">
                  <c:v>6.5690370798808531E-2</c:v>
                </c:pt>
                <c:pt idx="86">
                  <c:v>6.5607317936996271E-2</c:v>
                </c:pt>
                <c:pt idx="87">
                  <c:v>6.5446612499279938E-2</c:v>
                </c:pt>
                <c:pt idx="88">
                  <c:v>6.5262619330691024E-2</c:v>
                </c:pt>
                <c:pt idx="89">
                  <c:v>6.5168662502364236E-2</c:v>
                </c:pt>
                <c:pt idx="90">
                  <c:v>6.5112454164529501E-2</c:v>
                </c:pt>
                <c:pt idx="91">
                  <c:v>6.5046979104764258E-2</c:v>
                </c:pt>
                <c:pt idx="92">
                  <c:v>6.4946891475456237E-2</c:v>
                </c:pt>
                <c:pt idx="93">
                  <c:v>6.4819499903406547E-2</c:v>
                </c:pt>
                <c:pt idx="94">
                  <c:v>6.4713444631930322E-2</c:v>
                </c:pt>
                <c:pt idx="95">
                  <c:v>6.4627401831844497E-2</c:v>
                </c:pt>
                <c:pt idx="96">
                  <c:v>6.4558829338965049E-2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E2-4304-B54A-8A111D28EC0F}"/>
            </c:ext>
          </c:extLst>
        </c:ser>
        <c:ser>
          <c:idx val="2"/>
          <c:order val="1"/>
          <c:tx>
            <c:strRef>
              <c:f>'I.1 &amp; V.C1'!$C$2</c:f>
              <c:strCache>
                <c:ptCount val="1"/>
                <c:pt idx="0">
                  <c:v>Illustrative Alternative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'I.1 &amp; V.C1'!$A$3:$A$99</c:f>
              <c:numCache>
                <c:formatCode>General_)</c:formatCode>
                <c:ptCount val="9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</c:numCache>
            </c:numRef>
          </c:xVal>
          <c:yVal>
            <c:numRef>
              <c:f>'I.1 &amp; V.C1'!$C$3:$C$99</c:f>
              <c:numCache>
                <c:formatCode>0.00%</c:formatCode>
                <c:ptCount val="97"/>
                <c:pt idx="0">
                  <c:v>2.1910054143353216E-2</c:v>
                </c:pt>
                <c:pt idx="1">
                  <c:v>2.3356496617445145E-2</c:v>
                </c:pt>
                <c:pt idx="2">
                  <c:v>2.4299888339223037E-2</c:v>
                </c:pt>
                <c:pt idx="3">
                  <c:v>2.4792742351621835E-2</c:v>
                </c:pt>
                <c:pt idx="4">
                  <c:v>2.5576883474821278E-2</c:v>
                </c:pt>
                <c:pt idx="5">
                  <c:v>2.6241925849764019E-2</c:v>
                </c:pt>
                <c:pt idx="6">
                  <c:v>2.7479998037233392E-2</c:v>
                </c:pt>
                <c:pt idx="7">
                  <c:v>2.9915870587293183E-2</c:v>
                </c:pt>
                <c:pt idx="8">
                  <c:v>3.0743641833771675E-2</c:v>
                </c:pt>
                <c:pt idx="9">
                  <c:v>3.1486185180104626E-2</c:v>
                </c:pt>
                <c:pt idx="10">
                  <c:v>3.4822867437305761E-2</c:v>
                </c:pt>
                <c:pt idx="11">
                  <c:v>3.4945995472962066E-2</c:v>
                </c:pt>
                <c:pt idx="12">
                  <c:v>3.5292188843318473E-2</c:v>
                </c:pt>
                <c:pt idx="13">
                  <c:v>3.5297413632597537E-2</c:v>
                </c:pt>
                <c:pt idx="14">
                  <c:v>3.5158569630273445E-2</c:v>
                </c:pt>
                <c:pt idx="15">
                  <c:v>3.5279839681751066E-2</c:v>
                </c:pt>
                <c:pt idx="16">
                  <c:v>3.5624708985020744E-2</c:v>
                </c:pt>
                <c:pt idx="17">
                  <c:v>3.6147413248833138E-2</c:v>
                </c:pt>
                <c:pt idx="18">
                  <c:v>3.6234973322111473E-2</c:v>
                </c:pt>
                <c:pt idx="19">
                  <c:v>3.6363380544564103E-2</c:v>
                </c:pt>
                <c:pt idx="20">
                  <c:v>3.7441431416448123E-2</c:v>
                </c:pt>
                <c:pt idx="21">
                  <c:v>3.9668488879102452E-2</c:v>
                </c:pt>
                <c:pt idx="22">
                  <c:v>4.1366091797392819E-2</c:v>
                </c:pt>
                <c:pt idx="23">
                  <c:v>4.1550071930744982E-2</c:v>
                </c:pt>
                <c:pt idx="24">
                  <c:v>4.2388219431028343E-2</c:v>
                </c:pt>
                <c:pt idx="25">
                  <c:v>4.3445405979790339E-2</c:v>
                </c:pt>
                <c:pt idx="26">
                  <c:v>4.4723029156705452E-2</c:v>
                </c:pt>
                <c:pt idx="27">
                  <c:v>4.6119849018908893E-2</c:v>
                </c:pt>
                <c:pt idx="28">
                  <c:v>4.7484839250762974E-2</c:v>
                </c:pt>
                <c:pt idx="29">
                  <c:v>4.8894772908644357E-2</c:v>
                </c:pt>
                <c:pt idx="30">
                  <c:v>5.0334863729780938E-2</c:v>
                </c:pt>
                <c:pt idx="31">
                  <c:v>5.1351551759445106E-2</c:v>
                </c:pt>
                <c:pt idx="32">
                  <c:v>5.3439838233893269E-2</c:v>
                </c:pt>
                <c:pt idx="33">
                  <c:v>5.5049316832645488E-2</c:v>
                </c:pt>
                <c:pt idx="34">
                  <c:v>5.6155946429525733E-2</c:v>
                </c:pt>
                <c:pt idx="35">
                  <c:v>5.7261894767662039E-2</c:v>
                </c:pt>
                <c:pt idx="36">
                  <c:v>5.8347623834891102E-2</c:v>
                </c:pt>
                <c:pt idx="37">
                  <c:v>5.940179286971646E-2</c:v>
                </c:pt>
                <c:pt idx="38">
                  <c:v>6.0278589488876121E-2</c:v>
                </c:pt>
                <c:pt idx="39">
                  <c:v>6.1053107096176853E-2</c:v>
                </c:pt>
                <c:pt idx="40">
                  <c:v>6.1754049225441761E-2</c:v>
                </c:pt>
                <c:pt idx="41">
                  <c:v>6.2457815432406312E-2</c:v>
                </c:pt>
                <c:pt idx="42">
                  <c:v>6.3086880413651333E-2</c:v>
                </c:pt>
                <c:pt idx="43">
                  <c:v>6.3678867265159422E-2</c:v>
                </c:pt>
                <c:pt idx="44">
                  <c:v>6.4156888604638487E-2</c:v>
                </c:pt>
                <c:pt idx="45">
                  <c:v>6.4584334767817581E-2</c:v>
                </c:pt>
                <c:pt idx="46">
                  <c:v>6.4963056225747093E-2</c:v>
                </c:pt>
                <c:pt idx="47">
                  <c:v>6.539436803757874E-2</c:v>
                </c:pt>
                <c:pt idx="48">
                  <c:v>6.5747722823463028E-2</c:v>
                </c:pt>
                <c:pt idx="49">
                  <c:v>6.6104493460147143E-2</c:v>
                </c:pt>
                <c:pt idx="50">
                  <c:v>6.6409296476732299E-2</c:v>
                </c:pt>
                <c:pt idx="51">
                  <c:v>6.6788272729517636E-2</c:v>
                </c:pt>
                <c:pt idx="52">
                  <c:v>6.7165798389839146E-2</c:v>
                </c:pt>
                <c:pt idx="53">
                  <c:v>6.7541858591824711E-2</c:v>
                </c:pt>
                <c:pt idx="54">
                  <c:v>6.7932903917722651E-2</c:v>
                </c:pt>
                <c:pt idx="55">
                  <c:v>6.8369962196584977E-2</c:v>
                </c:pt>
                <c:pt idx="56">
                  <c:v>6.8880801943796158E-2</c:v>
                </c:pt>
                <c:pt idx="57">
                  <c:v>6.9401522061895426E-2</c:v>
                </c:pt>
                <c:pt idx="58">
                  <c:v>6.9896616931722083E-2</c:v>
                </c:pt>
                <c:pt idx="59">
                  <c:v>7.0362665021876922E-2</c:v>
                </c:pt>
                <c:pt idx="60">
                  <c:v>7.082415808955328E-2</c:v>
                </c:pt>
                <c:pt idx="61">
                  <c:v>7.1322789693614067E-2</c:v>
                </c:pt>
                <c:pt idx="62">
                  <c:v>7.1811121743106096E-2</c:v>
                </c:pt>
                <c:pt idx="63">
                  <c:v>7.2325848126734413E-2</c:v>
                </c:pt>
                <c:pt idx="64">
                  <c:v>7.2834874747368453E-2</c:v>
                </c:pt>
                <c:pt idx="65">
                  <c:v>7.3364103618511617E-2</c:v>
                </c:pt>
                <c:pt idx="66">
                  <c:v>7.392567935371204E-2</c:v>
                </c:pt>
                <c:pt idx="67">
                  <c:v>7.4486138028799262E-2</c:v>
                </c:pt>
                <c:pt idx="68">
                  <c:v>7.501132473597362E-2</c:v>
                </c:pt>
                <c:pt idx="69">
                  <c:v>7.5550256522881956E-2</c:v>
                </c:pt>
                <c:pt idx="70">
                  <c:v>7.6094103293478321E-2</c:v>
                </c:pt>
                <c:pt idx="71">
                  <c:v>7.6652690971086623E-2</c:v>
                </c:pt>
                <c:pt idx="72">
                  <c:v>7.7201286638563918E-2</c:v>
                </c:pt>
                <c:pt idx="73">
                  <c:v>7.7784610597468024E-2</c:v>
                </c:pt>
                <c:pt idx="74">
                  <c:v>7.8368118979343426E-2</c:v>
                </c:pt>
                <c:pt idx="75">
                  <c:v>7.8907252384101928E-2</c:v>
                </c:pt>
                <c:pt idx="76">
                  <c:v>7.9396652724480293E-2</c:v>
                </c:pt>
                <c:pt idx="77">
                  <c:v>7.9859719721340344E-2</c:v>
                </c:pt>
                <c:pt idx="78">
                  <c:v>8.028447111717249E-2</c:v>
                </c:pt>
                <c:pt idx="79">
                  <c:v>8.071494394791065E-2</c:v>
                </c:pt>
                <c:pt idx="80">
                  <c:v>8.1129232206773511E-2</c:v>
                </c:pt>
                <c:pt idx="81">
                  <c:v>8.1528306518161925E-2</c:v>
                </c:pt>
                <c:pt idx="82">
                  <c:v>8.1898221156667617E-2</c:v>
                </c:pt>
                <c:pt idx="83">
                  <c:v>8.2232169078721162E-2</c:v>
                </c:pt>
                <c:pt idx="84">
                  <c:v>8.2546965371979683E-2</c:v>
                </c:pt>
                <c:pt idx="85">
                  <c:v>8.2831887163632947E-2</c:v>
                </c:pt>
                <c:pt idx="86">
                  <c:v>8.3094264872344503E-2</c:v>
                </c:pt>
                <c:pt idx="87">
                  <c:v>8.3258538396489196E-2</c:v>
                </c:pt>
                <c:pt idx="88">
                  <c:v>8.3391694095469704E-2</c:v>
                </c:pt>
                <c:pt idx="89">
                  <c:v>8.3635175024327213E-2</c:v>
                </c:pt>
                <c:pt idx="90">
                  <c:v>8.3923733190936933E-2</c:v>
                </c:pt>
                <c:pt idx="91">
                  <c:v>8.4199373243582828E-2</c:v>
                </c:pt>
                <c:pt idx="92">
                  <c:v>8.4429786157745601E-2</c:v>
                </c:pt>
                <c:pt idx="93">
                  <c:v>8.4624308891048092E-2</c:v>
                </c:pt>
                <c:pt idx="94">
                  <c:v>8.4844238065706346E-2</c:v>
                </c:pt>
                <c:pt idx="95">
                  <c:v>8.5086900958090322E-2</c:v>
                </c:pt>
                <c:pt idx="96">
                  <c:v>8.5349810682944408E-2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E2-4304-B54A-8A111D28E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382552"/>
        <c:axId val="190382944"/>
      </c:scatterChart>
      <c:valAx>
        <c:axId val="190382552"/>
        <c:scaling>
          <c:orientation val="minMax"/>
          <c:max val="2095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09977271297601"/>
              <c:y val="0.919741235577228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190382944"/>
        <c:crossesAt val="0"/>
        <c:crossBetween val="midCat"/>
        <c:majorUnit val="10"/>
        <c:minorUnit val="5"/>
      </c:valAx>
      <c:valAx>
        <c:axId val="190382944"/>
        <c:scaling>
          <c:orientation val="minMax"/>
          <c:max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190382552"/>
        <c:crossesAt val="2000"/>
        <c:crossBetween val="midCat"/>
        <c:majorUnit val="2.0000000000000011E-2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5803580371057349"/>
          <c:y val="0.52534935895544843"/>
          <c:w val="0.33028796400449945"/>
          <c:h val="0.16456967708818862"/>
        </c:manualLayout>
      </c:layout>
      <c:overlay val="1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</a:ln>
        <a:effectLst/>
      </c:spPr>
      <c:txPr>
        <a:bodyPr/>
        <a:lstStyle/>
        <a:p>
          <a:pPr>
            <a:defRPr sz="7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78746391855507E-2"/>
          <c:y val="4.312354312354312E-2"/>
          <c:w val="0.90498812351543945"/>
          <c:h val="0.8054548479769553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III.B3!$B$2</c:f>
              <c:strCache>
                <c:ptCount val="1"/>
                <c:pt idx="0">
                  <c:v>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III.B3!$A$3:$A$141</c:f>
              <c:numCache>
                <c:formatCode>General</c:formatCode>
                <c:ptCount val="139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</c:numCache>
            </c:numRef>
          </c:xVal>
          <c:yVal>
            <c:numRef>
              <c:f>III.B3!$B$3:$B$141</c:f>
              <c:numCache>
                <c:formatCode>0.00000</c:formatCode>
                <c:ptCount val="139"/>
                <c:pt idx="0">
                  <c:v>6.9999999999999993E-3</c:v>
                </c:pt>
                <c:pt idx="1">
                  <c:v>6.9999999999999993E-3</c:v>
                </c:pt>
                <c:pt idx="2">
                  <c:v>0.01</c:v>
                </c:pt>
                <c:pt idx="3">
                  <c:v>0.01</c:v>
                </c:pt>
                <c:pt idx="4">
                  <c:v>1.2E-2</c:v>
                </c:pt>
                <c:pt idx="5">
                  <c:v>1.2E-2</c:v>
                </c:pt>
                <c:pt idx="6">
                  <c:v>1.2E-2</c:v>
                </c:pt>
                <c:pt idx="7">
                  <c:v>1.2E-2</c:v>
                </c:pt>
                <c:pt idx="8">
                  <c:v>1.2E-2</c:v>
                </c:pt>
                <c:pt idx="9">
                  <c:v>1.2E-2</c:v>
                </c:pt>
                <c:pt idx="10">
                  <c:v>0.02</c:v>
                </c:pt>
                <c:pt idx="11">
                  <c:v>0.02</c:v>
                </c:pt>
                <c:pt idx="12">
                  <c:v>1.8000000000000002E-2</c:v>
                </c:pt>
                <c:pt idx="13">
                  <c:v>1.7999999999999999E-2</c:v>
                </c:pt>
                <c:pt idx="14">
                  <c:v>1.7999999999999999E-2</c:v>
                </c:pt>
                <c:pt idx="15">
                  <c:v>1.7999999999999999E-2</c:v>
                </c:pt>
                <c:pt idx="16">
                  <c:v>1.8000000000000002E-2</c:v>
                </c:pt>
                <c:pt idx="17">
                  <c:v>0.02</c:v>
                </c:pt>
                <c:pt idx="18">
                  <c:v>0.02</c:v>
                </c:pt>
                <c:pt idx="19">
                  <c:v>2.1000000000000001E-2</c:v>
                </c:pt>
                <c:pt idx="20">
                  <c:v>2.1000000000000001E-2</c:v>
                </c:pt>
                <c:pt idx="21">
                  <c:v>2.1000000000000001E-2</c:v>
                </c:pt>
                <c:pt idx="22">
                  <c:v>2.6000000000000002E-2</c:v>
                </c:pt>
                <c:pt idx="23">
                  <c:v>2.6000000000000002E-2</c:v>
                </c:pt>
                <c:pt idx="24">
                  <c:v>2.6000000000000002E-2</c:v>
                </c:pt>
                <c:pt idx="25">
                  <c:v>2.6000000000000002E-2</c:v>
                </c:pt>
                <c:pt idx="26">
                  <c:v>2.6000000000000002E-2</c:v>
                </c:pt>
                <c:pt idx="27">
                  <c:v>2.7000000000000003E-2</c:v>
                </c:pt>
                <c:pt idx="28">
                  <c:v>2.7000000000000003E-2</c:v>
                </c:pt>
                <c:pt idx="29">
                  <c:v>2.9317033102118219E-2</c:v>
                </c:pt>
                <c:pt idx="30">
                  <c:v>2.9237620717166787E-2</c:v>
                </c:pt>
                <c:pt idx="31">
                  <c:v>2.9236833306427335E-2</c:v>
                </c:pt>
                <c:pt idx="32">
                  <c:v>2.9244555273062248E-2</c:v>
                </c:pt>
                <c:pt idx="33">
                  <c:v>2.9217507500605273E-2</c:v>
                </c:pt>
                <c:pt idx="34">
                  <c:v>2.9380018183707057E-2</c:v>
                </c:pt>
                <c:pt idx="35">
                  <c:v>2.9438047330059947E-2</c:v>
                </c:pt>
                <c:pt idx="36">
                  <c:v>2.9388386144372482E-2</c:v>
                </c:pt>
                <c:pt idx="37">
                  <c:v>3.0615136955306557E-2</c:v>
                </c:pt>
                <c:pt idx="38">
                  <c:v>3.0549390595709387E-2</c:v>
                </c:pt>
                <c:pt idx="39">
                  <c:v>3.0555599973861571E-2</c:v>
                </c:pt>
                <c:pt idx="40">
                  <c:v>3.0591350617525409E-2</c:v>
                </c:pt>
                <c:pt idx="41">
                  <c:v>3.0749550181820962E-2</c:v>
                </c:pt>
                <c:pt idx="42">
                  <c:v>3.1018647446067551E-2</c:v>
                </c:pt>
                <c:pt idx="43">
                  <c:v>3.1137193425700531E-2</c:v>
                </c:pt>
                <c:pt idx="44">
                  <c:v>3.1038887462063743E-2</c:v>
                </c:pt>
                <c:pt idx="45">
                  <c:v>3.1026991470708237E-2</c:v>
                </c:pt>
                <c:pt idx="46">
                  <c:v>3.1143545256948485E-2</c:v>
                </c:pt>
                <c:pt idx="47">
                  <c:v>3.1228588921285647E-2</c:v>
                </c:pt>
                <c:pt idx="48">
                  <c:v>3.1191995213097748E-2</c:v>
                </c:pt>
                <c:pt idx="49">
                  <c:v>3.1254862230280796E-2</c:v>
                </c:pt>
                <c:pt idx="50">
                  <c:v>3.1441933330954699E-2</c:v>
                </c:pt>
                <c:pt idx="51">
                  <c:v>3.1367744924058021E-2</c:v>
                </c:pt>
                <c:pt idx="52">
                  <c:v>3.1896845003096398E-2</c:v>
                </c:pt>
                <c:pt idx="53">
                  <c:v>3.2016918648613092E-2</c:v>
                </c:pt>
                <c:pt idx="54">
                  <c:v>3.2117696699646571E-2</c:v>
                </c:pt>
                <c:pt idx="55">
                  <c:v>3.2363190963052381E-2</c:v>
                </c:pt>
                <c:pt idx="56">
                  <c:v>3.3257094504133659E-2</c:v>
                </c:pt>
                <c:pt idx="57">
                  <c:v>3.3444609143113646E-2</c:v>
                </c:pt>
                <c:pt idx="58">
                  <c:v>3.3474207520570648E-2</c:v>
                </c:pt>
                <c:pt idx="59">
                  <c:v>3.3542853991018133E-2</c:v>
                </c:pt>
                <c:pt idx="60">
                  <c:v>3.358357125026111E-2</c:v>
                </c:pt>
                <c:pt idx="61">
                  <c:v>3.3265669305840968E-2</c:v>
                </c:pt>
                <c:pt idx="62">
                  <c:v>3.3460525698451413E-2</c:v>
                </c:pt>
                <c:pt idx="63">
                  <c:v>3.3720062983968992E-2</c:v>
                </c:pt>
                <c:pt idx="64">
                  <c:v>3.3837044955498531E-2</c:v>
                </c:pt>
                <c:pt idx="65">
                  <c:v>3.3995690274456661E-2</c:v>
                </c:pt>
                <c:pt idx="66">
                  <c:v>3.4153424190705599E-2</c:v>
                </c:pt>
                <c:pt idx="67">
                  <c:v>3.4332531374333508E-2</c:v>
                </c:pt>
                <c:pt idx="68">
                  <c:v>3.4540329873877458E-2</c:v>
                </c:pt>
                <c:pt idx="69">
                  <c:v>3.5294755438030324E-2</c:v>
                </c:pt>
                <c:pt idx="70">
                  <c:v>3.5551229346170853E-2</c:v>
                </c:pt>
                <c:pt idx="71">
                  <c:v>3.5796973511889631E-2</c:v>
                </c:pt>
                <c:pt idx="72">
                  <c:v>3.6046302506991187E-2</c:v>
                </c:pt>
                <c:pt idx="73">
                  <c:v>3.6302371623191096E-2</c:v>
                </c:pt>
                <c:pt idx="74">
                  <c:v>3.6538282273743852E-2</c:v>
                </c:pt>
                <c:pt idx="75">
                  <c:v>3.6738434951466996E-2</c:v>
                </c:pt>
                <c:pt idx="76">
                  <c:v>3.6919223412013702E-2</c:v>
                </c:pt>
                <c:pt idx="77">
                  <c:v>3.7087485323754374E-2</c:v>
                </c:pt>
                <c:pt idx="78">
                  <c:v>3.724732946267939E-2</c:v>
                </c:pt>
                <c:pt idx="79">
                  <c:v>3.7402463016290459E-2</c:v>
                </c:pt>
                <c:pt idx="80">
                  <c:v>3.7555002378293428E-2</c:v>
                </c:pt>
                <c:pt idx="81">
                  <c:v>3.7697000565835949E-2</c:v>
                </c:pt>
                <c:pt idx="82">
                  <c:v>3.7836756340364541E-2</c:v>
                </c:pt>
                <c:pt idx="83">
                  <c:v>3.7965471918568132E-2</c:v>
                </c:pt>
                <c:pt idx="84">
                  <c:v>3.8096783652124343E-2</c:v>
                </c:pt>
                <c:pt idx="85">
                  <c:v>3.8216186878832555E-2</c:v>
                </c:pt>
                <c:pt idx="86">
                  <c:v>3.8329083293545438E-2</c:v>
                </c:pt>
                <c:pt idx="87">
                  <c:v>3.8442974626368323E-2</c:v>
                </c:pt>
                <c:pt idx="88">
                  <c:v>3.8555940998590048E-2</c:v>
                </c:pt>
                <c:pt idx="89">
                  <c:v>3.867369831611666E-2</c:v>
                </c:pt>
                <c:pt idx="90">
                  <c:v>3.8795214623582715E-2</c:v>
                </c:pt>
                <c:pt idx="91">
                  <c:v>3.8919446666640073E-2</c:v>
                </c:pt>
                <c:pt idx="92">
                  <c:v>3.9044432250603549E-2</c:v>
                </c:pt>
                <c:pt idx="93">
                  <c:v>3.917071566678898E-2</c:v>
                </c:pt>
                <c:pt idx="94">
                  <c:v>3.9297813390483757E-2</c:v>
                </c:pt>
                <c:pt idx="95">
                  <c:v>3.9427823982140252E-2</c:v>
                </c:pt>
                <c:pt idx="96">
                  <c:v>3.9560421542079061E-2</c:v>
                </c:pt>
                <c:pt idx="97">
                  <c:v>3.9694164561091073E-2</c:v>
                </c:pt>
                <c:pt idx="98">
                  <c:v>3.9829391858144873E-2</c:v>
                </c:pt>
                <c:pt idx="99">
                  <c:v>3.9969904643036791E-2</c:v>
                </c:pt>
                <c:pt idx="100">
                  <c:v>4.011220469506848E-2</c:v>
                </c:pt>
                <c:pt idx="101">
                  <c:v>4.0256103970189319E-2</c:v>
                </c:pt>
                <c:pt idx="102">
                  <c:v>4.0403050479893635E-2</c:v>
                </c:pt>
                <c:pt idx="103">
                  <c:v>4.0547833582120912E-2</c:v>
                </c:pt>
                <c:pt idx="104">
                  <c:v>4.06923778356846E-2</c:v>
                </c:pt>
                <c:pt idx="105">
                  <c:v>4.0835005609652815E-2</c:v>
                </c:pt>
                <c:pt idx="106">
                  <c:v>4.0975456070809144E-2</c:v>
                </c:pt>
                <c:pt idx="107">
                  <c:v>4.1114454967863104E-2</c:v>
                </c:pt>
                <c:pt idx="108">
                  <c:v>4.1253808189606583E-2</c:v>
                </c:pt>
                <c:pt idx="109">
                  <c:v>4.1391192646560632E-2</c:v>
                </c:pt>
                <c:pt idx="110">
                  <c:v>4.152823620102699E-2</c:v>
                </c:pt>
                <c:pt idx="111">
                  <c:v>4.1664662183240192E-2</c:v>
                </c:pt>
                <c:pt idx="112">
                  <c:v>4.1798214937901139E-2</c:v>
                </c:pt>
                <c:pt idx="113">
                  <c:v>4.1934419988371857E-2</c:v>
                </c:pt>
                <c:pt idx="114">
                  <c:v>4.2066542444572814E-2</c:v>
                </c:pt>
                <c:pt idx="115">
                  <c:v>4.2195760913079777E-2</c:v>
                </c:pt>
                <c:pt idx="116">
                  <c:v>4.232504815512405E-2</c:v>
                </c:pt>
                <c:pt idx="117">
                  <c:v>4.2450016409163037E-2</c:v>
                </c:pt>
                <c:pt idx="118">
                  <c:v>4.257346380080422E-2</c:v>
                </c:pt>
                <c:pt idx="119">
                  <c:v>4.2688870246651904E-2</c:v>
                </c:pt>
                <c:pt idx="120">
                  <c:v>4.2797309328880415E-2</c:v>
                </c:pt>
                <c:pt idx="121">
                  <c:v>4.2898811473529225E-2</c:v>
                </c:pt>
                <c:pt idx="122">
                  <c:v>4.2992055602975102E-2</c:v>
                </c:pt>
                <c:pt idx="123">
                  <c:v>4.3077235615746057E-2</c:v>
                </c:pt>
                <c:pt idx="124">
                  <c:v>4.3157036441032866E-2</c:v>
                </c:pt>
                <c:pt idx="125">
                  <c:v>4.3233758088224744E-2</c:v>
                </c:pt>
                <c:pt idx="126">
                  <c:v>4.3302383108062822E-2</c:v>
                </c:pt>
                <c:pt idx="127">
                  <c:v>4.3367218428188269E-2</c:v>
                </c:pt>
                <c:pt idx="128">
                  <c:v>4.3426519437201196E-2</c:v>
                </c:pt>
                <c:pt idx="129">
                  <c:v>4.3480537124360071E-2</c:v>
                </c:pt>
                <c:pt idx="130">
                  <c:v>4.3528967908620861E-2</c:v>
                </c:pt>
                <c:pt idx="131">
                  <c:v>4.3575134484197892E-2</c:v>
                </c:pt>
                <c:pt idx="132">
                  <c:v>4.3620616305624409E-2</c:v>
                </c:pt>
                <c:pt idx="133">
                  <c:v>4.3668748397667663E-2</c:v>
                </c:pt>
                <c:pt idx="134">
                  <c:v>4.3719873141671854E-2</c:v>
                </c:pt>
                <c:pt idx="135">
                  <c:v>4.37759089772028E-2</c:v>
                </c:pt>
                <c:pt idx="136">
                  <c:v>4.3838298012495308E-2</c:v>
                </c:pt>
                <c:pt idx="137">
                  <c:v>4.3901476935447936E-2</c:v>
                </c:pt>
                <c:pt idx="138">
                  <c:v>4.3967041604018077E-2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BD-46F8-9F9D-5ACD76B271AA}"/>
            </c:ext>
          </c:extLst>
        </c:ser>
        <c:ser>
          <c:idx val="2"/>
          <c:order val="1"/>
          <c:tx>
            <c:strRef>
              <c:f>III.B3!$C$2</c:f>
              <c:strCache>
                <c:ptCount val="1"/>
                <c:pt idx="0">
                  <c:v>Low-cost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III.B3!$A$61:$A$141</c:f>
              <c:numCache>
                <c:formatCode>General</c:formatCode>
                <c:ptCount val="81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  <c:pt idx="36">
                  <c:v>2051</c:v>
                </c:pt>
                <c:pt idx="37">
                  <c:v>2052</c:v>
                </c:pt>
                <c:pt idx="38">
                  <c:v>2053</c:v>
                </c:pt>
                <c:pt idx="39">
                  <c:v>2054</c:v>
                </c:pt>
                <c:pt idx="40">
                  <c:v>2055</c:v>
                </c:pt>
                <c:pt idx="41">
                  <c:v>2056</c:v>
                </c:pt>
                <c:pt idx="42">
                  <c:v>2057</c:v>
                </c:pt>
                <c:pt idx="43">
                  <c:v>2058</c:v>
                </c:pt>
                <c:pt idx="44">
                  <c:v>2059</c:v>
                </c:pt>
                <c:pt idx="45">
                  <c:v>2060</c:v>
                </c:pt>
                <c:pt idx="46">
                  <c:v>2061</c:v>
                </c:pt>
                <c:pt idx="47">
                  <c:v>2062</c:v>
                </c:pt>
                <c:pt idx="48">
                  <c:v>2063</c:v>
                </c:pt>
                <c:pt idx="49">
                  <c:v>2064</c:v>
                </c:pt>
                <c:pt idx="50">
                  <c:v>2065</c:v>
                </c:pt>
                <c:pt idx="51">
                  <c:v>2066</c:v>
                </c:pt>
                <c:pt idx="52">
                  <c:v>2067</c:v>
                </c:pt>
                <c:pt idx="53">
                  <c:v>2068</c:v>
                </c:pt>
                <c:pt idx="54">
                  <c:v>2069</c:v>
                </c:pt>
                <c:pt idx="55">
                  <c:v>2070</c:v>
                </c:pt>
                <c:pt idx="56">
                  <c:v>2071</c:v>
                </c:pt>
                <c:pt idx="57">
                  <c:v>2072</c:v>
                </c:pt>
                <c:pt idx="58">
                  <c:v>2073</c:v>
                </c:pt>
                <c:pt idx="59">
                  <c:v>2074</c:v>
                </c:pt>
                <c:pt idx="60">
                  <c:v>2075</c:v>
                </c:pt>
                <c:pt idx="61">
                  <c:v>2076</c:v>
                </c:pt>
                <c:pt idx="62">
                  <c:v>2077</c:v>
                </c:pt>
                <c:pt idx="63">
                  <c:v>2078</c:v>
                </c:pt>
                <c:pt idx="64">
                  <c:v>2079</c:v>
                </c:pt>
                <c:pt idx="65">
                  <c:v>2080</c:v>
                </c:pt>
                <c:pt idx="66">
                  <c:v>2081</c:v>
                </c:pt>
                <c:pt idx="67">
                  <c:v>2082</c:v>
                </c:pt>
                <c:pt idx="68">
                  <c:v>2083</c:v>
                </c:pt>
                <c:pt idx="69">
                  <c:v>2084</c:v>
                </c:pt>
                <c:pt idx="70">
                  <c:v>2085</c:v>
                </c:pt>
                <c:pt idx="71">
                  <c:v>2086</c:v>
                </c:pt>
                <c:pt idx="72">
                  <c:v>2087</c:v>
                </c:pt>
                <c:pt idx="73">
                  <c:v>2088</c:v>
                </c:pt>
                <c:pt idx="74">
                  <c:v>2089</c:v>
                </c:pt>
                <c:pt idx="75">
                  <c:v>2090</c:v>
                </c:pt>
                <c:pt idx="76">
                  <c:v>2091</c:v>
                </c:pt>
                <c:pt idx="77">
                  <c:v>2092</c:v>
                </c:pt>
                <c:pt idx="78">
                  <c:v>2093</c:v>
                </c:pt>
                <c:pt idx="79">
                  <c:v>2094</c:v>
                </c:pt>
                <c:pt idx="80">
                  <c:v>2095</c:v>
                </c:pt>
              </c:numCache>
            </c:numRef>
          </c:xVal>
          <c:yVal>
            <c:numRef>
              <c:f>III.B3!$C$61:$C$141</c:f>
              <c:numCache>
                <c:formatCode>0.00000</c:formatCode>
                <c:ptCount val="81"/>
                <c:pt idx="0">
                  <c:v>3.4337293598303384E-2</c:v>
                </c:pt>
                <c:pt idx="1">
                  <c:v>3.4773742928301273E-2</c:v>
                </c:pt>
                <c:pt idx="2">
                  <c:v>3.4543852985595654E-2</c:v>
                </c:pt>
                <c:pt idx="3">
                  <c:v>3.4182858409605492E-2</c:v>
                </c:pt>
                <c:pt idx="4">
                  <c:v>3.4539389201040958E-2</c:v>
                </c:pt>
                <c:pt idx="5">
                  <c:v>3.5222998101401178E-2</c:v>
                </c:pt>
                <c:pt idx="6">
                  <c:v>3.5014988581039005E-2</c:v>
                </c:pt>
                <c:pt idx="7">
                  <c:v>3.4387990519633989E-2</c:v>
                </c:pt>
                <c:pt idx="8">
                  <c:v>3.3492551350534132E-2</c:v>
                </c:pt>
                <c:pt idx="9">
                  <c:v>3.322098169017175E-2</c:v>
                </c:pt>
                <c:pt idx="10">
                  <c:v>3.3255521375886526E-2</c:v>
                </c:pt>
                <c:pt idx="11">
                  <c:v>3.3297017010717467E-2</c:v>
                </c:pt>
                <c:pt idx="12">
                  <c:v>3.337713894793571E-2</c:v>
                </c:pt>
                <c:pt idx="13">
                  <c:v>3.3456466763628429E-2</c:v>
                </c:pt>
                <c:pt idx="14">
                  <c:v>3.3467386234792514E-2</c:v>
                </c:pt>
                <c:pt idx="15">
                  <c:v>3.3249614557824429E-2</c:v>
                </c:pt>
                <c:pt idx="16">
                  <c:v>3.3733601614001324E-2</c:v>
                </c:pt>
                <c:pt idx="17">
                  <c:v>3.3855964808071057E-2</c:v>
                </c:pt>
                <c:pt idx="18">
                  <c:v>3.36306517912296E-2</c:v>
                </c:pt>
                <c:pt idx="19">
                  <c:v>3.3374653810264727E-2</c:v>
                </c:pt>
                <c:pt idx="20">
                  <c:v>3.309645143513313E-2</c:v>
                </c:pt>
                <c:pt idx="21">
                  <c:v>3.2774759161139345E-2</c:v>
                </c:pt>
                <c:pt idx="22">
                  <c:v>3.2429495787370068E-2</c:v>
                </c:pt>
                <c:pt idx="23">
                  <c:v>3.2065878560603375E-2</c:v>
                </c:pt>
                <c:pt idx="24">
                  <c:v>3.1686978113067726E-2</c:v>
                </c:pt>
                <c:pt idx="25">
                  <c:v>3.1291235158934678E-2</c:v>
                </c:pt>
                <c:pt idx="26">
                  <c:v>3.0898542662790573E-2</c:v>
                </c:pt>
                <c:pt idx="27">
                  <c:v>3.045837287959054E-2</c:v>
                </c:pt>
                <c:pt idx="28">
                  <c:v>2.9984946471130428E-2</c:v>
                </c:pt>
                <c:pt idx="29">
                  <c:v>2.9494764548397442E-2</c:v>
                </c:pt>
                <c:pt idx="30">
                  <c:v>2.8998745618263311E-2</c:v>
                </c:pt>
                <c:pt idx="31">
                  <c:v>2.8476915642549575E-2</c:v>
                </c:pt>
                <c:pt idx="32">
                  <c:v>2.794254971629179E-2</c:v>
                </c:pt>
                <c:pt idx="33">
                  <c:v>2.743376542590294E-2</c:v>
                </c:pt>
                <c:pt idx="34">
                  <c:v>2.6916889292226295E-2</c:v>
                </c:pt>
                <c:pt idx="35">
                  <c:v>2.6452348318338356E-2</c:v>
                </c:pt>
                <c:pt idx="36">
                  <c:v>2.6006358976404062E-2</c:v>
                </c:pt>
                <c:pt idx="37">
                  <c:v>2.5580073624502792E-2</c:v>
                </c:pt>
                <c:pt idx="38">
                  <c:v>2.5174959043685576E-2</c:v>
                </c:pt>
                <c:pt idx="39">
                  <c:v>2.4813319021035989E-2</c:v>
                </c:pt>
                <c:pt idx="40">
                  <c:v>2.4494269961592499E-2</c:v>
                </c:pt>
                <c:pt idx="41">
                  <c:v>2.4213420157635491E-2</c:v>
                </c:pt>
                <c:pt idx="42">
                  <c:v>2.3941858752708659E-2</c:v>
                </c:pt>
                <c:pt idx="43">
                  <c:v>2.3683297456673746E-2</c:v>
                </c:pt>
                <c:pt idx="44">
                  <c:v>2.3448485196336445E-2</c:v>
                </c:pt>
                <c:pt idx="45">
                  <c:v>2.3269940454586462E-2</c:v>
                </c:pt>
                <c:pt idx="46">
                  <c:v>2.3090956907748528E-2</c:v>
                </c:pt>
                <c:pt idx="47">
                  <c:v>2.2951583892715434E-2</c:v>
                </c:pt>
                <c:pt idx="48">
                  <c:v>2.2836047368834114E-2</c:v>
                </c:pt>
                <c:pt idx="49">
                  <c:v>2.2752469604859479E-2</c:v>
                </c:pt>
                <c:pt idx="50">
                  <c:v>2.2712860900838471E-2</c:v>
                </c:pt>
                <c:pt idx="51">
                  <c:v>2.2699410352823336E-2</c:v>
                </c:pt>
                <c:pt idx="52">
                  <c:v>2.2676925729421669E-2</c:v>
                </c:pt>
                <c:pt idx="53">
                  <c:v>2.2674057833335471E-2</c:v>
                </c:pt>
                <c:pt idx="54">
                  <c:v>2.268590196416112E-2</c:v>
                </c:pt>
                <c:pt idx="55">
                  <c:v>2.2731046931531447E-2</c:v>
                </c:pt>
                <c:pt idx="56">
                  <c:v>2.2767126530277067E-2</c:v>
                </c:pt>
                <c:pt idx="57">
                  <c:v>2.2801958144281886E-2</c:v>
                </c:pt>
                <c:pt idx="58">
                  <c:v>2.2835415293948554E-2</c:v>
                </c:pt>
                <c:pt idx="59">
                  <c:v>2.286693003061074E-2</c:v>
                </c:pt>
                <c:pt idx="60">
                  <c:v>2.2893860943527532E-2</c:v>
                </c:pt>
                <c:pt idx="61">
                  <c:v>2.2913329978465857E-2</c:v>
                </c:pt>
                <c:pt idx="62">
                  <c:v>2.2919061306984418E-2</c:v>
                </c:pt>
                <c:pt idx="63">
                  <c:v>2.2919572052159613E-2</c:v>
                </c:pt>
                <c:pt idx="64">
                  <c:v>2.290772484552429E-2</c:v>
                </c:pt>
                <c:pt idx="65">
                  <c:v>2.2887867099248796E-2</c:v>
                </c:pt>
                <c:pt idx="66">
                  <c:v>2.2860887152327179E-2</c:v>
                </c:pt>
                <c:pt idx="67">
                  <c:v>2.283024839762799E-2</c:v>
                </c:pt>
                <c:pt idx="68">
                  <c:v>2.2799311144121669E-2</c:v>
                </c:pt>
                <c:pt idx="69">
                  <c:v>2.2764599805995926E-2</c:v>
                </c:pt>
                <c:pt idx="70">
                  <c:v>2.2720599149460997E-2</c:v>
                </c:pt>
                <c:pt idx="71">
                  <c:v>2.2655876705262618E-2</c:v>
                </c:pt>
                <c:pt idx="72">
                  <c:v>2.2580581249886492E-2</c:v>
                </c:pt>
                <c:pt idx="73">
                  <c:v>2.2517805216460195E-2</c:v>
                </c:pt>
                <c:pt idx="74">
                  <c:v>2.2459235166873495E-2</c:v>
                </c:pt>
                <c:pt idx="75">
                  <c:v>2.2398901094130796E-2</c:v>
                </c:pt>
                <c:pt idx="76">
                  <c:v>2.232886979848045E-2</c:v>
                </c:pt>
                <c:pt idx="77">
                  <c:v>2.2252538580850759E-2</c:v>
                </c:pt>
                <c:pt idx="78">
                  <c:v>2.2177507654373589E-2</c:v>
                </c:pt>
                <c:pt idx="79">
                  <c:v>2.2097860192109908E-2</c:v>
                </c:pt>
                <c:pt idx="80">
                  <c:v>2.2016447090786363E-2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ABD-46F8-9F9D-5ACD76B271AA}"/>
            </c:ext>
          </c:extLst>
        </c:ser>
        <c:ser>
          <c:idx val="3"/>
          <c:order val="2"/>
          <c:tx>
            <c:strRef>
              <c:f>III.B3!$D$2</c:f>
              <c:strCache>
                <c:ptCount val="1"/>
                <c:pt idx="0">
                  <c:v>Intermediate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III.B3!$A$3:$A$141</c:f>
              <c:numCache>
                <c:formatCode>General</c:formatCode>
                <c:ptCount val="139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</c:numCache>
            </c:numRef>
          </c:xVal>
          <c:yVal>
            <c:numRef>
              <c:f>III.B3!$D$3:$D$141</c:f>
              <c:numCache>
                <c:formatCode>General</c:formatCode>
                <c:ptCount val="139"/>
                <c:pt idx="2" formatCode="0.0000">
                  <c:v>9.3999999999999986E-3</c:v>
                </c:pt>
                <c:pt idx="3" formatCode="0.0000">
                  <c:v>9.9000000000000008E-3</c:v>
                </c:pt>
                <c:pt idx="4" formatCode="0.0000">
                  <c:v>1.04E-2</c:v>
                </c:pt>
                <c:pt idx="5" formatCode="0.0000">
                  <c:v>1.1200000000000002E-2</c:v>
                </c:pt>
                <c:pt idx="6" formatCode="0.0000">
                  <c:v>1.2E-2</c:v>
                </c:pt>
                <c:pt idx="7" formatCode="0.0000">
                  <c:v>1.32E-2</c:v>
                </c:pt>
                <c:pt idx="8" formatCode="0.0000">
                  <c:v>1.3000000000000001E-2</c:v>
                </c:pt>
                <c:pt idx="9" formatCode="0.0000">
                  <c:v>1.315E-2</c:v>
                </c:pt>
                <c:pt idx="10" formatCode="0.0000">
                  <c:v>1.3300000000000001E-2</c:v>
                </c:pt>
                <c:pt idx="11" formatCode="0.0000">
                  <c:v>1.375E-2</c:v>
                </c:pt>
                <c:pt idx="12" formatCode="0.0000">
                  <c:v>1.4199999999999999E-2</c:v>
                </c:pt>
                <c:pt idx="13" formatCode="0.0000">
                  <c:v>1.6899999999999998E-2</c:v>
                </c:pt>
                <c:pt idx="14" formatCode="0.0000">
                  <c:v>1.83E-2</c:v>
                </c:pt>
                <c:pt idx="15" formatCode="0.0000">
                  <c:v>1.95E-2</c:v>
                </c:pt>
                <c:pt idx="16" formatCode="0.0000">
                  <c:v>1.9800000000000002E-2</c:v>
                </c:pt>
                <c:pt idx="17" formatCode="0.0000">
                  <c:v>2.0099999999999996E-2</c:v>
                </c:pt>
                <c:pt idx="18" formatCode="0.0000">
                  <c:v>0.02</c:v>
                </c:pt>
                <c:pt idx="19" formatCode="0.0000">
                  <c:v>1.9900000000000001E-2</c:v>
                </c:pt>
                <c:pt idx="20" formatCode="0.0000">
                  <c:v>2.2000000000000002E-2</c:v>
                </c:pt>
                <c:pt idx="21" formatCode="0.0000">
                  <c:v>2.2950000000000002E-2</c:v>
                </c:pt>
                <c:pt idx="22" formatCode="0.0000">
                  <c:v>2.3900000000000001E-2</c:v>
                </c:pt>
                <c:pt idx="23" formatCode="0.0000">
                  <c:v>2.6499999999999999E-2</c:v>
                </c:pt>
                <c:pt idx="24" formatCode="0.0000">
                  <c:v>2.6699999999999998E-2</c:v>
                </c:pt>
                <c:pt idx="25" formatCode="0.0000">
                  <c:v>2.63E-2</c:v>
                </c:pt>
                <c:pt idx="26" formatCode="0.0000">
                  <c:v>2.6249999999999999E-2</c:v>
                </c:pt>
                <c:pt idx="27" formatCode="0.0000">
                  <c:v>2.6200000000000001E-2</c:v>
                </c:pt>
                <c:pt idx="28" formatCode="0.0000">
                  <c:v>2.58E-2</c:v>
                </c:pt>
                <c:pt idx="29" formatCode="0.0000">
                  <c:v>2.597036010793909E-2</c:v>
                </c:pt>
                <c:pt idx="30" formatCode="0.0000">
                  <c:v>2.555462627671878E-2</c:v>
                </c:pt>
                <c:pt idx="31" formatCode="0.0000">
                  <c:v>2.4489217920877587E-2</c:v>
                </c:pt>
                <c:pt idx="32" formatCode="0.0000">
                  <c:v>2.6374030774814084E-2</c:v>
                </c:pt>
                <c:pt idx="33" formatCode="0.0000">
                  <c:v>2.7152013254461396E-2</c:v>
                </c:pt>
                <c:pt idx="34" formatCode="0.0000">
                  <c:v>2.6843387923645021E-2</c:v>
                </c:pt>
                <c:pt idx="35" formatCode="0.0000">
                  <c:v>2.9491084228853753E-2</c:v>
                </c:pt>
                <c:pt idx="36" formatCode="0.0000">
                  <c:v>3.1849441749685223E-2</c:v>
                </c:pt>
                <c:pt idx="37" formatCode="0.00000">
                  <c:v>3.2355896794692571E-2</c:v>
                </c:pt>
                <c:pt idx="38" formatCode="0.00000">
                  <c:v>3.358875530675634E-2</c:v>
                </c:pt>
                <c:pt idx="39" formatCode="0.00000">
                  <c:v>3.4550486826925131E-2</c:v>
                </c:pt>
                <c:pt idx="40" formatCode="0.00000">
                  <c:v>3.4136659896421701E-2</c:v>
                </c:pt>
                <c:pt idx="41" formatCode="0.00000">
                  <c:v>3.0356782645374607E-2</c:v>
                </c:pt>
                <c:pt idx="42" formatCode="0.00000">
                  <c:v>2.8068004853860358E-2</c:v>
                </c:pt>
                <c:pt idx="43" formatCode="0.00000">
                  <c:v>2.62527626692175E-2</c:v>
                </c:pt>
                <c:pt idx="44" formatCode="0.00000">
                  <c:v>2.7959094819366637E-2</c:v>
                </c:pt>
                <c:pt idx="45" formatCode="0.00000">
                  <c:v>2.9710265976655357E-2</c:v>
                </c:pt>
                <c:pt idx="46" formatCode="0.00000">
                  <c:v>3.0266195238529147E-2</c:v>
                </c:pt>
                <c:pt idx="47" formatCode="0.00000">
                  <c:v>3.0831837933325626E-2</c:v>
                </c:pt>
                <c:pt idx="48" formatCode="0.00000">
                  <c:v>3.173927923087104E-2</c:v>
                </c:pt>
                <c:pt idx="49" formatCode="0.00000">
                  <c:v>3.1578558055122302E-2</c:v>
                </c:pt>
                <c:pt idx="50" formatCode="0.00000">
                  <c:v>3.1661028845278549E-2</c:v>
                </c:pt>
                <c:pt idx="51" formatCode="0.00000">
                  <c:v>3.3434122361322885E-2</c:v>
                </c:pt>
                <c:pt idx="52" formatCode="0.00000">
                  <c:v>3.7249388128586518E-2</c:v>
                </c:pt>
                <c:pt idx="53" formatCode="0.00000">
                  <c:v>3.7544862004713665E-2</c:v>
                </c:pt>
                <c:pt idx="54" formatCode="0.00000">
                  <c:v>3.7539420867614665E-2</c:v>
                </c:pt>
                <c:pt idx="55" formatCode="0.00000">
                  <c:v>3.6700459109473796E-2</c:v>
                </c:pt>
                <c:pt idx="56" formatCode="0.00000">
                  <c:v>3.6681903437384686E-2</c:v>
                </c:pt>
                <c:pt idx="57" formatCode="0.00000">
                  <c:v>3.4969387143960626E-2</c:v>
                </c:pt>
                <c:pt idx="58" formatCode="0.00000">
                  <c:v>3.4337293598303384E-2</c:v>
                </c:pt>
                <c:pt idx="59" formatCode="0.00000">
                  <c:v>3.4773742928301273E-2</c:v>
                </c:pt>
                <c:pt idx="60" formatCode="0.00000">
                  <c:v>3.4543852985595654E-2</c:v>
                </c:pt>
                <c:pt idx="61" formatCode="0.00000">
                  <c:v>3.4182858409605492E-2</c:v>
                </c:pt>
                <c:pt idx="62" formatCode="0.00000">
                  <c:v>3.4539389201040958E-2</c:v>
                </c:pt>
                <c:pt idx="63" formatCode="0.00000">
                  <c:v>3.5222998101401178E-2</c:v>
                </c:pt>
                <c:pt idx="64" formatCode="0.00000">
                  <c:v>3.6434115896396065E-2</c:v>
                </c:pt>
                <c:pt idx="65" formatCode="0.00000">
                  <c:v>3.6701168411264314E-2</c:v>
                </c:pt>
                <c:pt idx="66" formatCode="0.00000">
                  <c:v>3.6839426799237671E-2</c:v>
                </c:pt>
                <c:pt idx="67" formatCode="0.00000">
                  <c:v>3.7307147409364395E-2</c:v>
                </c:pt>
                <c:pt idx="68" formatCode="0.00000">
                  <c:v>3.8058843538016619E-2</c:v>
                </c:pt>
                <c:pt idx="69" formatCode="0.00000">
                  <c:v>3.8858420874571427E-2</c:v>
                </c:pt>
                <c:pt idx="70" formatCode="0.00000">
                  <c:v>3.972512826751165E-2</c:v>
                </c:pt>
                <c:pt idx="71" formatCode="0.00000">
                  <c:v>4.0608309407167607E-2</c:v>
                </c:pt>
                <c:pt idx="72" formatCode="0.00000">
                  <c:v>4.1435408283665834E-2</c:v>
                </c:pt>
                <c:pt idx="73" formatCode="0.00000">
                  <c:v>4.1979595012945146E-2</c:v>
                </c:pt>
                <c:pt idx="74" formatCode="0.00000">
                  <c:v>4.343429427312822E-2</c:v>
                </c:pt>
                <c:pt idx="75" formatCode="0.00000">
                  <c:v>4.445402694104314E-2</c:v>
                </c:pt>
                <c:pt idx="76" formatCode="0.00000">
                  <c:v>4.5032579340671716E-2</c:v>
                </c:pt>
                <c:pt idx="77" formatCode="0.00000">
                  <c:v>4.5569535439986451E-2</c:v>
                </c:pt>
                <c:pt idx="78" formatCode="0.00000">
                  <c:v>4.6085744073713936E-2</c:v>
                </c:pt>
                <c:pt idx="79" formatCode="0.00000">
                  <c:v>4.6559716337528492E-2</c:v>
                </c:pt>
                <c:pt idx="80" formatCode="0.00000">
                  <c:v>4.6989251065824078E-2</c:v>
                </c:pt>
                <c:pt idx="81" formatCode="0.00000">
                  <c:v>4.7382146890794327E-2</c:v>
                </c:pt>
                <c:pt idx="82" formatCode="0.00000">
                  <c:v>4.7763101779582484E-2</c:v>
                </c:pt>
                <c:pt idx="83" formatCode="0.00000">
                  <c:v>4.8112013590768422E-2</c:v>
                </c:pt>
                <c:pt idx="84" formatCode="0.00000">
                  <c:v>4.8446485201859221E-2</c:v>
                </c:pt>
                <c:pt idx="85" formatCode="0.00000">
                  <c:v>4.869619122139044E-2</c:v>
                </c:pt>
                <c:pt idx="86" formatCode="0.00000">
                  <c:v>4.8887640555730034E-2</c:v>
                </c:pt>
                <c:pt idx="87" formatCode="0.00000">
                  <c:v>4.9042458141330229E-2</c:v>
                </c:pt>
                <c:pt idx="88" formatCode="0.00000">
                  <c:v>4.9184521515285073E-2</c:v>
                </c:pt>
                <c:pt idx="89" formatCode="0.00000">
                  <c:v>4.9285153274390286E-2</c:v>
                </c:pt>
                <c:pt idx="90" formatCode="0.00000">
                  <c:v>4.9296965596617823E-2</c:v>
                </c:pt>
                <c:pt idx="91" formatCode="0.00000">
                  <c:v>4.9286512477341636E-2</c:v>
                </c:pt>
                <c:pt idx="92" formatCode="0.00000">
                  <c:v>4.9244309039935256E-2</c:v>
                </c:pt>
                <c:pt idx="93" formatCode="0.00000">
                  <c:v>4.9231366981686973E-2</c:v>
                </c:pt>
                <c:pt idx="94" formatCode="0.00000">
                  <c:v>4.9188334367463199E-2</c:v>
                </c:pt>
                <c:pt idx="95" formatCode="0.00000">
                  <c:v>4.9118842413505108E-2</c:v>
                </c:pt>
                <c:pt idx="96" formatCode="0.00000">
                  <c:v>4.9027324170737657E-2</c:v>
                </c:pt>
                <c:pt idx="97" formatCode="0.00000">
                  <c:v>4.8959516999243065E-2</c:v>
                </c:pt>
                <c:pt idx="98" formatCode="0.00000">
                  <c:v>4.8966562012853848E-2</c:v>
                </c:pt>
                <c:pt idx="99" formatCode="0.00000">
                  <c:v>4.8993030771576802E-2</c:v>
                </c:pt>
                <c:pt idx="100" formatCode="0.00000">
                  <c:v>4.8982363954577765E-2</c:v>
                </c:pt>
                <c:pt idx="101" formatCode="0.00000">
                  <c:v>4.8942804520668327E-2</c:v>
                </c:pt>
                <c:pt idx="102" formatCode="0.00000">
                  <c:v>4.8897631069428849E-2</c:v>
                </c:pt>
                <c:pt idx="103" formatCode="0.00000">
                  <c:v>4.8916641003081823E-2</c:v>
                </c:pt>
                <c:pt idx="104" formatCode="0.00000">
                  <c:v>4.8931847553601492E-2</c:v>
                </c:pt>
                <c:pt idx="105" formatCode="0.00000">
                  <c:v>4.8979358912346685E-2</c:v>
                </c:pt>
                <c:pt idx="106" formatCode="0.00000">
                  <c:v>4.9026962326888468E-2</c:v>
                </c:pt>
                <c:pt idx="107" formatCode="0.00000">
                  <c:v>4.9092993268613848E-2</c:v>
                </c:pt>
                <c:pt idx="108" formatCode="0.00000">
                  <c:v>4.9204346973944518E-2</c:v>
                </c:pt>
                <c:pt idx="109" formatCode="0.00000">
                  <c:v>4.9323177710584927E-2</c:v>
                </c:pt>
                <c:pt idx="110" formatCode="0.00000">
                  <c:v>4.9422589006950443E-2</c:v>
                </c:pt>
                <c:pt idx="111" formatCode="0.00000">
                  <c:v>4.951536939013694E-2</c:v>
                </c:pt>
                <c:pt idx="112" formatCode="0.00000">
                  <c:v>4.9590825303959585E-2</c:v>
                </c:pt>
                <c:pt idx="113" formatCode="0.00000">
                  <c:v>4.968951109541507E-2</c:v>
                </c:pt>
                <c:pt idx="114" formatCode="0.00000">
                  <c:v>4.9768380213392277E-2</c:v>
                </c:pt>
                <c:pt idx="115" formatCode="0.00000">
                  <c:v>4.9844521267333929E-2</c:v>
                </c:pt>
                <c:pt idx="116" formatCode="0.00000">
                  <c:v>4.9917657775942204E-2</c:v>
                </c:pt>
                <c:pt idx="117" formatCode="0.00000">
                  <c:v>4.9986548217361884E-2</c:v>
                </c:pt>
                <c:pt idx="118" formatCode="0.00000">
                  <c:v>5.0045418532496042E-2</c:v>
                </c:pt>
                <c:pt idx="119" formatCode="0.00000">
                  <c:v>5.0087977365377727E-2</c:v>
                </c:pt>
                <c:pt idx="120" formatCode="0.00000">
                  <c:v>5.0100505908953943E-2</c:v>
                </c:pt>
                <c:pt idx="121" formatCode="0.00000">
                  <c:v>5.0101622385380497E-2</c:v>
                </c:pt>
                <c:pt idx="122" formatCode="0.00000">
                  <c:v>5.0075724682237782E-2</c:v>
                </c:pt>
                <c:pt idx="123" formatCode="0.00000">
                  <c:v>5.0032316135906502E-2</c:v>
                </c:pt>
                <c:pt idx="124" formatCode="0.00000">
                  <c:v>4.9973338633640375E-2</c:v>
                </c:pt>
                <c:pt idx="125" formatCode="0.00000">
                  <c:v>4.9906363067307655E-2</c:v>
                </c:pt>
                <c:pt idx="126" formatCode="0.00000">
                  <c:v>4.9838734989903453E-2</c:v>
                </c:pt>
                <c:pt idx="127" formatCode="0.00000">
                  <c:v>4.9762856856083622E-2</c:v>
                </c:pt>
                <c:pt idx="128" formatCode="0.00000">
                  <c:v>4.9666672500049185E-2</c:v>
                </c:pt>
                <c:pt idx="129" formatCode="0.00000">
                  <c:v>4.9525190824400683E-2</c:v>
                </c:pt>
                <c:pt idx="130" formatCode="0.00000">
                  <c:v>4.9360596805629091E-2</c:v>
                </c:pt>
                <c:pt idx="131" formatCode="0.00000">
                  <c:v>4.9223369936191093E-2</c:v>
                </c:pt>
                <c:pt idx="132" formatCode="0.00000">
                  <c:v>4.9095337244271391E-2</c:v>
                </c:pt>
                <c:pt idx="133" formatCode="0.00000">
                  <c:v>4.8963448440996739E-2</c:v>
                </c:pt>
                <c:pt idx="134" formatCode="0.00000">
                  <c:v>4.8810361746278022E-2</c:v>
                </c:pt>
                <c:pt idx="135" formatCode="0.00000">
                  <c:v>4.8643503576623018E-2</c:v>
                </c:pt>
                <c:pt idx="136" formatCode="0.00000">
                  <c:v>4.8479487811536763E-2</c:v>
                </c:pt>
                <c:pt idx="137" formatCode="0.00000">
                  <c:v>4.8305380412445399E-2</c:v>
                </c:pt>
                <c:pt idx="138" formatCode="0.00000">
                  <c:v>4.8127413369672863E-2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ABD-46F8-9F9D-5ACD76B271AA}"/>
            </c:ext>
          </c:extLst>
        </c:ser>
        <c:ser>
          <c:idx val="4"/>
          <c:order val="3"/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III.B3!$A$61:$A$141</c:f>
              <c:numCache>
                <c:formatCode>General</c:formatCode>
                <c:ptCount val="81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  <c:pt idx="36">
                  <c:v>2051</c:v>
                </c:pt>
                <c:pt idx="37">
                  <c:v>2052</c:v>
                </c:pt>
                <c:pt idx="38">
                  <c:v>2053</c:v>
                </c:pt>
                <c:pt idx="39">
                  <c:v>2054</c:v>
                </c:pt>
                <c:pt idx="40">
                  <c:v>2055</c:v>
                </c:pt>
                <c:pt idx="41">
                  <c:v>2056</c:v>
                </c:pt>
                <c:pt idx="42">
                  <c:v>2057</c:v>
                </c:pt>
                <c:pt idx="43">
                  <c:v>2058</c:v>
                </c:pt>
                <c:pt idx="44">
                  <c:v>2059</c:v>
                </c:pt>
                <c:pt idx="45">
                  <c:v>2060</c:v>
                </c:pt>
                <c:pt idx="46">
                  <c:v>2061</c:v>
                </c:pt>
                <c:pt idx="47">
                  <c:v>2062</c:v>
                </c:pt>
                <c:pt idx="48">
                  <c:v>2063</c:v>
                </c:pt>
                <c:pt idx="49">
                  <c:v>2064</c:v>
                </c:pt>
                <c:pt idx="50">
                  <c:v>2065</c:v>
                </c:pt>
                <c:pt idx="51">
                  <c:v>2066</c:v>
                </c:pt>
                <c:pt idx="52">
                  <c:v>2067</c:v>
                </c:pt>
                <c:pt idx="53">
                  <c:v>2068</c:v>
                </c:pt>
                <c:pt idx="54">
                  <c:v>2069</c:v>
                </c:pt>
                <c:pt idx="55">
                  <c:v>2070</c:v>
                </c:pt>
                <c:pt idx="56">
                  <c:v>2071</c:v>
                </c:pt>
                <c:pt idx="57">
                  <c:v>2072</c:v>
                </c:pt>
                <c:pt idx="58">
                  <c:v>2073</c:v>
                </c:pt>
                <c:pt idx="59">
                  <c:v>2074</c:v>
                </c:pt>
                <c:pt idx="60">
                  <c:v>2075</c:v>
                </c:pt>
                <c:pt idx="61">
                  <c:v>2076</c:v>
                </c:pt>
                <c:pt idx="62">
                  <c:v>2077</c:v>
                </c:pt>
                <c:pt idx="63">
                  <c:v>2078</c:v>
                </c:pt>
                <c:pt idx="64">
                  <c:v>2079</c:v>
                </c:pt>
                <c:pt idx="65">
                  <c:v>2080</c:v>
                </c:pt>
                <c:pt idx="66">
                  <c:v>2081</c:v>
                </c:pt>
                <c:pt idx="67">
                  <c:v>2082</c:v>
                </c:pt>
                <c:pt idx="68">
                  <c:v>2083</c:v>
                </c:pt>
                <c:pt idx="69">
                  <c:v>2084</c:v>
                </c:pt>
                <c:pt idx="70">
                  <c:v>2085</c:v>
                </c:pt>
                <c:pt idx="71">
                  <c:v>2086</c:v>
                </c:pt>
                <c:pt idx="72">
                  <c:v>2087</c:v>
                </c:pt>
                <c:pt idx="73">
                  <c:v>2088</c:v>
                </c:pt>
                <c:pt idx="74">
                  <c:v>2089</c:v>
                </c:pt>
                <c:pt idx="75">
                  <c:v>2090</c:v>
                </c:pt>
                <c:pt idx="76">
                  <c:v>2091</c:v>
                </c:pt>
                <c:pt idx="77">
                  <c:v>2092</c:v>
                </c:pt>
                <c:pt idx="78">
                  <c:v>2093</c:v>
                </c:pt>
                <c:pt idx="79">
                  <c:v>2094</c:v>
                </c:pt>
                <c:pt idx="80">
                  <c:v>2095</c:v>
                </c:pt>
              </c:numCache>
            </c:numRef>
          </c:xVal>
          <c:yVal>
            <c:numRef>
              <c:f>III.B3!$E$61:$E$141</c:f>
              <c:numCache>
                <c:formatCode>0.00000</c:formatCode>
                <c:ptCount val="81"/>
                <c:pt idx="0">
                  <c:v>3.4337293598303384E-2</c:v>
                </c:pt>
                <c:pt idx="1">
                  <c:v>3.4773742928301273E-2</c:v>
                </c:pt>
                <c:pt idx="2">
                  <c:v>3.4543852985595654E-2</c:v>
                </c:pt>
                <c:pt idx="3">
                  <c:v>3.4182858409605492E-2</c:v>
                </c:pt>
                <c:pt idx="4">
                  <c:v>3.4539389201040958E-2</c:v>
                </c:pt>
                <c:pt idx="5">
                  <c:v>3.5222998101401178E-2</c:v>
                </c:pt>
                <c:pt idx="6">
                  <c:v>3.7687761870200759E-2</c:v>
                </c:pt>
                <c:pt idx="7">
                  <c:v>3.9793665703242685E-2</c:v>
                </c:pt>
                <c:pt idx="8">
                  <c:v>4.0273826974020113E-2</c:v>
                </c:pt>
                <c:pt idx="9">
                  <c:v>4.1521735654594813E-2</c:v>
                </c:pt>
                <c:pt idx="10">
                  <c:v>4.317748821580044E-2</c:v>
                </c:pt>
                <c:pt idx="11">
                  <c:v>4.4914847118963007E-2</c:v>
                </c:pt>
                <c:pt idx="12">
                  <c:v>4.6760688875363693E-2</c:v>
                </c:pt>
                <c:pt idx="13">
                  <c:v>4.8691850530799455E-2</c:v>
                </c:pt>
                <c:pt idx="14">
                  <c:v>5.0676774958042875E-2</c:v>
                </c:pt>
                <c:pt idx="15">
                  <c:v>5.2345227184636654E-2</c:v>
                </c:pt>
                <c:pt idx="16">
                  <c:v>5.5199051704597532E-2</c:v>
                </c:pt>
                <c:pt idx="17">
                  <c:v>5.7575336317154661E-2</c:v>
                </c:pt>
                <c:pt idx="18">
                  <c:v>5.945607114383316E-2</c:v>
                </c:pt>
                <c:pt idx="19">
                  <c:v>6.13434396811239E-2</c:v>
                </c:pt>
                <c:pt idx="20">
                  <c:v>6.3253725458303559E-2</c:v>
                </c:pt>
                <c:pt idx="21">
                  <c:v>6.5162737829663878E-2</c:v>
                </c:pt>
                <c:pt idx="22">
                  <c:v>6.7047338323383901E-2</c:v>
                </c:pt>
                <c:pt idx="23">
                  <c:v>6.8907515052712226E-2</c:v>
                </c:pt>
                <c:pt idx="24">
                  <c:v>7.0792458774135397E-2</c:v>
                </c:pt>
                <c:pt idx="25">
                  <c:v>7.2696528731875709E-2</c:v>
                </c:pt>
                <c:pt idx="26">
                  <c:v>7.4652756508640977E-2</c:v>
                </c:pt>
                <c:pt idx="27">
                  <c:v>7.6541121062136175E-2</c:v>
                </c:pt>
                <c:pt idx="28">
                  <c:v>7.8343293152569729E-2</c:v>
                </c:pt>
                <c:pt idx="29">
                  <c:v>8.0132601063874778E-2</c:v>
                </c:pt>
                <c:pt idx="30">
                  <c:v>8.1954126596758131E-2</c:v>
                </c:pt>
                <c:pt idx="31">
                  <c:v>8.3764241222220037E-2</c:v>
                </c:pt>
                <c:pt idx="32">
                  <c:v>8.5376219279862747E-2</c:v>
                </c:pt>
                <c:pt idx="33">
                  <c:v>8.6894561860042685E-2</c:v>
                </c:pt>
                <c:pt idx="34">
                  <c:v>8.838291790222709E-2</c:v>
                </c:pt>
                <c:pt idx="35">
                  <c:v>8.9861804422778385E-2</c:v>
                </c:pt>
                <c:pt idx="36">
                  <c:v>9.121978929016325E-2</c:v>
                </c:pt>
                <c:pt idx="37">
                  <c:v>9.2457280175195042E-2</c:v>
                </c:pt>
                <c:pt idx="38">
                  <c:v>9.3577003933821401E-2</c:v>
                </c:pt>
                <c:pt idx="39">
                  <c:v>9.466240096168814E-2</c:v>
                </c:pt>
                <c:pt idx="40">
                  <c:v>9.5906810667667E-2</c:v>
                </c:pt>
                <c:pt idx="41">
                  <c:v>9.7110156700637842E-2</c:v>
                </c:pt>
                <c:pt idx="42">
                  <c:v>9.8156992921079322E-2</c:v>
                </c:pt>
                <c:pt idx="43">
                  <c:v>9.9058495962775467E-2</c:v>
                </c:pt>
                <c:pt idx="44">
                  <c:v>9.9857770102351417E-2</c:v>
                </c:pt>
                <c:pt idx="45">
                  <c:v>0.10069576454543433</c:v>
                </c:pt>
                <c:pt idx="46">
                  <c:v>0.1015328840366999</c:v>
                </c:pt>
                <c:pt idx="47">
                  <c:v>0.10234288971275696</c:v>
                </c:pt>
                <c:pt idx="48">
                  <c:v>0.10305701169743277</c:v>
                </c:pt>
                <c:pt idx="49">
                  <c:v>0.1037117909437477</c:v>
                </c:pt>
                <c:pt idx="50">
                  <c:v>0.10436282022242159</c:v>
                </c:pt>
                <c:pt idx="51">
                  <c:v>0.10492870576510076</c:v>
                </c:pt>
                <c:pt idx="52">
                  <c:v>0.10545561106140459</c:v>
                </c:pt>
                <c:pt idx="53">
                  <c:v>0.10586488867072882</c:v>
                </c:pt>
                <c:pt idx="54">
                  <c:v>0.10613224119741548</c:v>
                </c:pt>
                <c:pt idx="55">
                  <c:v>0.10634344446248142</c:v>
                </c:pt>
                <c:pt idx="56">
                  <c:v>0.10651223689940661</c:v>
                </c:pt>
                <c:pt idx="57">
                  <c:v>0.10667519084607772</c:v>
                </c:pt>
                <c:pt idx="58">
                  <c:v>0.10683171458861224</c:v>
                </c:pt>
                <c:pt idx="59">
                  <c:v>0.10697915107308562</c:v>
                </c:pt>
                <c:pt idx="60">
                  <c:v>0.10710514289610711</c:v>
                </c:pt>
                <c:pt idx="61">
                  <c:v>0.10719622555683708</c:v>
                </c:pt>
                <c:pt idx="62">
                  <c:v>0.10722303862962894</c:v>
                </c:pt>
                <c:pt idx="63">
                  <c:v>0.10722542806647875</c:v>
                </c:pt>
                <c:pt idx="64">
                  <c:v>0.1071700028691856</c:v>
                </c:pt>
                <c:pt idx="65">
                  <c:v>0.10707710168673862</c:v>
                </c:pt>
                <c:pt idx="66">
                  <c:v>0.10695088046623338</c:v>
                </c:pt>
                <c:pt idx="67">
                  <c:v>0.10680754211852914</c:v>
                </c:pt>
                <c:pt idx="68">
                  <c:v>0.10666280729351291</c:v>
                </c:pt>
                <c:pt idx="69">
                  <c:v>0.10650041603765423</c:v>
                </c:pt>
                <c:pt idx="70">
                  <c:v>0.10629456624161851</c:v>
                </c:pt>
                <c:pt idx="71">
                  <c:v>0.10599177298837245</c:v>
                </c:pt>
                <c:pt idx="72">
                  <c:v>0.10563951565059181</c:v>
                </c:pt>
                <c:pt idx="73">
                  <c:v>0.10534582835830152</c:v>
                </c:pt>
                <c:pt idx="74">
                  <c:v>0.10507181806594022</c:v>
                </c:pt>
                <c:pt idx="75">
                  <c:v>0.10478955508292699</c:v>
                </c:pt>
                <c:pt idx="76">
                  <c:v>0.10446192524598807</c:v>
                </c:pt>
                <c:pt idx="77">
                  <c:v>0.10410482226576866</c:v>
                </c:pt>
                <c:pt idx="78">
                  <c:v>0.10375380248270159</c:v>
                </c:pt>
                <c:pt idx="79">
                  <c:v>0.1033811850003072</c:v>
                </c:pt>
                <c:pt idx="80">
                  <c:v>0.10300030726752189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ABD-46F8-9F9D-5ACD76B271AA}"/>
            </c:ext>
          </c:extLst>
        </c:ser>
        <c:ser>
          <c:idx val="5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data!#REF!</c:f>
            </c:numRef>
          </c:xVal>
          <c:yVal>
            <c:numRef>
              <c:f>data!#REF!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ABD-46F8-9F9D-5ACD76B271AA}"/>
            </c:ext>
          </c:extLst>
        </c:ser>
        <c:ser>
          <c:idx val="6"/>
          <c:order val="5"/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xVal>
            <c:numRef>
              <c:f>III.B3!$A$3:$A$120</c:f>
              <c:numCache>
                <c:formatCode>General</c:formatCode>
                <c:ptCount val="118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</c:numCache>
            </c:numRef>
          </c:xVal>
          <c:yVal>
            <c:numRef>
              <c:f>III.B3!$F$3:$F$4</c:f>
              <c:numCache>
                <c:formatCode>General</c:formatCode>
                <c:ptCount val="2"/>
                <c:pt idx="0">
                  <c:v>2020</c:v>
                </c:pt>
                <c:pt idx="1">
                  <c:v>2020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ABD-46F8-9F9D-5ACD76B271AA}"/>
            </c:ext>
          </c:extLst>
        </c:ser>
        <c:ser>
          <c:idx val="7"/>
          <c:order val="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III.B3!$F$3:$F$4</c:f>
              <c:numCache>
                <c:formatCode>General</c:formatCode>
                <c:ptCount val="2"/>
                <c:pt idx="0">
                  <c:v>2020</c:v>
                </c:pt>
                <c:pt idx="1">
                  <c:v>2020</c:v>
                </c:pt>
              </c:numCache>
            </c:numRef>
          </c:xVal>
          <c:yVal>
            <c:numRef>
              <c:f>III.B3!$G$3:$G$4</c:f>
              <c:numCache>
                <c:formatCode>General</c:formatCode>
                <c:ptCount val="2"/>
                <c:pt idx="0">
                  <c:v>0</c:v>
                </c:pt>
                <c:pt idx="1">
                  <c:v>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ABD-46F8-9F9D-5ACD76B27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6464"/>
        <c:axId val="233086072"/>
      </c:scatterChart>
      <c:valAx>
        <c:axId val="233086464"/>
        <c:scaling>
          <c:orientation val="minMax"/>
          <c:max val="2095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2828600442997433"/>
              <c:y val="0.916154069498251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6072"/>
        <c:crosses val="autoZero"/>
        <c:crossBetween val="midCat"/>
        <c:majorUnit val="10"/>
        <c:minorUnit val="5"/>
      </c:valAx>
      <c:valAx>
        <c:axId val="233086072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6464"/>
        <c:crosses val="autoZero"/>
        <c:crossBetween val="midCat"/>
        <c:majorUnit val="4.0000000000000022E-2"/>
        <c:minorUnit val="4.0000000000000022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12826603325415678"/>
          <c:y val="0.48018648018648058"/>
          <c:w val="0.28266033254156769"/>
          <c:h val="0.1153846153846153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009501187648473E-2"/>
          <c:y val="6.2937062937062943E-2"/>
          <c:w val="0.87173396674584325"/>
          <c:h val="0.8006993006993018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III.B4!$B$2</c:f>
              <c:strCache>
                <c:ptCount val="1"/>
                <c:pt idx="0">
                  <c:v>Workers per Beneficiary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III.B4!$A$3:$A$118</c:f>
              <c:numCache>
                <c:formatCode>General</c:formatCode>
                <c:ptCount val="116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  <c:pt idx="71">
                  <c:v>2051</c:v>
                </c:pt>
                <c:pt idx="72">
                  <c:v>2052</c:v>
                </c:pt>
                <c:pt idx="73">
                  <c:v>2053</c:v>
                </c:pt>
                <c:pt idx="74">
                  <c:v>2054</c:v>
                </c:pt>
                <c:pt idx="75">
                  <c:v>2055</c:v>
                </c:pt>
                <c:pt idx="76">
                  <c:v>2056</c:v>
                </c:pt>
                <c:pt idx="77">
                  <c:v>2057</c:v>
                </c:pt>
                <c:pt idx="78">
                  <c:v>2058</c:v>
                </c:pt>
                <c:pt idx="79">
                  <c:v>2059</c:v>
                </c:pt>
                <c:pt idx="80">
                  <c:v>2060</c:v>
                </c:pt>
                <c:pt idx="81">
                  <c:v>2061</c:v>
                </c:pt>
                <c:pt idx="82">
                  <c:v>2062</c:v>
                </c:pt>
                <c:pt idx="83">
                  <c:v>2063</c:v>
                </c:pt>
                <c:pt idx="84">
                  <c:v>2064</c:v>
                </c:pt>
                <c:pt idx="85">
                  <c:v>2065</c:v>
                </c:pt>
                <c:pt idx="86">
                  <c:v>2066</c:v>
                </c:pt>
                <c:pt idx="87">
                  <c:v>2067</c:v>
                </c:pt>
                <c:pt idx="88">
                  <c:v>2068</c:v>
                </c:pt>
                <c:pt idx="89">
                  <c:v>2069</c:v>
                </c:pt>
                <c:pt idx="90">
                  <c:v>2070</c:v>
                </c:pt>
                <c:pt idx="91">
                  <c:v>2071</c:v>
                </c:pt>
                <c:pt idx="92">
                  <c:v>2072</c:v>
                </c:pt>
                <c:pt idx="93">
                  <c:v>2073</c:v>
                </c:pt>
                <c:pt idx="94">
                  <c:v>2074</c:v>
                </c:pt>
                <c:pt idx="95">
                  <c:v>2075</c:v>
                </c:pt>
                <c:pt idx="96">
                  <c:v>2076</c:v>
                </c:pt>
                <c:pt idx="97">
                  <c:v>2077</c:v>
                </c:pt>
                <c:pt idx="98">
                  <c:v>2078</c:v>
                </c:pt>
                <c:pt idx="99">
                  <c:v>2079</c:v>
                </c:pt>
                <c:pt idx="100">
                  <c:v>2080</c:v>
                </c:pt>
                <c:pt idx="101">
                  <c:v>2081</c:v>
                </c:pt>
                <c:pt idx="102">
                  <c:v>2082</c:v>
                </c:pt>
                <c:pt idx="103">
                  <c:v>2083</c:v>
                </c:pt>
                <c:pt idx="104">
                  <c:v>2084</c:v>
                </c:pt>
                <c:pt idx="105">
                  <c:v>2085</c:v>
                </c:pt>
                <c:pt idx="106">
                  <c:v>2086</c:v>
                </c:pt>
                <c:pt idx="107">
                  <c:v>2087</c:v>
                </c:pt>
                <c:pt idx="108">
                  <c:v>2088</c:v>
                </c:pt>
                <c:pt idx="109">
                  <c:v>2089</c:v>
                </c:pt>
                <c:pt idx="110">
                  <c:v>2090</c:v>
                </c:pt>
                <c:pt idx="111">
                  <c:v>2091</c:v>
                </c:pt>
                <c:pt idx="112">
                  <c:v>2092</c:v>
                </c:pt>
                <c:pt idx="113">
                  <c:v>2093</c:v>
                </c:pt>
                <c:pt idx="114">
                  <c:v>2094</c:v>
                </c:pt>
                <c:pt idx="115">
                  <c:v>2095</c:v>
                </c:pt>
              </c:numCache>
            </c:numRef>
          </c:xVal>
          <c:yVal>
            <c:numRef>
              <c:f>III.B4!$B$3:$B$118</c:f>
              <c:numCache>
                <c:formatCode>0.0</c:formatCode>
                <c:ptCount val="116"/>
                <c:pt idx="0">
                  <c:v>4.0219032849892198</c:v>
                </c:pt>
                <c:pt idx="1">
                  <c:v>3.9539936549113088</c:v>
                </c:pt>
                <c:pt idx="2">
                  <c:v>3.8338210189108191</c:v>
                </c:pt>
                <c:pt idx="3">
                  <c:v>3.8756742675417817</c:v>
                </c:pt>
                <c:pt idx="4">
                  <c:v>3.9544954861920787</c:v>
                </c:pt>
                <c:pt idx="5">
                  <c:v>3.9890271382384634</c:v>
                </c:pt>
                <c:pt idx="6">
                  <c:v>3.9970878136200714</c:v>
                </c:pt>
                <c:pt idx="7">
                  <c:v>4.0309333333333326</c:v>
                </c:pt>
                <c:pt idx="8">
                  <c:v>4.0898839659518282</c:v>
                </c:pt>
                <c:pt idx="9">
                  <c:v>4.0849647493116281</c:v>
                </c:pt>
                <c:pt idx="10">
                  <c:v>4.0339585740954753</c:v>
                </c:pt>
                <c:pt idx="11">
                  <c:v>3.923367089342193</c:v>
                </c:pt>
                <c:pt idx="12">
                  <c:v>3.8711905844894248</c:v>
                </c:pt>
                <c:pt idx="13">
                  <c:v>3.8515899092275996</c:v>
                </c:pt>
                <c:pt idx="14">
                  <c:v>3.871138039033331</c:v>
                </c:pt>
                <c:pt idx="15">
                  <c:v>3.8691055817081366</c:v>
                </c:pt>
                <c:pt idx="16">
                  <c:v>3.8798579958462347</c:v>
                </c:pt>
                <c:pt idx="17">
                  <c:v>3.9157338855314192</c:v>
                </c:pt>
                <c:pt idx="18">
                  <c:v>3.9547311839136623</c:v>
                </c:pt>
                <c:pt idx="19">
                  <c:v>3.9965615882938192</c:v>
                </c:pt>
                <c:pt idx="20">
                  <c:v>4.0183599950776054</c:v>
                </c:pt>
                <c:pt idx="21">
                  <c:v>3.9891705946944147</c:v>
                </c:pt>
                <c:pt idx="22">
                  <c:v>3.9398901125808039</c:v>
                </c:pt>
                <c:pt idx="23">
                  <c:v>3.8801163588155463</c:v>
                </c:pt>
                <c:pt idx="24">
                  <c:v>3.8535100669434175</c:v>
                </c:pt>
                <c:pt idx="25">
                  <c:v>3.8420214827961559</c:v>
                </c:pt>
                <c:pt idx="26">
                  <c:v>3.8254824323312042</c:v>
                </c:pt>
                <c:pt idx="27">
                  <c:v>3.7925768225049192</c:v>
                </c:pt>
                <c:pt idx="28">
                  <c:v>3.6841396743822785</c:v>
                </c:pt>
                <c:pt idx="29">
                  <c:v>3.458815489298344</c:v>
                </c:pt>
                <c:pt idx="30">
                  <c:v>3.388360293807791</c:v>
                </c:pt>
                <c:pt idx="31">
                  <c:v>3.3317410030593178</c:v>
                </c:pt>
                <c:pt idx="32">
                  <c:v>3.2629621318591755</c:v>
                </c:pt>
                <c:pt idx="33">
                  <c:v>3.2039988733645761</c:v>
                </c:pt>
                <c:pt idx="34">
                  <c:v>3.1530145437981547</c:v>
                </c:pt>
                <c:pt idx="35">
                  <c:v>3.1267989542776014</c:v>
                </c:pt>
                <c:pt idx="36">
                  <c:v>3.0814439277542545</c:v>
                </c:pt>
                <c:pt idx="37">
                  <c:v>3.0423856126067008</c:v>
                </c:pt>
                <c:pt idx="38">
                  <c:v>3.015854559459568</c:v>
                </c:pt>
                <c:pt idx="39">
                  <c:v>2.9730892225626153</c:v>
                </c:pt>
                <c:pt idx="40">
                  <c:v>2.8739553111852292</c:v>
                </c:pt>
                <c:pt idx="41">
                  <c:v>2.8360054558465384</c:v>
                </c:pt>
                <c:pt idx="42">
                  <c:v>2.8112139499497495</c:v>
                </c:pt>
                <c:pt idx="43">
                  <c:v>2.7651096525372623</c:v>
                </c:pt>
                <c:pt idx="44">
                  <c:v>2.7215286973590929</c:v>
                </c:pt>
                <c:pt idx="45">
                  <c:v>2.674366674615428</c:v>
                </c:pt>
                <c:pt idx="46">
                  <c:v>2.6241098476621931</c:v>
                </c:pt>
                <c:pt idx="47">
                  <c:v>2.5776751905225463</c:v>
                </c:pt>
                <c:pt idx="48">
                  <c:v>2.5351522940110272</c:v>
                </c:pt>
                <c:pt idx="49">
                  <c:v>2.4966486968245105</c:v>
                </c:pt>
                <c:pt idx="50">
                  <c:v>2.4646249528214978</c:v>
                </c:pt>
                <c:pt idx="51">
                  <c:v>2.4397167403744091</c:v>
                </c:pt>
                <c:pt idx="52">
                  <c:v>2.4190629391592409</c:v>
                </c:pt>
                <c:pt idx="53">
                  <c:v>2.401970186313064</c:v>
                </c:pt>
                <c:pt idx="54">
                  <c:v>2.3840857455450504</c:v>
                </c:pt>
                <c:pt idx="55">
                  <c:v>2.3655094055762191</c:v>
                </c:pt>
                <c:pt idx="56">
                  <c:v>2.346030844839444</c:v>
                </c:pt>
                <c:pt idx="57">
                  <c:v>2.334747302286329</c:v>
                </c:pt>
                <c:pt idx="58">
                  <c:v>2.3289336004146253</c:v>
                </c:pt>
                <c:pt idx="59">
                  <c:v>2.3269123562704217</c:v>
                </c:pt>
                <c:pt idx="60">
                  <c:v>2.3236978228336174</c:v>
                </c:pt>
                <c:pt idx="61">
                  <c:v>2.3236914607748007</c:v>
                </c:pt>
                <c:pt idx="62">
                  <c:v>2.3227684118483154</c:v>
                </c:pt>
                <c:pt idx="63">
                  <c:v>2.3231525334839969</c:v>
                </c:pt>
                <c:pt idx="64">
                  <c:v>2.3222225966889032</c:v>
                </c:pt>
                <c:pt idx="65">
                  <c:v>2.3194961796827962</c:v>
                </c:pt>
                <c:pt idx="66">
                  <c:v>2.3159270158917007</c:v>
                </c:pt>
                <c:pt idx="67">
                  <c:v>2.3132976292320491</c:v>
                </c:pt>
                <c:pt idx="68">
                  <c:v>2.3102153171437236</c:v>
                </c:pt>
                <c:pt idx="69">
                  <c:v>2.3106293950136569</c:v>
                </c:pt>
                <c:pt idx="70">
                  <c:v>2.3086125509070716</c:v>
                </c:pt>
                <c:pt idx="71">
                  <c:v>2.3058971170673299</c:v>
                </c:pt>
                <c:pt idx="72">
                  <c:v>2.3029358870090153</c:v>
                </c:pt>
                <c:pt idx="73">
                  <c:v>2.2990488124394832</c:v>
                </c:pt>
                <c:pt idx="74">
                  <c:v>2.2932322317790854</c:v>
                </c:pt>
                <c:pt idx="75">
                  <c:v>2.2850596916027448</c:v>
                </c:pt>
                <c:pt idx="76">
                  <c:v>2.2763930517331672</c:v>
                </c:pt>
                <c:pt idx="77">
                  <c:v>2.2681842806443409</c:v>
                </c:pt>
                <c:pt idx="78">
                  <c:v>2.261224669023207</c:v>
                </c:pt>
                <c:pt idx="79">
                  <c:v>2.2549753006989959</c:v>
                </c:pt>
                <c:pt idx="80">
                  <c:v>2.2488542671101528</c:v>
                </c:pt>
                <c:pt idx="81">
                  <c:v>2.2433215250934069</c:v>
                </c:pt>
                <c:pt idx="82">
                  <c:v>2.2374711118719506</c:v>
                </c:pt>
                <c:pt idx="83">
                  <c:v>2.2313539141897349</c:v>
                </c:pt>
                <c:pt idx="84">
                  <c:v>2.2242730133254489</c:v>
                </c:pt>
                <c:pt idx="85">
                  <c:v>2.2164066431806742</c:v>
                </c:pt>
                <c:pt idx="86">
                  <c:v>2.2085224669970436</c:v>
                </c:pt>
                <c:pt idx="87">
                  <c:v>2.2021288700851338</c:v>
                </c:pt>
                <c:pt idx="88">
                  <c:v>2.195122953767739</c:v>
                </c:pt>
                <c:pt idx="89">
                  <c:v>2.187052268506235</c:v>
                </c:pt>
                <c:pt idx="90">
                  <c:v>2.1789981454644951</c:v>
                </c:pt>
                <c:pt idx="91">
                  <c:v>2.1709854987873727</c:v>
                </c:pt>
                <c:pt idx="92">
                  <c:v>2.1613698766911287</c:v>
                </c:pt>
                <c:pt idx="93">
                  <c:v>2.1519068845963347</c:v>
                </c:pt>
                <c:pt idx="94">
                  <c:v>2.1449611869226</c:v>
                </c:pt>
                <c:pt idx="95">
                  <c:v>2.1410792035614694</c:v>
                </c:pt>
                <c:pt idx="96">
                  <c:v>2.1385064745399669</c:v>
                </c:pt>
                <c:pt idx="97">
                  <c:v>2.1378691799018754</c:v>
                </c:pt>
                <c:pt idx="98">
                  <c:v>2.1377572205216349</c:v>
                </c:pt>
                <c:pt idx="99">
                  <c:v>2.138260016541961</c:v>
                </c:pt>
                <c:pt idx="100">
                  <c:v>2.1389519458253115</c:v>
                </c:pt>
                <c:pt idx="101">
                  <c:v>2.1403776609448202</c:v>
                </c:pt>
                <c:pt idx="102">
                  <c:v>2.1435963285299851</c:v>
                </c:pt>
                <c:pt idx="103">
                  <c:v>2.148241253699628</c:v>
                </c:pt>
                <c:pt idx="104">
                  <c:v>2.1543682611206303</c:v>
                </c:pt>
                <c:pt idx="105">
                  <c:v>2.1618872989168447</c:v>
                </c:pt>
                <c:pt idx="106">
                  <c:v>2.1727624988186376</c:v>
                </c:pt>
                <c:pt idx="107">
                  <c:v>2.184342861464005</c:v>
                </c:pt>
                <c:pt idx="108">
                  <c:v>2.1926373418916367</c:v>
                </c:pt>
                <c:pt idx="109">
                  <c:v>2.1976621616534278</c:v>
                </c:pt>
                <c:pt idx="110">
                  <c:v>2.2006580797570163</c:v>
                </c:pt>
                <c:pt idx="111">
                  <c:v>2.2028897579734359</c:v>
                </c:pt>
                <c:pt idx="112">
                  <c:v>2.2054211323771371</c:v>
                </c:pt>
                <c:pt idx="113">
                  <c:v>2.2079606688517308</c:v>
                </c:pt>
                <c:pt idx="114">
                  <c:v>2.2092420862447231</c:v>
                </c:pt>
                <c:pt idx="115">
                  <c:v>2.2091619578777428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899-4056-B6B2-F2B259D06DB0}"/>
            </c:ext>
          </c:extLst>
        </c:ser>
        <c:ser>
          <c:idx val="1"/>
          <c:order val="1"/>
          <c:tx>
            <c:v>line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III.B4!$C$3:$C$4</c:f>
              <c:numCache>
                <c:formatCode>General</c:formatCode>
                <c:ptCount val="2"/>
                <c:pt idx="0">
                  <c:v>2020</c:v>
                </c:pt>
                <c:pt idx="1">
                  <c:v>2020</c:v>
                </c:pt>
              </c:numCache>
            </c:numRef>
          </c:xVal>
          <c:yVal>
            <c:numRef>
              <c:f>III.B4!$D$3:$D$4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899-4056-B6B2-F2B259D06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300784"/>
        <c:axId val="232301176"/>
      </c:scatterChart>
      <c:valAx>
        <c:axId val="232300784"/>
        <c:scaling>
          <c:orientation val="minMax"/>
          <c:max val="2095"/>
          <c:min val="198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301176"/>
        <c:crosses val="autoZero"/>
        <c:crossBetween val="midCat"/>
        <c:majorUnit val="10"/>
        <c:minorUnit val="2"/>
      </c:valAx>
      <c:valAx>
        <c:axId val="232301176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2300784"/>
        <c:crossesAt val="1966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33016627078404E-2"/>
          <c:y val="2.7972027972028024E-2"/>
          <c:w val="0.90736342042755347"/>
          <c:h val="0.8195168390484378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III.B5!$B$2</c:f>
              <c:strCache>
                <c:ptCount val="1"/>
                <c:pt idx="0">
                  <c:v>Present Value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III.B5!$A$3:$A$77</c:f>
              <c:numCache>
                <c:formatCode>General</c:formatCode>
                <c:ptCount val="75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  <c:pt idx="30">
                  <c:v>2051</c:v>
                </c:pt>
                <c:pt idx="31">
                  <c:v>2052</c:v>
                </c:pt>
                <c:pt idx="32">
                  <c:v>2053</c:v>
                </c:pt>
                <c:pt idx="33">
                  <c:v>2054</c:v>
                </c:pt>
                <c:pt idx="34">
                  <c:v>2055</c:v>
                </c:pt>
                <c:pt idx="35">
                  <c:v>2056</c:v>
                </c:pt>
                <c:pt idx="36">
                  <c:v>2057</c:v>
                </c:pt>
                <c:pt idx="37">
                  <c:v>2058</c:v>
                </c:pt>
                <c:pt idx="38">
                  <c:v>2059</c:v>
                </c:pt>
                <c:pt idx="39">
                  <c:v>2060</c:v>
                </c:pt>
                <c:pt idx="40">
                  <c:v>2061</c:v>
                </c:pt>
                <c:pt idx="41">
                  <c:v>2062</c:v>
                </c:pt>
                <c:pt idx="42">
                  <c:v>2063</c:v>
                </c:pt>
                <c:pt idx="43">
                  <c:v>2064</c:v>
                </c:pt>
                <c:pt idx="44">
                  <c:v>2065</c:v>
                </c:pt>
                <c:pt idx="45">
                  <c:v>2066</c:v>
                </c:pt>
                <c:pt idx="46">
                  <c:v>2067</c:v>
                </c:pt>
                <c:pt idx="47">
                  <c:v>2068</c:v>
                </c:pt>
                <c:pt idx="48">
                  <c:v>2069</c:v>
                </c:pt>
                <c:pt idx="49">
                  <c:v>2070</c:v>
                </c:pt>
                <c:pt idx="50">
                  <c:v>2071</c:v>
                </c:pt>
                <c:pt idx="51">
                  <c:v>2072</c:v>
                </c:pt>
                <c:pt idx="52">
                  <c:v>2073</c:v>
                </c:pt>
                <c:pt idx="53">
                  <c:v>2074</c:v>
                </c:pt>
                <c:pt idx="54">
                  <c:v>2075</c:v>
                </c:pt>
                <c:pt idx="55">
                  <c:v>2076</c:v>
                </c:pt>
                <c:pt idx="56">
                  <c:v>2077</c:v>
                </c:pt>
                <c:pt idx="57">
                  <c:v>2078</c:v>
                </c:pt>
                <c:pt idx="58">
                  <c:v>2079</c:v>
                </c:pt>
                <c:pt idx="59">
                  <c:v>2080</c:v>
                </c:pt>
                <c:pt idx="60">
                  <c:v>2081</c:v>
                </c:pt>
                <c:pt idx="61">
                  <c:v>2082</c:v>
                </c:pt>
                <c:pt idx="62">
                  <c:v>2083</c:v>
                </c:pt>
                <c:pt idx="63">
                  <c:v>2084</c:v>
                </c:pt>
                <c:pt idx="64">
                  <c:v>2085</c:v>
                </c:pt>
                <c:pt idx="65">
                  <c:v>2086</c:v>
                </c:pt>
                <c:pt idx="66">
                  <c:v>2087</c:v>
                </c:pt>
                <c:pt idx="67">
                  <c:v>2088</c:v>
                </c:pt>
                <c:pt idx="68">
                  <c:v>2089</c:v>
                </c:pt>
                <c:pt idx="69">
                  <c:v>2090</c:v>
                </c:pt>
                <c:pt idx="70">
                  <c:v>2091</c:v>
                </c:pt>
                <c:pt idx="71">
                  <c:v>2092</c:v>
                </c:pt>
                <c:pt idx="72">
                  <c:v>2093</c:v>
                </c:pt>
                <c:pt idx="73">
                  <c:v>2094</c:v>
                </c:pt>
                <c:pt idx="74">
                  <c:v>2095</c:v>
                </c:pt>
              </c:numCache>
            </c:numRef>
          </c:xVal>
          <c:yVal>
            <c:numRef>
              <c:f>III.B5!$B$3:$B$77</c:f>
              <c:numCache>
                <c:formatCode>0.0000</c:formatCode>
                <c:ptCount val="75"/>
                <c:pt idx="0">
                  <c:v>0.19811339833514002</c:v>
                </c:pt>
                <c:pt idx="1">
                  <c:v>0.17161067622417889</c:v>
                </c:pt>
                <c:pt idx="2">
                  <c:v>0.14303607536321297</c:v>
                </c:pt>
                <c:pt idx="3">
                  <c:v>0.11401988787262128</c:v>
                </c:pt>
                <c:pt idx="4">
                  <c:v>8.1266957760220263E-2</c:v>
                </c:pt>
                <c:pt idx="5">
                  <c:v>4.1812822106135579E-2</c:v>
                </c:pt>
                <c:pt idx="6">
                  <c:v>1.4539779139952197E-3</c:v>
                </c:pt>
                <c:pt idx="7">
                  <c:v>-4.5789612653488458E-2</c:v>
                </c:pt>
                <c:pt idx="8">
                  <c:v>-9.9996641815294454E-2</c:v>
                </c:pt>
                <c:pt idx="9">
                  <c:v>-0.16034430842442599</c:v>
                </c:pt>
                <c:pt idx="10">
                  <c:v>-0.22346341636602496</c:v>
                </c:pt>
                <c:pt idx="11">
                  <c:v>-0.29953648530114407</c:v>
                </c:pt>
                <c:pt idx="12">
                  <c:v>-0.38398515398324828</c:v>
                </c:pt>
                <c:pt idx="13">
                  <c:v>-0.47210334938602483</c:v>
                </c:pt>
                <c:pt idx="14">
                  <c:v>-0.56349664812310185</c:v>
                </c:pt>
                <c:pt idx="15">
                  <c:v>-0.65796341006520942</c:v>
                </c:pt>
                <c:pt idx="16">
                  <c:v>-0.75502131708488129</c:v>
                </c:pt>
                <c:pt idx="17">
                  <c:v>-0.85414485162393916</c:v>
                </c:pt>
                <c:pt idx="18">
                  <c:v>-0.95499499863785087</c:v>
                </c:pt>
                <c:pt idx="19">
                  <c:v>-1.0574253207877231</c:v>
                </c:pt>
                <c:pt idx="20">
                  <c:v>-1.1611732264675896</c:v>
                </c:pt>
                <c:pt idx="21">
                  <c:v>-1.2660296824188726</c:v>
                </c:pt>
                <c:pt idx="22">
                  <c:v>-1.3712656229894011</c:v>
                </c:pt>
                <c:pt idx="23">
                  <c:v>-1.4763887094410595</c:v>
                </c:pt>
                <c:pt idx="24">
                  <c:v>-1.5810338281386223</c:v>
                </c:pt>
                <c:pt idx="25">
                  <c:v>-1.6851039436435944</c:v>
                </c:pt>
                <c:pt idx="26">
                  <c:v>-1.7881471450318851</c:v>
                </c:pt>
                <c:pt idx="27">
                  <c:v>-1.8892818670715588</c:v>
                </c:pt>
                <c:pt idx="28">
                  <c:v>-1.9883079779227775</c:v>
                </c:pt>
                <c:pt idx="29">
                  <c:v>-2.0849931578137584</c:v>
                </c:pt>
                <c:pt idx="30">
                  <c:v>-2.1796472604610746</c:v>
                </c:pt>
                <c:pt idx="31">
                  <c:v>-2.2720132342212684</c:v>
                </c:pt>
                <c:pt idx="32">
                  <c:v>-2.3618535675155807</c:v>
                </c:pt>
                <c:pt idx="33">
                  <c:v>-2.4489753923538187</c:v>
                </c:pt>
                <c:pt idx="34">
                  <c:v>-2.5336302123303551</c:v>
                </c:pt>
                <c:pt idx="35">
                  <c:v>-2.6165240214577965</c:v>
                </c:pt>
                <c:pt idx="36">
                  <c:v>-2.6978097229307845</c:v>
                </c:pt>
                <c:pt idx="37">
                  <c:v>-2.77716523442656</c:v>
                </c:pt>
                <c:pt idx="38">
                  <c:v>-2.8543410406793357</c:v>
                </c:pt>
                <c:pt idx="39">
                  <c:v>-2.929282596989478</c:v>
                </c:pt>
                <c:pt idx="40">
                  <c:v>-3.0025912252448217</c:v>
                </c:pt>
                <c:pt idx="41">
                  <c:v>-3.0742551383550514</c:v>
                </c:pt>
                <c:pt idx="42">
                  <c:v>-3.1445878212194431</c:v>
                </c:pt>
                <c:pt idx="43">
                  <c:v>-3.2136203279768329</c:v>
                </c:pt>
                <c:pt idx="44">
                  <c:v>-3.2815290502469212</c:v>
                </c:pt>
                <c:pt idx="45">
                  <c:v>-3.3487013030684785</c:v>
                </c:pt>
                <c:pt idx="46">
                  <c:v>-3.4152210735390658</c:v>
                </c:pt>
                <c:pt idx="47">
                  <c:v>-3.4809359496759442</c:v>
                </c:pt>
                <c:pt idx="48">
                  <c:v>-3.5457992532959444</c:v>
                </c:pt>
                <c:pt idx="49">
                  <c:v>-3.6096939644804094</c:v>
                </c:pt>
                <c:pt idx="50">
                  <c:v>-3.6727963220567004</c:v>
                </c:pt>
                <c:pt idx="51">
                  <c:v>-3.7349909139685624</c:v>
                </c:pt>
                <c:pt idx="52">
                  <c:v>-3.7962925729192234</c:v>
                </c:pt>
                <c:pt idx="53">
                  <c:v>-3.8566903242365416</c:v>
                </c:pt>
                <c:pt idx="54">
                  <c:v>-3.9161987434215275</c:v>
                </c:pt>
                <c:pt idx="55">
                  <c:v>-3.9747667957312918</c:v>
                </c:pt>
                <c:pt idx="56">
                  <c:v>-4.0323407913596112</c:v>
                </c:pt>
                <c:pt idx="57">
                  <c:v>-4.088760753237044</c:v>
                </c:pt>
                <c:pt idx="58">
                  <c:v>-4.1440166745585341</c:v>
                </c:pt>
                <c:pt idx="59">
                  <c:v>-4.1979880548695032</c:v>
                </c:pt>
                <c:pt idx="60">
                  <c:v>-4.2506236988679476</c:v>
                </c:pt>
                <c:pt idx="61">
                  <c:v>-4.3018667926426239</c:v>
                </c:pt>
                <c:pt idx="62">
                  <c:v>-4.351704870343359</c:v>
                </c:pt>
                <c:pt idx="63">
                  <c:v>-4.4002156496600513</c:v>
                </c:pt>
                <c:pt idx="64">
                  <c:v>-4.4473858987599026</c:v>
                </c:pt>
                <c:pt idx="65">
                  <c:v>-4.4931276000324445</c:v>
                </c:pt>
                <c:pt idx="66">
                  <c:v>-4.5371714051367347</c:v>
                </c:pt>
                <c:pt idx="67">
                  <c:v>-4.5794135624764127</c:v>
                </c:pt>
                <c:pt idx="68">
                  <c:v>-4.6200877366900697</c:v>
                </c:pt>
                <c:pt idx="69">
                  <c:v>-4.6592821505460895</c:v>
                </c:pt>
                <c:pt idx="70">
                  <c:v>-4.6969698150455645</c:v>
                </c:pt>
                <c:pt idx="71">
                  <c:v>-4.7329970052973893</c:v>
                </c:pt>
                <c:pt idx="72">
                  <c:v>-4.7672495130174122</c:v>
                </c:pt>
                <c:pt idx="73">
                  <c:v>-4.7997199351210842</c:v>
                </c:pt>
                <c:pt idx="74">
                  <c:v>-4.8303498420595048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86-46E2-B008-659DEE3581F1}"/>
            </c:ext>
          </c:extLst>
        </c:ser>
        <c:ser>
          <c:idx val="1"/>
          <c:order val="1"/>
          <c:tx>
            <c:v>Zero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III.B5!$C$3:$C$4</c:f>
              <c:numCache>
                <c:formatCode>General</c:formatCode>
                <c:ptCount val="2"/>
                <c:pt idx="0">
                  <c:v>2021</c:v>
                </c:pt>
                <c:pt idx="1">
                  <c:v>2095</c:v>
                </c:pt>
              </c:numCache>
            </c:numRef>
          </c:xVal>
          <c:yVal>
            <c:numRef>
              <c:f>III.B5!$D$3:$D$4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86-46E2-B008-659DEE358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0136"/>
        <c:axId val="233454448"/>
      </c:scatterChart>
      <c:valAx>
        <c:axId val="233450136"/>
        <c:scaling>
          <c:orientation val="minMax"/>
          <c:max val="2095"/>
          <c:min val="202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Ending year of valuation period</a:t>
                </a:r>
              </a:p>
            </c:rich>
          </c:tx>
          <c:layout>
            <c:manualLayout>
              <c:xMode val="edge"/>
              <c:yMode val="edge"/>
              <c:x val="0.37292174004449974"/>
              <c:y val="0.924411915559376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454448"/>
        <c:crossesAt val="-14"/>
        <c:crossBetween val="midCat"/>
        <c:majorUnit val="10"/>
        <c:minorUnit val="5"/>
      </c:valAx>
      <c:valAx>
        <c:axId val="233454448"/>
        <c:scaling>
          <c:orientation val="minMax"/>
          <c:max val="1"/>
          <c:min val="-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450136"/>
        <c:crossesAt val="2012"/>
        <c:crossBetween val="midCat"/>
        <c:majorUnit val="1"/>
        <c:min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0582E-2"/>
          <c:y val="3.8461538461538464E-2"/>
          <c:w val="0.91211401425178162"/>
          <c:h val="0.8147910823275209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III.B6!$B$2</c:f>
              <c:strCache>
                <c:ptCount val="1"/>
                <c:pt idx="0">
                  <c:v>2021 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III.B6!$A$3:$A$141</c:f>
              <c:numCache>
                <c:formatCode>General</c:formatCode>
                <c:ptCount val="139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</c:numCache>
            </c:numRef>
          </c:xVal>
          <c:yVal>
            <c:numRef>
              <c:f>III.B6!$B$4:$B$139</c:f>
              <c:numCache>
                <c:formatCode>0.00000</c:formatCode>
                <c:ptCount val="136"/>
                <c:pt idx="0">
                  <c:v>6.9999999999999993E-3</c:v>
                </c:pt>
                <c:pt idx="1">
                  <c:v>0.01</c:v>
                </c:pt>
                <c:pt idx="2">
                  <c:v>0.01</c:v>
                </c:pt>
                <c:pt idx="3">
                  <c:v>1.2E-2</c:v>
                </c:pt>
                <c:pt idx="4">
                  <c:v>1.2E-2</c:v>
                </c:pt>
                <c:pt idx="5">
                  <c:v>1.2E-2</c:v>
                </c:pt>
                <c:pt idx="6">
                  <c:v>1.2E-2</c:v>
                </c:pt>
                <c:pt idx="7">
                  <c:v>1.2E-2</c:v>
                </c:pt>
                <c:pt idx="8">
                  <c:v>1.2E-2</c:v>
                </c:pt>
                <c:pt idx="9">
                  <c:v>0.02</c:v>
                </c:pt>
                <c:pt idx="10">
                  <c:v>0.02</c:v>
                </c:pt>
                <c:pt idx="11">
                  <c:v>1.8000000000000002E-2</c:v>
                </c:pt>
                <c:pt idx="12">
                  <c:v>1.7999999999999999E-2</c:v>
                </c:pt>
                <c:pt idx="13">
                  <c:v>1.7999999999999999E-2</c:v>
                </c:pt>
                <c:pt idx="14">
                  <c:v>1.7999999999999999E-2</c:v>
                </c:pt>
                <c:pt idx="15">
                  <c:v>1.8000000000000002E-2</c:v>
                </c:pt>
                <c:pt idx="16">
                  <c:v>0.02</c:v>
                </c:pt>
                <c:pt idx="17">
                  <c:v>0.02</c:v>
                </c:pt>
                <c:pt idx="18">
                  <c:v>2.1000000000000001E-2</c:v>
                </c:pt>
                <c:pt idx="19">
                  <c:v>2.1000000000000001E-2</c:v>
                </c:pt>
                <c:pt idx="20">
                  <c:v>2.1000000000000001E-2</c:v>
                </c:pt>
                <c:pt idx="21">
                  <c:v>2.6000000000000002E-2</c:v>
                </c:pt>
                <c:pt idx="22">
                  <c:v>2.6000000000000002E-2</c:v>
                </c:pt>
                <c:pt idx="23">
                  <c:v>2.6000000000000002E-2</c:v>
                </c:pt>
                <c:pt idx="24">
                  <c:v>2.6000000000000002E-2</c:v>
                </c:pt>
                <c:pt idx="25">
                  <c:v>2.6000000000000002E-2</c:v>
                </c:pt>
                <c:pt idx="26">
                  <c:v>2.7000000000000003E-2</c:v>
                </c:pt>
                <c:pt idx="27">
                  <c:v>2.7000000000000003E-2</c:v>
                </c:pt>
                <c:pt idx="28">
                  <c:v>2.9317033102118219E-2</c:v>
                </c:pt>
                <c:pt idx="29">
                  <c:v>2.9237620717166787E-2</c:v>
                </c:pt>
                <c:pt idx="30">
                  <c:v>2.9236833306427335E-2</c:v>
                </c:pt>
                <c:pt idx="31">
                  <c:v>2.9244555273062248E-2</c:v>
                </c:pt>
                <c:pt idx="32">
                  <c:v>2.9217507500605273E-2</c:v>
                </c:pt>
                <c:pt idx="33">
                  <c:v>2.9380018183707057E-2</c:v>
                </c:pt>
                <c:pt idx="34">
                  <c:v>2.9438047330059947E-2</c:v>
                </c:pt>
                <c:pt idx="35">
                  <c:v>2.9388386144372482E-2</c:v>
                </c:pt>
                <c:pt idx="36">
                  <c:v>3.0615136955306557E-2</c:v>
                </c:pt>
                <c:pt idx="37">
                  <c:v>3.0549390595709387E-2</c:v>
                </c:pt>
                <c:pt idx="38">
                  <c:v>3.0555599973861571E-2</c:v>
                </c:pt>
                <c:pt idx="39">
                  <c:v>3.0591350617525409E-2</c:v>
                </c:pt>
                <c:pt idx="40">
                  <c:v>3.0749550181820962E-2</c:v>
                </c:pt>
                <c:pt idx="41">
                  <c:v>3.1018647446067551E-2</c:v>
                </c:pt>
                <c:pt idx="42">
                  <c:v>3.1137193425700531E-2</c:v>
                </c:pt>
                <c:pt idx="43">
                  <c:v>3.1038887462063743E-2</c:v>
                </c:pt>
                <c:pt idx="44">
                  <c:v>3.1026991470708237E-2</c:v>
                </c:pt>
                <c:pt idx="45">
                  <c:v>3.1143545256948485E-2</c:v>
                </c:pt>
                <c:pt idx="46">
                  <c:v>3.1228588921285647E-2</c:v>
                </c:pt>
                <c:pt idx="47">
                  <c:v>3.1191995213097748E-2</c:v>
                </c:pt>
                <c:pt idx="48">
                  <c:v>3.1254862230280796E-2</c:v>
                </c:pt>
                <c:pt idx="49">
                  <c:v>3.1441933330954699E-2</c:v>
                </c:pt>
                <c:pt idx="50">
                  <c:v>3.1367744924058021E-2</c:v>
                </c:pt>
                <c:pt idx="51">
                  <c:v>3.1896845003096398E-2</c:v>
                </c:pt>
                <c:pt idx="52">
                  <c:v>3.2016918648613092E-2</c:v>
                </c:pt>
                <c:pt idx="53">
                  <c:v>3.2117696699646571E-2</c:v>
                </c:pt>
                <c:pt idx="54">
                  <c:v>3.2363190963052381E-2</c:v>
                </c:pt>
                <c:pt idx="55">
                  <c:v>3.3257094504133659E-2</c:v>
                </c:pt>
                <c:pt idx="56">
                  <c:v>3.3444609143113646E-2</c:v>
                </c:pt>
                <c:pt idx="57">
                  <c:v>3.3474207520570648E-2</c:v>
                </c:pt>
                <c:pt idx="58">
                  <c:v>3.3542853991018133E-2</c:v>
                </c:pt>
                <c:pt idx="59">
                  <c:v>3.358357125026111E-2</c:v>
                </c:pt>
                <c:pt idx="60">
                  <c:v>3.3265669305840968E-2</c:v>
                </c:pt>
                <c:pt idx="61">
                  <c:v>3.3460525698451413E-2</c:v>
                </c:pt>
                <c:pt idx="62">
                  <c:v>3.3720062983968992E-2</c:v>
                </c:pt>
                <c:pt idx="63">
                  <c:v>3.3837044955498531E-2</c:v>
                </c:pt>
                <c:pt idx="64">
                  <c:v>3.3995690274456661E-2</c:v>
                </c:pt>
                <c:pt idx="65">
                  <c:v>3.4153424190705599E-2</c:v>
                </c:pt>
                <c:pt idx="66">
                  <c:v>3.4332531374333508E-2</c:v>
                </c:pt>
                <c:pt idx="67">
                  <c:v>3.4540329873877458E-2</c:v>
                </c:pt>
                <c:pt idx="68">
                  <c:v>3.5294755438030324E-2</c:v>
                </c:pt>
                <c:pt idx="69">
                  <c:v>3.5551229346170853E-2</c:v>
                </c:pt>
                <c:pt idx="70">
                  <c:v>3.5796973511889631E-2</c:v>
                </c:pt>
                <c:pt idx="71">
                  <c:v>3.6046302506991187E-2</c:v>
                </c:pt>
                <c:pt idx="72">
                  <c:v>3.6302371623191096E-2</c:v>
                </c:pt>
                <c:pt idx="73">
                  <c:v>3.6538282273743852E-2</c:v>
                </c:pt>
                <c:pt idx="74">
                  <c:v>3.6738434951466996E-2</c:v>
                </c:pt>
                <c:pt idx="75">
                  <c:v>3.6919223412013702E-2</c:v>
                </c:pt>
                <c:pt idx="76">
                  <c:v>3.7087485323754374E-2</c:v>
                </c:pt>
                <c:pt idx="77">
                  <c:v>3.724732946267939E-2</c:v>
                </c:pt>
                <c:pt idx="78">
                  <c:v>3.7402463016290459E-2</c:v>
                </c:pt>
                <c:pt idx="79">
                  <c:v>3.7555002378293428E-2</c:v>
                </c:pt>
                <c:pt idx="80">
                  <c:v>3.7697000565835949E-2</c:v>
                </c:pt>
                <c:pt idx="81">
                  <c:v>3.7836756340364541E-2</c:v>
                </c:pt>
                <c:pt idx="82">
                  <c:v>3.7965471918568132E-2</c:v>
                </c:pt>
                <c:pt idx="83">
                  <c:v>3.8096783652124343E-2</c:v>
                </c:pt>
                <c:pt idx="84">
                  <c:v>3.8216186878832555E-2</c:v>
                </c:pt>
                <c:pt idx="85">
                  <c:v>3.8329083293545438E-2</c:v>
                </c:pt>
                <c:pt idx="86">
                  <c:v>3.8442974626368323E-2</c:v>
                </c:pt>
                <c:pt idx="87">
                  <c:v>3.8555940998590048E-2</c:v>
                </c:pt>
                <c:pt idx="88">
                  <c:v>3.867369831611666E-2</c:v>
                </c:pt>
                <c:pt idx="89">
                  <c:v>3.8795214623582715E-2</c:v>
                </c:pt>
                <c:pt idx="90">
                  <c:v>3.8919446666640073E-2</c:v>
                </c:pt>
                <c:pt idx="91">
                  <c:v>3.9044432250603549E-2</c:v>
                </c:pt>
                <c:pt idx="92">
                  <c:v>3.917071566678898E-2</c:v>
                </c:pt>
                <c:pt idx="93">
                  <c:v>3.9297813390483757E-2</c:v>
                </c:pt>
                <c:pt idx="94">
                  <c:v>3.9427823982140252E-2</c:v>
                </c:pt>
                <c:pt idx="95">
                  <c:v>3.9560421542079061E-2</c:v>
                </c:pt>
                <c:pt idx="96">
                  <c:v>3.9694164561091073E-2</c:v>
                </c:pt>
                <c:pt idx="97">
                  <c:v>3.9829391858144873E-2</c:v>
                </c:pt>
                <c:pt idx="98">
                  <c:v>3.9969904643036791E-2</c:v>
                </c:pt>
                <c:pt idx="99">
                  <c:v>4.011220469506848E-2</c:v>
                </c:pt>
                <c:pt idx="100">
                  <c:v>4.0256103970189319E-2</c:v>
                </c:pt>
                <c:pt idx="101">
                  <c:v>4.0403050479893635E-2</c:v>
                </c:pt>
                <c:pt idx="102">
                  <c:v>4.0547833582120912E-2</c:v>
                </c:pt>
                <c:pt idx="103">
                  <c:v>4.06923778356846E-2</c:v>
                </c:pt>
                <c:pt idx="104">
                  <c:v>4.0835005609652815E-2</c:v>
                </c:pt>
                <c:pt idx="105">
                  <c:v>4.0975456070809144E-2</c:v>
                </c:pt>
                <c:pt idx="106">
                  <c:v>4.1114454967863104E-2</c:v>
                </c:pt>
                <c:pt idx="107">
                  <c:v>4.1253808189606583E-2</c:v>
                </c:pt>
                <c:pt idx="108">
                  <c:v>4.1391192646560632E-2</c:v>
                </c:pt>
                <c:pt idx="109">
                  <c:v>4.152823620102699E-2</c:v>
                </c:pt>
                <c:pt idx="110">
                  <c:v>4.1664662183240192E-2</c:v>
                </c:pt>
                <c:pt idx="111">
                  <c:v>4.1798214937901139E-2</c:v>
                </c:pt>
                <c:pt idx="112">
                  <c:v>4.1934419988371857E-2</c:v>
                </c:pt>
                <c:pt idx="113">
                  <c:v>4.2066542444572814E-2</c:v>
                </c:pt>
                <c:pt idx="114">
                  <c:v>4.2195760913079777E-2</c:v>
                </c:pt>
                <c:pt idx="115">
                  <c:v>4.232504815512405E-2</c:v>
                </c:pt>
                <c:pt idx="116">
                  <c:v>4.2450016409163037E-2</c:v>
                </c:pt>
                <c:pt idx="117">
                  <c:v>4.257346380080422E-2</c:v>
                </c:pt>
                <c:pt idx="118">
                  <c:v>4.2688870246651904E-2</c:v>
                </c:pt>
                <c:pt idx="119">
                  <c:v>4.2797309328880415E-2</c:v>
                </c:pt>
                <c:pt idx="120">
                  <c:v>4.2898811473529225E-2</c:v>
                </c:pt>
                <c:pt idx="121">
                  <c:v>4.2992055602975102E-2</c:v>
                </c:pt>
                <c:pt idx="122">
                  <c:v>4.3077235615746057E-2</c:v>
                </c:pt>
                <c:pt idx="123">
                  <c:v>4.3157036441032866E-2</c:v>
                </c:pt>
                <c:pt idx="124">
                  <c:v>4.3233758088224744E-2</c:v>
                </c:pt>
                <c:pt idx="125">
                  <c:v>4.3302383108062822E-2</c:v>
                </c:pt>
                <c:pt idx="126">
                  <c:v>4.3367218428188269E-2</c:v>
                </c:pt>
                <c:pt idx="127">
                  <c:v>4.3426519437201196E-2</c:v>
                </c:pt>
                <c:pt idx="128">
                  <c:v>4.3480537124360071E-2</c:v>
                </c:pt>
                <c:pt idx="129">
                  <c:v>4.3528967908620861E-2</c:v>
                </c:pt>
                <c:pt idx="130">
                  <c:v>4.3575134484197892E-2</c:v>
                </c:pt>
                <c:pt idx="131">
                  <c:v>4.3620616305624409E-2</c:v>
                </c:pt>
                <c:pt idx="132">
                  <c:v>4.3668748397667663E-2</c:v>
                </c:pt>
                <c:pt idx="133">
                  <c:v>4.3719873141671854E-2</c:v>
                </c:pt>
                <c:pt idx="134">
                  <c:v>4.37759089772028E-2</c:v>
                </c:pt>
                <c:pt idx="135" formatCode="General">
                  <c:v>4.3838298012495308E-2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2E-4EF5-AC4E-06D890658929}"/>
            </c:ext>
          </c:extLst>
        </c:ser>
        <c:ser>
          <c:idx val="3"/>
          <c:order val="1"/>
          <c:tx>
            <c:v>Current report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III.B6!$A$3:$A$141</c:f>
              <c:numCache>
                <c:formatCode>General</c:formatCode>
                <c:ptCount val="139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</c:numCache>
            </c:numRef>
          </c:xVal>
          <c:yVal>
            <c:numRef>
              <c:f>III.B6!$C$3:$C$141</c:f>
              <c:numCache>
                <c:formatCode>General</c:formatCode>
                <c:ptCount val="139"/>
                <c:pt idx="2" formatCode="0.0000">
                  <c:v>9.3999999999999986E-3</c:v>
                </c:pt>
                <c:pt idx="3" formatCode="0.0000">
                  <c:v>9.9000000000000008E-3</c:v>
                </c:pt>
                <c:pt idx="4" formatCode="0.0000">
                  <c:v>1.04E-2</c:v>
                </c:pt>
                <c:pt idx="5" formatCode="0.0000">
                  <c:v>1.1200000000000002E-2</c:v>
                </c:pt>
                <c:pt idx="6" formatCode="0.0000">
                  <c:v>1.2E-2</c:v>
                </c:pt>
                <c:pt idx="7" formatCode="0.0000">
                  <c:v>1.32E-2</c:v>
                </c:pt>
                <c:pt idx="8" formatCode="0.0000">
                  <c:v>1.3000000000000001E-2</c:v>
                </c:pt>
                <c:pt idx="9" formatCode="0.0000">
                  <c:v>1.315E-2</c:v>
                </c:pt>
                <c:pt idx="10" formatCode="0.0000">
                  <c:v>1.3300000000000001E-2</c:v>
                </c:pt>
                <c:pt idx="11" formatCode="0.0000">
                  <c:v>1.375E-2</c:v>
                </c:pt>
                <c:pt idx="12" formatCode="0.0000">
                  <c:v>1.4199999999999999E-2</c:v>
                </c:pt>
                <c:pt idx="13" formatCode="0.0000">
                  <c:v>1.6899999999999998E-2</c:v>
                </c:pt>
                <c:pt idx="14" formatCode="0.0000">
                  <c:v>1.83E-2</c:v>
                </c:pt>
                <c:pt idx="15" formatCode="0.0000">
                  <c:v>1.95E-2</c:v>
                </c:pt>
                <c:pt idx="16" formatCode="0.0000">
                  <c:v>1.9800000000000002E-2</c:v>
                </c:pt>
                <c:pt idx="17" formatCode="0.0000">
                  <c:v>2.0099999999999996E-2</c:v>
                </c:pt>
                <c:pt idx="18" formatCode="0.0000">
                  <c:v>0.02</c:v>
                </c:pt>
                <c:pt idx="19" formatCode="0.0000">
                  <c:v>1.9900000000000001E-2</c:v>
                </c:pt>
                <c:pt idx="20" formatCode="0.0000">
                  <c:v>2.2000000000000002E-2</c:v>
                </c:pt>
                <c:pt idx="21" formatCode="0.0000">
                  <c:v>2.2950000000000002E-2</c:v>
                </c:pt>
                <c:pt idx="22" formatCode="0.0000">
                  <c:v>2.3900000000000001E-2</c:v>
                </c:pt>
                <c:pt idx="23" formatCode="0.0000">
                  <c:v>2.6499999999999999E-2</c:v>
                </c:pt>
                <c:pt idx="24" formatCode="0.0000">
                  <c:v>2.6699999999999998E-2</c:v>
                </c:pt>
                <c:pt idx="25" formatCode="0.0000">
                  <c:v>2.63E-2</c:v>
                </c:pt>
                <c:pt idx="26" formatCode="0.0000">
                  <c:v>2.6249999999999999E-2</c:v>
                </c:pt>
                <c:pt idx="27" formatCode="0.0000">
                  <c:v>2.6200000000000001E-2</c:v>
                </c:pt>
                <c:pt idx="28" formatCode="0.0000">
                  <c:v>2.58E-2</c:v>
                </c:pt>
                <c:pt idx="29" formatCode="0.0000">
                  <c:v>2.597036010793909E-2</c:v>
                </c:pt>
                <c:pt idx="30" formatCode="0.0000">
                  <c:v>2.555462627671878E-2</c:v>
                </c:pt>
                <c:pt idx="31" formatCode="0.0000">
                  <c:v>2.4489217920877587E-2</c:v>
                </c:pt>
                <c:pt idx="32" formatCode="0.0000">
                  <c:v>2.6374030774814084E-2</c:v>
                </c:pt>
                <c:pt idx="33" formatCode="0.0000">
                  <c:v>2.7152013254461396E-2</c:v>
                </c:pt>
                <c:pt idx="34" formatCode="0.0000">
                  <c:v>2.6843387923645021E-2</c:v>
                </c:pt>
                <c:pt idx="35" formatCode="0.0000">
                  <c:v>2.9491084228853753E-2</c:v>
                </c:pt>
                <c:pt idx="36" formatCode="0.0000">
                  <c:v>3.1849441749685223E-2</c:v>
                </c:pt>
                <c:pt idx="37" formatCode="0.00000">
                  <c:v>3.2355896794692571E-2</c:v>
                </c:pt>
                <c:pt idx="38" formatCode="0.00000">
                  <c:v>3.358875530675634E-2</c:v>
                </c:pt>
                <c:pt idx="39" formatCode="0.00000">
                  <c:v>3.4550486826925131E-2</c:v>
                </c:pt>
                <c:pt idx="40" formatCode="0.00000">
                  <c:v>3.4136659896421701E-2</c:v>
                </c:pt>
                <c:pt idx="41" formatCode="0.00000">
                  <c:v>3.0356782645374607E-2</c:v>
                </c:pt>
                <c:pt idx="42" formatCode="0.00000">
                  <c:v>2.8068004853860358E-2</c:v>
                </c:pt>
                <c:pt idx="43" formatCode="0.00000">
                  <c:v>2.62527626692175E-2</c:v>
                </c:pt>
                <c:pt idx="44" formatCode="0.00000">
                  <c:v>2.7959094819366637E-2</c:v>
                </c:pt>
                <c:pt idx="45" formatCode="0.00000">
                  <c:v>2.9710265976655357E-2</c:v>
                </c:pt>
                <c:pt idx="46" formatCode="0.00000">
                  <c:v>3.0266195238529147E-2</c:v>
                </c:pt>
                <c:pt idx="47" formatCode="0.00000">
                  <c:v>3.0831837933325626E-2</c:v>
                </c:pt>
                <c:pt idx="48" formatCode="0.00000">
                  <c:v>3.173927923087104E-2</c:v>
                </c:pt>
                <c:pt idx="49" formatCode="0.00000">
                  <c:v>3.1578558055122302E-2</c:v>
                </c:pt>
                <c:pt idx="50" formatCode="0.00000">
                  <c:v>3.1661028845278549E-2</c:v>
                </c:pt>
                <c:pt idx="51" formatCode="0.00000">
                  <c:v>3.3434122361322885E-2</c:v>
                </c:pt>
                <c:pt idx="52" formatCode="0.00000">
                  <c:v>3.7249388128586518E-2</c:v>
                </c:pt>
                <c:pt idx="53" formatCode="0.00000">
                  <c:v>3.7544862004713665E-2</c:v>
                </c:pt>
                <c:pt idx="54" formatCode="0.00000">
                  <c:v>3.7539420867614665E-2</c:v>
                </c:pt>
                <c:pt idx="55" formatCode="0.00000">
                  <c:v>3.6700459109473796E-2</c:v>
                </c:pt>
                <c:pt idx="56" formatCode="0.00000">
                  <c:v>3.6681903437384686E-2</c:v>
                </c:pt>
                <c:pt idx="57" formatCode="0.00000">
                  <c:v>3.4969387143960626E-2</c:v>
                </c:pt>
                <c:pt idx="58" formatCode="0.00000">
                  <c:v>3.4337293598303384E-2</c:v>
                </c:pt>
                <c:pt idx="59" formatCode="0.00000">
                  <c:v>3.4773742928301273E-2</c:v>
                </c:pt>
                <c:pt idx="60" formatCode="0.00000">
                  <c:v>3.4543852985595654E-2</c:v>
                </c:pt>
                <c:pt idx="61" formatCode="0.00000">
                  <c:v>3.4182858409605492E-2</c:v>
                </c:pt>
                <c:pt idx="62" formatCode="0.00000">
                  <c:v>3.4539389201040958E-2</c:v>
                </c:pt>
                <c:pt idx="63" formatCode="0.00000">
                  <c:v>3.5222998101401178E-2</c:v>
                </c:pt>
                <c:pt idx="64" formatCode="0.00000">
                  <c:v>3.6434115896396065E-2</c:v>
                </c:pt>
                <c:pt idx="65" formatCode="0.00000">
                  <c:v>3.6701168411264314E-2</c:v>
                </c:pt>
                <c:pt idx="66" formatCode="0.00000">
                  <c:v>3.6839426799237671E-2</c:v>
                </c:pt>
                <c:pt idx="67" formatCode="0.00000">
                  <c:v>3.7307147409364395E-2</c:v>
                </c:pt>
                <c:pt idx="68" formatCode="0.00000">
                  <c:v>3.8058843538016619E-2</c:v>
                </c:pt>
                <c:pt idx="69" formatCode="0.00000">
                  <c:v>3.8858420874571427E-2</c:v>
                </c:pt>
                <c:pt idx="70" formatCode="0.00000">
                  <c:v>3.972512826751165E-2</c:v>
                </c:pt>
                <c:pt idx="71" formatCode="0.00000">
                  <c:v>4.0608309407167607E-2</c:v>
                </c:pt>
                <c:pt idx="72" formatCode="0.00000">
                  <c:v>4.1435408283665834E-2</c:v>
                </c:pt>
                <c:pt idx="73" formatCode="0.00000">
                  <c:v>4.1979595012945146E-2</c:v>
                </c:pt>
                <c:pt idx="74" formatCode="0.00000">
                  <c:v>4.343429427312822E-2</c:v>
                </c:pt>
                <c:pt idx="75" formatCode="0.00000">
                  <c:v>4.445402694104314E-2</c:v>
                </c:pt>
                <c:pt idx="76" formatCode="0.00000">
                  <c:v>4.5032579340671716E-2</c:v>
                </c:pt>
                <c:pt idx="77" formatCode="0.00000">
                  <c:v>4.5569535439986451E-2</c:v>
                </c:pt>
                <c:pt idx="78" formatCode="0.00000">
                  <c:v>4.6085744073713936E-2</c:v>
                </c:pt>
                <c:pt idx="79" formatCode="0.00000">
                  <c:v>4.6559716337528492E-2</c:v>
                </c:pt>
                <c:pt idx="80" formatCode="0.00000">
                  <c:v>4.6989251065824078E-2</c:v>
                </c:pt>
                <c:pt idx="81" formatCode="0.00000">
                  <c:v>4.7382146890794327E-2</c:v>
                </c:pt>
                <c:pt idx="82" formatCode="0.00000">
                  <c:v>4.7763101779582484E-2</c:v>
                </c:pt>
                <c:pt idx="83" formatCode="0.00000">
                  <c:v>4.8112013590768422E-2</c:v>
                </c:pt>
                <c:pt idx="84" formatCode="0.00000">
                  <c:v>4.8446485201859221E-2</c:v>
                </c:pt>
                <c:pt idx="85" formatCode="0.00000">
                  <c:v>4.869619122139044E-2</c:v>
                </c:pt>
                <c:pt idx="86" formatCode="0.00000">
                  <c:v>4.8887640555730034E-2</c:v>
                </c:pt>
                <c:pt idx="87" formatCode="0.00000">
                  <c:v>4.9042458141330229E-2</c:v>
                </c:pt>
                <c:pt idx="88" formatCode="0.00000">
                  <c:v>4.9184521515285073E-2</c:v>
                </c:pt>
                <c:pt idx="89" formatCode="0.00000">
                  <c:v>4.9285153274390286E-2</c:v>
                </c:pt>
                <c:pt idx="90" formatCode="0.00000">
                  <c:v>4.9296965596617823E-2</c:v>
                </c:pt>
                <c:pt idx="91" formatCode="0.00000">
                  <c:v>4.9286512477341636E-2</c:v>
                </c:pt>
                <c:pt idx="92" formatCode="0.00000">
                  <c:v>4.9244309039935256E-2</c:v>
                </c:pt>
                <c:pt idx="93" formatCode="0.00000">
                  <c:v>4.9231366981686973E-2</c:v>
                </c:pt>
                <c:pt idx="94" formatCode="0.00000">
                  <c:v>4.9188334367463199E-2</c:v>
                </c:pt>
                <c:pt idx="95" formatCode="0.00000">
                  <c:v>4.9118842413505108E-2</c:v>
                </c:pt>
                <c:pt idx="96" formatCode="0.00000">
                  <c:v>4.9027324170737657E-2</c:v>
                </c:pt>
                <c:pt idx="97" formatCode="0.00000">
                  <c:v>4.8959516999243065E-2</c:v>
                </c:pt>
                <c:pt idx="98" formatCode="0.00000">
                  <c:v>4.8966562012853848E-2</c:v>
                </c:pt>
                <c:pt idx="99" formatCode="0.00000">
                  <c:v>4.8993030771576802E-2</c:v>
                </c:pt>
                <c:pt idx="100" formatCode="0.00000">
                  <c:v>4.8982363954577765E-2</c:v>
                </c:pt>
                <c:pt idx="101" formatCode="0.00000">
                  <c:v>4.8942804520668327E-2</c:v>
                </c:pt>
                <c:pt idx="102" formatCode="0.00000">
                  <c:v>4.8897631069428849E-2</c:v>
                </c:pt>
                <c:pt idx="103" formatCode="0.00000">
                  <c:v>4.8916641003081823E-2</c:v>
                </c:pt>
                <c:pt idx="104" formatCode="0.00000">
                  <c:v>4.8931847553601492E-2</c:v>
                </c:pt>
                <c:pt idx="105" formatCode="0.00000">
                  <c:v>4.8979358912346685E-2</c:v>
                </c:pt>
                <c:pt idx="106" formatCode="0.00000">
                  <c:v>4.9026962326888468E-2</c:v>
                </c:pt>
                <c:pt idx="107" formatCode="0.00000">
                  <c:v>4.9092993268613848E-2</c:v>
                </c:pt>
                <c:pt idx="108" formatCode="0.00000">
                  <c:v>4.9204346973944518E-2</c:v>
                </c:pt>
                <c:pt idx="109" formatCode="0.00000">
                  <c:v>4.9323177710584927E-2</c:v>
                </c:pt>
                <c:pt idx="110" formatCode="0.00000">
                  <c:v>4.9422589006950443E-2</c:v>
                </c:pt>
                <c:pt idx="111" formatCode="0.00000">
                  <c:v>4.951536939013694E-2</c:v>
                </c:pt>
                <c:pt idx="112" formatCode="0.00000">
                  <c:v>4.9590825303959585E-2</c:v>
                </c:pt>
                <c:pt idx="113" formatCode="0.00000">
                  <c:v>4.968951109541507E-2</c:v>
                </c:pt>
                <c:pt idx="114" formatCode="0.00000">
                  <c:v>4.9768380213392277E-2</c:v>
                </c:pt>
                <c:pt idx="115" formatCode="0.00000">
                  <c:v>4.9844521267333929E-2</c:v>
                </c:pt>
                <c:pt idx="116" formatCode="0.00000">
                  <c:v>4.9917657775942204E-2</c:v>
                </c:pt>
                <c:pt idx="117" formatCode="0.00000">
                  <c:v>4.9986548217361884E-2</c:v>
                </c:pt>
                <c:pt idx="118" formatCode="0.00000">
                  <c:v>5.0045418532496042E-2</c:v>
                </c:pt>
                <c:pt idx="119" formatCode="0.00000">
                  <c:v>5.0087977365377727E-2</c:v>
                </c:pt>
                <c:pt idx="120" formatCode="0.00000">
                  <c:v>5.0100505908953943E-2</c:v>
                </c:pt>
                <c:pt idx="121" formatCode="0.00000">
                  <c:v>5.0101622385380497E-2</c:v>
                </c:pt>
                <c:pt idx="122" formatCode="0.00000">
                  <c:v>5.0075724682237782E-2</c:v>
                </c:pt>
                <c:pt idx="123" formatCode="0.00000">
                  <c:v>5.0032316135906502E-2</c:v>
                </c:pt>
                <c:pt idx="124" formatCode="0.00000">
                  <c:v>4.9973338633640375E-2</c:v>
                </c:pt>
                <c:pt idx="125" formatCode="0.00000">
                  <c:v>4.9906363067307655E-2</c:v>
                </c:pt>
                <c:pt idx="126" formatCode="0.00000">
                  <c:v>4.9838734989903453E-2</c:v>
                </c:pt>
                <c:pt idx="127" formatCode="0.00000">
                  <c:v>4.9762856856083622E-2</c:v>
                </c:pt>
                <c:pt idx="128" formatCode="0.00000">
                  <c:v>4.9666672500049185E-2</c:v>
                </c:pt>
                <c:pt idx="129" formatCode="0.00000">
                  <c:v>4.9525190824400683E-2</c:v>
                </c:pt>
                <c:pt idx="130" formatCode="0.00000">
                  <c:v>4.9360596805629091E-2</c:v>
                </c:pt>
                <c:pt idx="131" formatCode="0.00000">
                  <c:v>4.9223369936191093E-2</c:v>
                </c:pt>
                <c:pt idx="132" formatCode="0.00000">
                  <c:v>4.9095337244271391E-2</c:v>
                </c:pt>
                <c:pt idx="133" formatCode="0.00000">
                  <c:v>4.8963448440996739E-2</c:v>
                </c:pt>
                <c:pt idx="134" formatCode="0.00000">
                  <c:v>4.8810361746278022E-2</c:v>
                </c:pt>
                <c:pt idx="135" formatCode="0.00000">
                  <c:v>4.8643503576623018E-2</c:v>
                </c:pt>
                <c:pt idx="136" formatCode="0.00000">
                  <c:v>4.8479487811536763E-2</c:v>
                </c:pt>
                <c:pt idx="137" formatCode="0.00000">
                  <c:v>4.8305380412445399E-2</c:v>
                </c:pt>
                <c:pt idx="138" formatCode="0.00000">
                  <c:v>4.8127413369672863E-2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2E-4EF5-AC4E-06D890658929}"/>
            </c:ext>
          </c:extLst>
        </c:ser>
        <c:ser>
          <c:idx val="7"/>
          <c:order val="2"/>
          <c:tx>
            <c:strRef>
              <c:f>III.B6!$G$2</c:f>
              <c:strCache>
                <c:ptCount val="1"/>
                <c:pt idx="0">
                  <c:v>Vertical Line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32E-4EF5-AC4E-06D890658929}"/>
              </c:ext>
            </c:extLst>
          </c:dPt>
          <c:xVal>
            <c:numRef>
              <c:f>III.B6!$F$3:$F$4</c:f>
              <c:numCache>
                <c:formatCode>General</c:formatCode>
                <c:ptCount val="2"/>
                <c:pt idx="0">
                  <c:v>2020</c:v>
                </c:pt>
                <c:pt idx="1">
                  <c:v>2020</c:v>
                </c:pt>
              </c:numCache>
            </c:numRef>
          </c:xVal>
          <c:yVal>
            <c:numRef>
              <c:f>III.B6!$G$3:$G$4</c:f>
              <c:numCache>
                <c:formatCode>General</c:formatCode>
                <c:ptCount val="2"/>
                <c:pt idx="0">
                  <c:v>0</c:v>
                </c:pt>
                <c:pt idx="1">
                  <c:v>0.14000000000000001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32E-4EF5-AC4E-06D890658929}"/>
            </c:ext>
          </c:extLst>
        </c:ser>
        <c:ser>
          <c:idx val="2"/>
          <c:order val="3"/>
          <c:tx>
            <c:v>Prior report</c:v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III.B6!$A$3:$A$141</c:f>
              <c:numCache>
                <c:formatCode>General</c:formatCode>
                <c:ptCount val="139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</c:numCache>
            </c:numRef>
          </c:xVal>
          <c:yVal>
            <c:numRef>
              <c:f>III.B6!$E$3:$E$141</c:f>
              <c:numCache>
                <c:formatCode>General</c:formatCode>
                <c:ptCount val="139"/>
                <c:pt idx="50" formatCode="0.00000">
                  <c:v>3.1661057709974315E-2</c:v>
                </c:pt>
                <c:pt idx="51" formatCode="0.00000">
                  <c:v>3.3434171556781099E-2</c:v>
                </c:pt>
                <c:pt idx="52" formatCode="0.00000">
                  <c:v>3.724944620048018E-2</c:v>
                </c:pt>
                <c:pt idx="53" formatCode="0.00000">
                  <c:v>3.754493063166997E-2</c:v>
                </c:pt>
                <c:pt idx="54" formatCode="0.00000">
                  <c:v>3.7540008025611291E-2</c:v>
                </c:pt>
                <c:pt idx="55" formatCode="0.00000">
                  <c:v>3.670617310346358E-2</c:v>
                </c:pt>
                <c:pt idx="56" formatCode="0.00000">
                  <c:v>3.6693345896846315E-2</c:v>
                </c:pt>
                <c:pt idx="57" formatCode="0.00000">
                  <c:v>3.4977766668234253E-2</c:v>
                </c:pt>
                <c:pt idx="58" formatCode="0.00000">
                  <c:v>3.4349841528008837E-2</c:v>
                </c:pt>
                <c:pt idx="59" formatCode="0.00000">
                  <c:v>3.4774425422098035E-2</c:v>
                </c:pt>
                <c:pt idx="60" formatCode="0.00000">
                  <c:v>3.4534543761206689E-2</c:v>
                </c:pt>
                <c:pt idx="61" formatCode="0.00000">
                  <c:v>3.4105087882071214E-2</c:v>
                </c:pt>
                <c:pt idx="62" formatCode="0.00000">
                  <c:v>3.4232130206905631E-2</c:v>
                </c:pt>
                <c:pt idx="63" formatCode="0.00000">
                  <c:v>3.5230072492088788E-2</c:v>
                </c:pt>
                <c:pt idx="64" formatCode="0.00000">
                  <c:v>3.5783005913136094E-2</c:v>
                </c:pt>
                <c:pt idx="65" formatCode="0.00000">
                  <c:v>3.6516335501571726E-2</c:v>
                </c:pt>
                <c:pt idx="66" formatCode="0.00000">
                  <c:v>3.7350488876913453E-2</c:v>
                </c:pt>
                <c:pt idx="67" formatCode="0.00000">
                  <c:v>3.8058713750782514E-2</c:v>
                </c:pt>
                <c:pt idx="68" formatCode="0.00000">
                  <c:v>3.8759547570242359E-2</c:v>
                </c:pt>
                <c:pt idx="69" formatCode="0.00000">
                  <c:v>3.9401294788004783E-2</c:v>
                </c:pt>
                <c:pt idx="70" formatCode="0.00000">
                  <c:v>4.0043740823250913E-2</c:v>
                </c:pt>
                <c:pt idx="71" formatCode="0.00000">
                  <c:v>4.063856020106428E-2</c:v>
                </c:pt>
                <c:pt idx="72" formatCode="0.00000">
                  <c:v>4.1115488640729086E-2</c:v>
                </c:pt>
                <c:pt idx="73" formatCode="0.00000">
                  <c:v>4.2822552526306693E-2</c:v>
                </c:pt>
                <c:pt idx="74" formatCode="0.00000">
                  <c:v>4.3476474898609258E-2</c:v>
                </c:pt>
                <c:pt idx="75" formatCode="0.00000">
                  <c:v>4.4101646040464342E-2</c:v>
                </c:pt>
                <c:pt idx="76" formatCode="0.00000">
                  <c:v>4.4683952801186297E-2</c:v>
                </c:pt>
                <c:pt idx="77" formatCode="0.00000">
                  <c:v>4.5252185595713292E-2</c:v>
                </c:pt>
                <c:pt idx="78" formatCode="0.00000">
                  <c:v>4.5789387788047177E-2</c:v>
                </c:pt>
                <c:pt idx="79" formatCode="0.00000">
                  <c:v>4.6265669927451548E-2</c:v>
                </c:pt>
                <c:pt idx="80" formatCode="0.00000">
                  <c:v>4.6720183673468467E-2</c:v>
                </c:pt>
                <c:pt idx="81" formatCode="0.00000">
                  <c:v>4.7155832161686097E-2</c:v>
                </c:pt>
                <c:pt idx="82" formatCode="0.00000">
                  <c:v>4.7591618487588014E-2</c:v>
                </c:pt>
                <c:pt idx="83" formatCode="0.00000">
                  <c:v>4.800117528678513E-2</c:v>
                </c:pt>
                <c:pt idx="84" formatCode="0.00000">
                  <c:v>4.8382560305211444E-2</c:v>
                </c:pt>
                <c:pt idx="85" formatCode="0.00000">
                  <c:v>4.8708196274768592E-2</c:v>
                </c:pt>
                <c:pt idx="86" formatCode="0.00000">
                  <c:v>4.9002062687761444E-2</c:v>
                </c:pt>
                <c:pt idx="87" formatCode="0.00000">
                  <c:v>4.9267793913120937E-2</c:v>
                </c:pt>
                <c:pt idx="88" formatCode="0.00000">
                  <c:v>4.9425666011225194E-2</c:v>
                </c:pt>
                <c:pt idx="89" formatCode="0.00000">
                  <c:v>4.9534497136658084E-2</c:v>
                </c:pt>
                <c:pt idx="90" formatCode="0.00000">
                  <c:v>4.9570758352313435E-2</c:v>
                </c:pt>
                <c:pt idx="91" formatCode="0.00000">
                  <c:v>4.9566773785676664E-2</c:v>
                </c:pt>
                <c:pt idx="92" formatCode="0.00000">
                  <c:v>4.9536060641681173E-2</c:v>
                </c:pt>
                <c:pt idx="93" formatCode="0.00000">
                  <c:v>4.9498055966586144E-2</c:v>
                </c:pt>
                <c:pt idx="94" formatCode="0.00000">
                  <c:v>4.9414639827392824E-2</c:v>
                </c:pt>
                <c:pt idx="95" formatCode="0.00000">
                  <c:v>4.9289492621267812E-2</c:v>
                </c:pt>
                <c:pt idx="96" formatCode="0.00000">
                  <c:v>4.9151755424726822E-2</c:v>
                </c:pt>
                <c:pt idx="97" formatCode="0.00000">
                  <c:v>4.9040155251615244E-2</c:v>
                </c:pt>
                <c:pt idx="98" formatCode="0.00000">
                  <c:v>4.8994358581430086E-2</c:v>
                </c:pt>
                <c:pt idx="99" formatCode="0.00000">
                  <c:v>4.8960326934798397E-2</c:v>
                </c:pt>
                <c:pt idx="100" formatCode="0.00000">
                  <c:v>4.8880852183569565E-2</c:v>
                </c:pt>
                <c:pt idx="101" formatCode="0.00000">
                  <c:v>4.8775302548701313E-2</c:v>
                </c:pt>
                <c:pt idx="102" formatCode="0.00000">
                  <c:v>4.8674948079199615E-2</c:v>
                </c:pt>
                <c:pt idx="103" formatCode="0.00000">
                  <c:v>4.8623655113378336E-2</c:v>
                </c:pt>
                <c:pt idx="104" formatCode="0.00000">
                  <c:v>4.8598412942231564E-2</c:v>
                </c:pt>
                <c:pt idx="105" formatCode="0.00000">
                  <c:v>4.8604320819864058E-2</c:v>
                </c:pt>
                <c:pt idx="106" formatCode="0.00000">
                  <c:v>4.8638038521273408E-2</c:v>
                </c:pt>
                <c:pt idx="107" formatCode="0.00000">
                  <c:v>4.8705896615604004E-2</c:v>
                </c:pt>
                <c:pt idx="108" formatCode="0.00000">
                  <c:v>4.8821516339990524E-2</c:v>
                </c:pt>
                <c:pt idx="109" formatCode="0.00000">
                  <c:v>4.8958565106634128E-2</c:v>
                </c:pt>
                <c:pt idx="110" formatCode="0.00000">
                  <c:v>4.9081237476019203E-2</c:v>
                </c:pt>
                <c:pt idx="111" formatCode="0.00000">
                  <c:v>4.9200376347429318E-2</c:v>
                </c:pt>
                <c:pt idx="112" formatCode="0.00000">
                  <c:v>4.9314724692652599E-2</c:v>
                </c:pt>
                <c:pt idx="113" formatCode="0.00000">
                  <c:v>4.9442099487295638E-2</c:v>
                </c:pt>
                <c:pt idx="114" formatCode="0.00000">
                  <c:v>4.9568921163494595E-2</c:v>
                </c:pt>
                <c:pt idx="115" formatCode="0.00000">
                  <c:v>4.9678554813302661E-2</c:v>
                </c:pt>
                <c:pt idx="116" formatCode="0.00000">
                  <c:v>4.9792238497333802E-2</c:v>
                </c:pt>
                <c:pt idx="117" formatCode="0.00000">
                  <c:v>4.9909403776083501E-2</c:v>
                </c:pt>
                <c:pt idx="118" formatCode="0.00000">
                  <c:v>5.0021898627133549E-2</c:v>
                </c:pt>
                <c:pt idx="119" formatCode="0.00000">
                  <c:v>5.0122226959432449E-2</c:v>
                </c:pt>
                <c:pt idx="120" formatCode="0.00000">
                  <c:v>5.0187452400860186E-2</c:v>
                </c:pt>
                <c:pt idx="121" formatCode="0.00000">
                  <c:v>5.0230717656850631E-2</c:v>
                </c:pt>
                <c:pt idx="122" formatCode="0.00000">
                  <c:v>5.0243024671903197E-2</c:v>
                </c:pt>
                <c:pt idx="123" formatCode="0.00000">
                  <c:v>5.0232186010632424E-2</c:v>
                </c:pt>
                <c:pt idx="124" formatCode="0.00000">
                  <c:v>5.0210546069678105E-2</c:v>
                </c:pt>
                <c:pt idx="125" formatCode="0.00000">
                  <c:v>5.0174467622974867E-2</c:v>
                </c:pt>
                <c:pt idx="126" formatCode="0.00000">
                  <c:v>5.0133542046198583E-2</c:v>
                </c:pt>
                <c:pt idx="127" formatCode="0.00000">
                  <c:v>5.0073408874442581E-2</c:v>
                </c:pt>
                <c:pt idx="128" formatCode="0.00000">
                  <c:v>4.9999153312732379E-2</c:v>
                </c:pt>
                <c:pt idx="129" formatCode="0.00000">
                  <c:v>4.9915497224003499E-2</c:v>
                </c:pt>
                <c:pt idx="130" formatCode="0.00000">
                  <c:v>4.9810476640531585E-2</c:v>
                </c:pt>
                <c:pt idx="131" formatCode="0.00000">
                  <c:v>4.9702104279464698E-2</c:v>
                </c:pt>
                <c:pt idx="132" formatCode="0.00000">
                  <c:v>4.9588582515148083E-2</c:v>
                </c:pt>
                <c:pt idx="133" formatCode="0.00000">
                  <c:v>4.9475107420512462E-2</c:v>
                </c:pt>
                <c:pt idx="134" formatCode="0.00000">
                  <c:v>4.9374138148826872E-2</c:v>
                </c:pt>
                <c:pt idx="135" formatCode="0.00000">
                  <c:v>4.9281542967019608E-2</c:v>
                </c:pt>
                <c:pt idx="136" formatCode="0.00000">
                  <c:v>4.9189033792589563E-2</c:v>
                </c:pt>
                <c:pt idx="137" formatCode="0.00000">
                  <c:v>4.907519864941487E-2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32E-4EF5-AC4E-06D890658929}"/>
            </c:ext>
          </c:extLst>
        </c:ser>
        <c:ser>
          <c:idx val="4"/>
          <c:order val="4"/>
          <c:tx>
            <c:strRef>
              <c:f>III.B6!$D$2</c:f>
              <c:strCache>
                <c:ptCount val="1"/>
                <c:pt idx="0">
                  <c:v>2020 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III.B6!$A$3:$A$141</c:f>
              <c:numCache>
                <c:formatCode>General</c:formatCode>
                <c:ptCount val="139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  <c:pt idx="135">
                  <c:v>2092</c:v>
                </c:pt>
                <c:pt idx="136">
                  <c:v>2093</c:v>
                </c:pt>
                <c:pt idx="137">
                  <c:v>2094</c:v>
                </c:pt>
                <c:pt idx="138">
                  <c:v>2095</c:v>
                </c:pt>
              </c:numCache>
            </c:numRef>
          </c:xVal>
          <c:yVal>
            <c:numRef>
              <c:f>III.B6!$D$3:$D$141</c:f>
              <c:numCache>
                <c:formatCode>General</c:formatCode>
                <c:ptCount val="139"/>
                <c:pt idx="50" formatCode="0.00000">
                  <c:v>3.1441970241923085E-2</c:v>
                </c:pt>
                <c:pt idx="51" formatCode="0.00000">
                  <c:v>3.1367709829187553E-2</c:v>
                </c:pt>
                <c:pt idx="52" formatCode="0.00000">
                  <c:v>3.1896890089399235E-2</c:v>
                </c:pt>
                <c:pt idx="53" formatCode="0.00000">
                  <c:v>3.2017010746359875E-2</c:v>
                </c:pt>
                <c:pt idx="54" formatCode="0.00000">
                  <c:v>3.2117925210915707E-2</c:v>
                </c:pt>
                <c:pt idx="55" formatCode="0.00000">
                  <c:v>3.2363708136687534E-2</c:v>
                </c:pt>
                <c:pt idx="56" formatCode="0.00000">
                  <c:v>3.3258388220300257E-2</c:v>
                </c:pt>
                <c:pt idx="57" formatCode="0.00000">
                  <c:v>3.344711846582929E-2</c:v>
                </c:pt>
                <c:pt idx="58" formatCode="0.00000">
                  <c:v>3.3472990350134783E-2</c:v>
                </c:pt>
                <c:pt idx="59" formatCode="0.00000">
                  <c:v>3.3546511772655663E-2</c:v>
                </c:pt>
                <c:pt idx="60" formatCode="0.00000">
                  <c:v>3.3589466440796668E-2</c:v>
                </c:pt>
                <c:pt idx="61" formatCode="0.00000">
                  <c:v>3.3276326398562928E-2</c:v>
                </c:pt>
                <c:pt idx="62" formatCode="0.00000">
                  <c:v>3.3458731380258649E-2</c:v>
                </c:pt>
                <c:pt idx="63" formatCode="0.00000">
                  <c:v>3.3646432696960799E-2</c:v>
                </c:pt>
                <c:pt idx="64" formatCode="0.00000">
                  <c:v>3.3838177499484014E-2</c:v>
                </c:pt>
                <c:pt idx="65" formatCode="0.00000">
                  <c:v>3.4024961361210505E-2</c:v>
                </c:pt>
                <c:pt idx="66" formatCode="0.00000">
                  <c:v>3.421580794842792E-2</c:v>
                </c:pt>
                <c:pt idx="67" formatCode="0.00000">
                  <c:v>3.4420274673960319E-2</c:v>
                </c:pt>
                <c:pt idx="68" formatCode="0.00000">
                  <c:v>3.4651445600616587E-2</c:v>
                </c:pt>
                <c:pt idx="69" formatCode="0.00000">
                  <c:v>3.5473745082296559E-2</c:v>
                </c:pt>
                <c:pt idx="70" formatCode="0.00000">
                  <c:v>3.5743922450643402E-2</c:v>
                </c:pt>
                <c:pt idx="71" formatCode="0.00000">
                  <c:v>3.6012426769239866E-2</c:v>
                </c:pt>
                <c:pt idx="72" formatCode="0.00000">
                  <c:v>3.6286577875501914E-2</c:v>
                </c:pt>
                <c:pt idx="73" formatCode="0.00000">
                  <c:v>3.6528196831505613E-2</c:v>
                </c:pt>
                <c:pt idx="74" formatCode="0.00000">
                  <c:v>3.6729253263428963E-2</c:v>
                </c:pt>
                <c:pt idx="75" formatCode="0.00000">
                  <c:v>3.69148860917261E-2</c:v>
                </c:pt>
                <c:pt idx="76" formatCode="0.00000">
                  <c:v>3.7091595000307655E-2</c:v>
                </c:pt>
                <c:pt idx="77" formatCode="0.00000">
                  <c:v>3.7255856330015935E-2</c:v>
                </c:pt>
                <c:pt idx="78" formatCode="0.00000">
                  <c:v>3.7411656088767571E-2</c:v>
                </c:pt>
                <c:pt idx="79" formatCode="0.00000">
                  <c:v>3.7558994196931463E-2</c:v>
                </c:pt>
                <c:pt idx="80" formatCode="0.00000">
                  <c:v>3.7703699861116269E-2</c:v>
                </c:pt>
                <c:pt idx="81" formatCode="0.00000">
                  <c:v>3.7842365600838451E-2</c:v>
                </c:pt>
                <c:pt idx="82" formatCode="0.00000">
                  <c:v>3.7975179429981729E-2</c:v>
                </c:pt>
                <c:pt idx="83" formatCode="0.00000">
                  <c:v>3.8103099706474845E-2</c:v>
                </c:pt>
                <c:pt idx="84" formatCode="0.00000">
                  <c:v>3.8221621488170002E-2</c:v>
                </c:pt>
                <c:pt idx="85" formatCode="0.00000">
                  <c:v>3.8333891280043088E-2</c:v>
                </c:pt>
                <c:pt idx="86" formatCode="0.00000">
                  <c:v>3.8439469481927106E-2</c:v>
                </c:pt>
                <c:pt idx="87" formatCode="0.00000">
                  <c:v>3.8542799874442472E-2</c:v>
                </c:pt>
                <c:pt idx="88" formatCode="0.00000">
                  <c:v>3.8647456716181298E-2</c:v>
                </c:pt>
                <c:pt idx="89" formatCode="0.00000">
                  <c:v>3.8750896020920633E-2</c:v>
                </c:pt>
                <c:pt idx="90" formatCode="0.00000">
                  <c:v>3.885932144503508E-2</c:v>
                </c:pt>
                <c:pt idx="91" formatCode="0.00000">
                  <c:v>3.8972263325523684E-2</c:v>
                </c:pt>
                <c:pt idx="92" formatCode="0.00000">
                  <c:v>3.9085936566319576E-2</c:v>
                </c:pt>
                <c:pt idx="93" formatCode="0.00000">
                  <c:v>3.9202532824777765E-2</c:v>
                </c:pt>
                <c:pt idx="94" formatCode="0.00000">
                  <c:v>3.9320348928869035E-2</c:v>
                </c:pt>
                <c:pt idx="95" formatCode="0.00000">
                  <c:v>3.944268938338609E-2</c:v>
                </c:pt>
                <c:pt idx="96" formatCode="0.00000">
                  <c:v>3.9569100968833225E-2</c:v>
                </c:pt>
                <c:pt idx="97" formatCode="0.00000">
                  <c:v>3.9697856497877278E-2</c:v>
                </c:pt>
                <c:pt idx="98" formatCode="0.00000">
                  <c:v>3.9830377091991741E-2</c:v>
                </c:pt>
                <c:pt idx="99" formatCode="0.00000">
                  <c:v>3.9966003584878937E-2</c:v>
                </c:pt>
                <c:pt idx="100" formatCode="0.00000">
                  <c:v>4.0103925213783122E-2</c:v>
                </c:pt>
                <c:pt idx="101" formatCode="0.00000">
                  <c:v>4.0245933174438371E-2</c:v>
                </c:pt>
                <c:pt idx="102" formatCode="0.00000">
                  <c:v>4.0388324497240828E-2</c:v>
                </c:pt>
                <c:pt idx="103" formatCode="0.00000">
                  <c:v>4.0532086782469466E-2</c:v>
                </c:pt>
                <c:pt idx="104" formatCode="0.00000">
                  <c:v>4.0676299415095533E-2</c:v>
                </c:pt>
                <c:pt idx="105" formatCode="0.00000">
                  <c:v>4.0820131431846922E-2</c:v>
                </c:pt>
                <c:pt idx="106" formatCode="0.00000">
                  <c:v>4.0963144358710138E-2</c:v>
                </c:pt>
                <c:pt idx="107" formatCode="0.00000">
                  <c:v>4.1104460746539839E-2</c:v>
                </c:pt>
                <c:pt idx="108" formatCode="0.00000">
                  <c:v>4.1246495987783252E-2</c:v>
                </c:pt>
                <c:pt idx="109" formatCode="0.00000">
                  <c:v>4.1389361284709623E-2</c:v>
                </c:pt>
                <c:pt idx="110" formatCode="0.00000">
                  <c:v>4.1531131489544029E-2</c:v>
                </c:pt>
                <c:pt idx="111" formatCode="0.00000">
                  <c:v>4.1670828934838866E-2</c:v>
                </c:pt>
                <c:pt idx="112" formatCode="0.00000">
                  <c:v>4.1810624197676803E-2</c:v>
                </c:pt>
                <c:pt idx="113" formatCode="0.00000">
                  <c:v>4.194880283066231E-2</c:v>
                </c:pt>
                <c:pt idx="114" formatCode="0.00000">
                  <c:v>4.208567114423481E-2</c:v>
                </c:pt>
                <c:pt idx="115" formatCode="0.00000">
                  <c:v>4.2216958878032257E-2</c:v>
                </c:pt>
                <c:pt idx="116" formatCode="0.00000">
                  <c:v>4.2345207036382712E-2</c:v>
                </c:pt>
                <c:pt idx="117" formatCode="0.00000">
                  <c:v>4.2472647771967485E-2</c:v>
                </c:pt>
                <c:pt idx="118" formatCode="0.00000">
                  <c:v>4.2594644290765447E-2</c:v>
                </c:pt>
                <c:pt idx="119" formatCode="0.00000">
                  <c:v>4.2710033062954317E-2</c:v>
                </c:pt>
                <c:pt idx="120" formatCode="0.00000">
                  <c:v>4.2819976089558939E-2</c:v>
                </c:pt>
                <c:pt idx="121" formatCode="0.00000">
                  <c:v>4.2921856890370064E-2</c:v>
                </c:pt>
                <c:pt idx="122" formatCode="0.00000">
                  <c:v>4.3013800088243404E-2</c:v>
                </c:pt>
                <c:pt idx="123" formatCode="0.00000">
                  <c:v>4.3101315259825551E-2</c:v>
                </c:pt>
                <c:pt idx="124" formatCode="0.00000">
                  <c:v>4.3183215098356174E-2</c:v>
                </c:pt>
                <c:pt idx="125" formatCode="0.00000">
                  <c:v>4.325986374455662E-2</c:v>
                </c:pt>
                <c:pt idx="126" formatCode="0.00000">
                  <c:v>4.3334543526399372E-2</c:v>
                </c:pt>
                <c:pt idx="127" formatCode="0.00000">
                  <c:v>4.3402692340885042E-2</c:v>
                </c:pt>
                <c:pt idx="128" formatCode="0.00000">
                  <c:v>4.3468473593435683E-2</c:v>
                </c:pt>
                <c:pt idx="129" formatCode="0.00000">
                  <c:v>4.3529569865788022E-2</c:v>
                </c:pt>
                <c:pt idx="130" formatCode="0.00000">
                  <c:v>4.3590303231191181E-2</c:v>
                </c:pt>
                <c:pt idx="131" formatCode="0.00000">
                  <c:v>4.365286939003199E-2</c:v>
                </c:pt>
                <c:pt idx="132" formatCode="0.00000">
                  <c:v>4.3717553596889468E-2</c:v>
                </c:pt>
                <c:pt idx="133" formatCode="0.00000">
                  <c:v>4.3786325588501651E-2</c:v>
                </c:pt>
                <c:pt idx="134" formatCode="0.00000">
                  <c:v>4.3855954178104499E-2</c:v>
                </c:pt>
                <c:pt idx="135" formatCode="0.00000">
                  <c:v>4.3932458938624117E-2</c:v>
                </c:pt>
                <c:pt idx="136" formatCode="0.00000">
                  <c:v>4.4011944944111731E-2</c:v>
                </c:pt>
                <c:pt idx="137" formatCode="0.00000">
                  <c:v>4.4093398923046354E-2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32E-4EF5-AC4E-06D890658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1312"/>
        <c:axId val="233453272"/>
      </c:scatterChart>
      <c:valAx>
        <c:axId val="233451312"/>
        <c:scaling>
          <c:orientation val="minMax"/>
          <c:max val="2095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00213777780217"/>
              <c:y val="0.925493576460837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3272"/>
        <c:crosses val="autoZero"/>
        <c:crossBetween val="midCat"/>
        <c:majorUnit val="10"/>
        <c:minorUnit val="5"/>
      </c:valAx>
      <c:valAx>
        <c:axId val="233453272"/>
        <c:scaling>
          <c:orientation val="minMax"/>
          <c:max val="6.0000000000000012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1312"/>
        <c:crosses val="autoZero"/>
        <c:crossBetween val="midCat"/>
        <c:majorUnit val="2.0000000000000011E-2"/>
        <c:minorUnit val="2.0000000000000011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2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56895745470945314"/>
          <c:y val="0.53056211723534563"/>
          <c:w val="0.28741092636579663"/>
          <c:h val="0.1153846153846153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041186849636194E-2"/>
          <c:y val="1.8755049521079755E-2"/>
          <c:w val="0.87918973009707613"/>
          <c:h val="0.87797862121749248"/>
        </c:manualLayout>
      </c:layout>
      <c:scatterChart>
        <c:scatterStyle val="lineMarker"/>
        <c:varyColors val="0"/>
        <c:ser>
          <c:idx val="1"/>
          <c:order val="0"/>
          <c:tx>
            <c:strRef>
              <c:f>III.C1!$B$2</c:f>
              <c:strCache>
                <c:ptCount val="1"/>
                <c:pt idx="0">
                  <c:v>Beneficiary premium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III.C1!$A$8:$A$45</c:f>
              <c:numCache>
                <c:formatCode>General</c:formatCode>
                <c:ptCount val="38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</c:numCache>
            </c:numRef>
          </c:xVal>
          <c:yVal>
            <c:numRef>
              <c:f>III.C1!$B$8:$B$45</c:f>
              <c:numCache>
                <c:formatCode>0.0</c:formatCode>
                <c:ptCount val="38"/>
                <c:pt idx="0">
                  <c:v>14.6</c:v>
                </c:pt>
                <c:pt idx="1">
                  <c:v>15.5</c:v>
                </c:pt>
                <c:pt idx="2">
                  <c:v>15.5</c:v>
                </c:pt>
                <c:pt idx="3">
                  <c:v>17.899999999999999</c:v>
                </c:pt>
                <c:pt idx="4">
                  <c:v>24.8</c:v>
                </c:pt>
                <c:pt idx="5">
                  <c:v>27.9</c:v>
                </c:pt>
                <c:pt idx="6">
                  <c:v>28.6</c:v>
                </c:pt>
                <c:pt idx="7">
                  <c:v>29.9</c:v>
                </c:pt>
                <c:pt idx="8">
                  <c:v>31.8</c:v>
                </c:pt>
                <c:pt idx="9">
                  <c:v>36.6</c:v>
                </c:pt>
                <c:pt idx="10">
                  <c:v>41.1</c:v>
                </c:pt>
                <c:pt idx="11">
                  <c:v>46.1</c:v>
                </c:pt>
                <c:pt idx="12">
                  <c:v>42.5</c:v>
                </c:pt>
                <c:pt idx="13">
                  <c:v>43.8</c:v>
                </c:pt>
                <c:pt idx="14">
                  <c:v>43.8</c:v>
                </c:pt>
                <c:pt idx="15">
                  <c:v>45.5</c:v>
                </c:pt>
                <c:pt idx="16">
                  <c:v>45.5</c:v>
                </c:pt>
                <c:pt idx="17">
                  <c:v>50</c:v>
                </c:pt>
                <c:pt idx="18">
                  <c:v>54</c:v>
                </c:pt>
                <c:pt idx="19">
                  <c:v>58.7</c:v>
                </c:pt>
                <c:pt idx="20">
                  <c:v>66.599999999999994</c:v>
                </c:pt>
                <c:pt idx="21">
                  <c:v>78.2</c:v>
                </c:pt>
                <c:pt idx="22">
                  <c:v>88.5</c:v>
                </c:pt>
                <c:pt idx="23">
                  <c:v>93.5</c:v>
                </c:pt>
                <c:pt idx="24">
                  <c:v>96.4</c:v>
                </c:pt>
                <c:pt idx="25">
                  <c:v>96.4</c:v>
                </c:pt>
                <c:pt idx="26">
                  <c:v>110.5</c:v>
                </c:pt>
                <c:pt idx="27">
                  <c:v>115.4</c:v>
                </c:pt>
                <c:pt idx="28">
                  <c:v>99.9</c:v>
                </c:pt>
                <c:pt idx="29">
                  <c:v>104.9</c:v>
                </c:pt>
                <c:pt idx="30">
                  <c:v>104.9</c:v>
                </c:pt>
                <c:pt idx="31">
                  <c:v>104.9</c:v>
                </c:pt>
                <c:pt idx="32">
                  <c:v>121.8</c:v>
                </c:pt>
                <c:pt idx="33">
                  <c:v>134</c:v>
                </c:pt>
                <c:pt idx="34">
                  <c:v>134</c:v>
                </c:pt>
                <c:pt idx="35">
                  <c:v>135.5</c:v>
                </c:pt>
                <c:pt idx="36">
                  <c:v>144.6</c:v>
                </c:pt>
                <c:pt idx="37">
                  <c:v>148.5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9C-4EEF-883F-AB367935C3AD}"/>
            </c:ext>
          </c:extLst>
        </c:ser>
        <c:ser>
          <c:idx val="2"/>
          <c:order val="1"/>
          <c:tx>
            <c:strRef>
              <c:f>III.C1!$C$2</c:f>
              <c:strCache>
                <c:ptCount val="1"/>
                <c:pt idx="0">
                  <c:v>Aged general revenue contribution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III.C1!$A$8:$A$45</c:f>
              <c:numCache>
                <c:formatCode>General</c:formatCode>
                <c:ptCount val="38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</c:numCache>
            </c:numRef>
          </c:xVal>
          <c:yVal>
            <c:numRef>
              <c:f>III.C1!$C$8:$C$45</c:f>
              <c:numCache>
                <c:formatCode>0.0</c:formatCode>
                <c:ptCount val="38"/>
                <c:pt idx="0">
                  <c:v>43.8</c:v>
                </c:pt>
                <c:pt idx="1">
                  <c:v>46.5</c:v>
                </c:pt>
                <c:pt idx="2">
                  <c:v>46.5</c:v>
                </c:pt>
                <c:pt idx="3">
                  <c:v>53.7</c:v>
                </c:pt>
                <c:pt idx="4">
                  <c:v>74.400000000000006</c:v>
                </c:pt>
                <c:pt idx="5">
                  <c:v>83.7</c:v>
                </c:pt>
                <c:pt idx="6">
                  <c:v>85.8</c:v>
                </c:pt>
                <c:pt idx="7">
                  <c:v>95.3</c:v>
                </c:pt>
                <c:pt idx="8">
                  <c:v>89.8</c:v>
                </c:pt>
                <c:pt idx="9">
                  <c:v>104.4</c:v>
                </c:pt>
                <c:pt idx="10">
                  <c:v>82.5</c:v>
                </c:pt>
                <c:pt idx="11">
                  <c:v>100.1</c:v>
                </c:pt>
                <c:pt idx="12">
                  <c:v>127.3</c:v>
                </c:pt>
                <c:pt idx="13">
                  <c:v>131.39999999999998</c:v>
                </c:pt>
                <c:pt idx="14">
                  <c:v>132</c:v>
                </c:pt>
                <c:pt idx="15">
                  <c:v>139.1</c:v>
                </c:pt>
                <c:pt idx="16">
                  <c:v>138.30000000000001</c:v>
                </c:pt>
                <c:pt idx="17">
                  <c:v>152</c:v>
                </c:pt>
                <c:pt idx="18">
                  <c:v>164.6</c:v>
                </c:pt>
                <c:pt idx="19">
                  <c:v>178.7</c:v>
                </c:pt>
                <c:pt idx="20">
                  <c:v>199.79999999999998</c:v>
                </c:pt>
                <c:pt idx="21">
                  <c:v>234.6</c:v>
                </c:pt>
                <c:pt idx="22">
                  <c:v>265.3</c:v>
                </c:pt>
                <c:pt idx="23">
                  <c:v>280.5</c:v>
                </c:pt>
                <c:pt idx="24">
                  <c:v>289</c:v>
                </c:pt>
                <c:pt idx="25">
                  <c:v>289</c:v>
                </c:pt>
                <c:pt idx="26">
                  <c:v>331.5</c:v>
                </c:pt>
                <c:pt idx="27">
                  <c:v>346</c:v>
                </c:pt>
                <c:pt idx="28">
                  <c:v>299.70000000000005</c:v>
                </c:pt>
                <c:pt idx="29">
                  <c:v>314.70000000000005</c:v>
                </c:pt>
                <c:pt idx="30">
                  <c:v>314.70000000000005</c:v>
                </c:pt>
                <c:pt idx="31">
                  <c:v>314.70000000000005</c:v>
                </c:pt>
                <c:pt idx="32">
                  <c:v>356.4</c:v>
                </c:pt>
                <c:pt idx="33">
                  <c:v>392.79999999999995</c:v>
                </c:pt>
                <c:pt idx="34">
                  <c:v>392.79999999999995</c:v>
                </c:pt>
                <c:pt idx="35">
                  <c:v>397.29999999999995</c:v>
                </c:pt>
                <c:pt idx="36">
                  <c:v>424.79999999999995</c:v>
                </c:pt>
                <c:pt idx="37">
                  <c:v>436.5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9C-4EEF-883F-AB367935C3AD}"/>
            </c:ext>
          </c:extLst>
        </c:ser>
        <c:ser>
          <c:idx val="3"/>
          <c:order val="2"/>
          <c:tx>
            <c:strRef>
              <c:f>III.C1!$D$2</c:f>
              <c:strCache>
                <c:ptCount val="1"/>
                <c:pt idx="0">
                  <c:v>Disabled general revenue contribution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III.C1!$A$8:$A$45</c:f>
              <c:numCache>
                <c:formatCode>General</c:formatCode>
                <c:ptCount val="38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  <c:pt idx="34">
                  <c:v>2018</c:v>
                </c:pt>
                <c:pt idx="35">
                  <c:v>2019</c:v>
                </c:pt>
                <c:pt idx="36">
                  <c:v>2020</c:v>
                </c:pt>
                <c:pt idx="37">
                  <c:v>2021</c:v>
                </c:pt>
              </c:numCache>
            </c:numRef>
          </c:xVal>
          <c:yVal>
            <c:numRef>
              <c:f>III.C1!$D$8:$D$45</c:f>
              <c:numCache>
                <c:formatCode>0.0</c:formatCode>
                <c:ptCount val="38"/>
                <c:pt idx="0">
                  <c:v>94</c:v>
                </c:pt>
                <c:pt idx="1">
                  <c:v>89.9</c:v>
                </c:pt>
                <c:pt idx="2">
                  <c:v>66.099999999999994</c:v>
                </c:pt>
                <c:pt idx="3">
                  <c:v>88.1</c:v>
                </c:pt>
                <c:pt idx="4">
                  <c:v>72.400000000000006</c:v>
                </c:pt>
                <c:pt idx="5">
                  <c:v>40.700000000000003</c:v>
                </c:pt>
                <c:pt idx="6">
                  <c:v>59.6</c:v>
                </c:pt>
                <c:pt idx="7">
                  <c:v>82.1</c:v>
                </c:pt>
                <c:pt idx="8">
                  <c:v>129.80000000000001</c:v>
                </c:pt>
                <c:pt idx="9">
                  <c:v>129.19999999999999</c:v>
                </c:pt>
                <c:pt idx="10">
                  <c:v>111.1</c:v>
                </c:pt>
                <c:pt idx="11">
                  <c:v>165.5</c:v>
                </c:pt>
                <c:pt idx="12">
                  <c:v>167.7</c:v>
                </c:pt>
                <c:pt idx="13">
                  <c:v>176.952</c:v>
                </c:pt>
                <c:pt idx="14">
                  <c:v>150.4</c:v>
                </c:pt>
                <c:pt idx="15">
                  <c:v>160.5</c:v>
                </c:pt>
                <c:pt idx="16">
                  <c:v>196.7</c:v>
                </c:pt>
                <c:pt idx="17">
                  <c:v>214.4</c:v>
                </c:pt>
                <c:pt idx="18">
                  <c:v>192.2</c:v>
                </c:pt>
                <c:pt idx="19">
                  <c:v>223.3</c:v>
                </c:pt>
                <c:pt idx="20">
                  <c:v>284.39999999999998</c:v>
                </c:pt>
                <c:pt idx="21">
                  <c:v>305.39999999999998</c:v>
                </c:pt>
                <c:pt idx="22">
                  <c:v>318.89999999999998</c:v>
                </c:pt>
                <c:pt idx="23">
                  <c:v>301.10000000000002</c:v>
                </c:pt>
                <c:pt idx="24">
                  <c:v>323</c:v>
                </c:pt>
                <c:pt idx="25">
                  <c:v>352</c:v>
                </c:pt>
                <c:pt idx="26">
                  <c:v>430.29999999999995</c:v>
                </c:pt>
                <c:pt idx="27">
                  <c:v>417.20000000000005</c:v>
                </c:pt>
                <c:pt idx="28">
                  <c:v>285.10000000000002</c:v>
                </c:pt>
                <c:pt idx="29">
                  <c:v>366.1</c:v>
                </c:pt>
                <c:pt idx="30">
                  <c:v>332.9</c:v>
                </c:pt>
                <c:pt idx="31">
                  <c:v>404.70000000000005</c:v>
                </c:pt>
                <c:pt idx="32">
                  <c:v>446.40000000000003</c:v>
                </c:pt>
                <c:pt idx="33">
                  <c:v>377.4</c:v>
                </c:pt>
                <c:pt idx="34">
                  <c:v>459</c:v>
                </c:pt>
                <c:pt idx="35">
                  <c:v>498.29999999999995</c:v>
                </c:pt>
                <c:pt idx="36">
                  <c:v>545.6</c:v>
                </c:pt>
                <c:pt idx="37">
                  <c:v>554.29999999999995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9C-4EEF-883F-AB367935C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0920"/>
        <c:axId val="233452880"/>
      </c:scatterChart>
      <c:valAx>
        <c:axId val="233450920"/>
        <c:scaling>
          <c:orientation val="minMax"/>
          <c:max val="2021"/>
          <c:min val="1984"/>
        </c:scaling>
        <c:delete val="0"/>
        <c:axPos val="b"/>
        <c:numFmt formatCode="General" sourceLinked="1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452880"/>
        <c:crosses val="autoZero"/>
        <c:crossBetween val="midCat"/>
        <c:majorUnit val="4"/>
      </c:valAx>
      <c:valAx>
        <c:axId val="233452880"/>
        <c:scaling>
          <c:orientation val="minMax"/>
          <c:max val="600"/>
          <c:min val="0"/>
        </c:scaling>
        <c:delete val="0"/>
        <c:axPos val="l"/>
        <c:majorGridlines>
          <c:spPr>
            <a:ln w="3175">
              <a:solidFill>
                <a:schemeClr val="tx1"/>
              </a:solidFill>
            </a:ln>
          </c:spPr>
        </c:majorGridlines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233450920"/>
        <c:crosses val="autoZero"/>
        <c:crossBetween val="midCat"/>
        <c:majorUnit val="100"/>
      </c:valAx>
      <c:spPr>
        <a:ln cap="sq">
          <a:solidFill>
            <a:schemeClr val="tx1"/>
          </a:solidFill>
          <a:miter lim="800000"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08313539192399E-2"/>
          <c:y val="3.1468531468531472E-2"/>
          <c:w val="0.9097387173396676"/>
          <c:h val="0.8321678321678326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III.C2!$A$6:$A$66</c:f>
              <c:numCache>
                <c:formatCode>General</c:formatCode>
                <c:ptCount val="6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</c:numCache>
            </c:numRef>
          </c:xVal>
          <c:yVal>
            <c:numRef>
              <c:f>III.C2!$B$6:$B$66</c:f>
              <c:numCache>
                <c:formatCode>0.00%</c:formatCode>
                <c:ptCount val="61"/>
                <c:pt idx="0">
                  <c:v>0.48984466203399951</c:v>
                </c:pt>
                <c:pt idx="1">
                  <c:v>0.53459907122649841</c:v>
                </c:pt>
                <c:pt idx="2">
                  <c:v>0.51308134678284634</c:v>
                </c:pt>
                <c:pt idx="3">
                  <c:v>0.49206099270606879</c:v>
                </c:pt>
                <c:pt idx="4">
                  <c:v>0.45495457893878066</c:v>
                </c:pt>
                <c:pt idx="5">
                  <c:v>0.39385026831306208</c:v>
                </c:pt>
                <c:pt idx="6">
                  <c:v>0.35054551518704408</c:v>
                </c:pt>
                <c:pt idx="7">
                  <c:v>0.32595086772995024</c:v>
                </c:pt>
                <c:pt idx="8">
                  <c:v>0.30369350317218313</c:v>
                </c:pt>
                <c:pt idx="9">
                  <c:v>0.28291103909718185</c:v>
                </c:pt>
                <c:pt idx="10">
                  <c:v>0.26073058771583985</c:v>
                </c:pt>
                <c:pt idx="11">
                  <c:v>0.25382124657060556</c:v>
                </c:pt>
                <c:pt idx="12">
                  <c:v>0.24541838692398937</c:v>
                </c:pt>
                <c:pt idx="13">
                  <c:v>0.22332012497070108</c:v>
                </c:pt>
                <c:pt idx="14">
                  <c:v>0.24361551257962705</c:v>
                </c:pt>
                <c:pt idx="15">
                  <c:v>0.23648567374170179</c:v>
                </c:pt>
                <c:pt idx="16">
                  <c:v>0.20703834113441885</c:v>
                </c:pt>
                <c:pt idx="17">
                  <c:v>0.21108037137324043</c:v>
                </c:pt>
                <c:pt idx="18">
                  <c:v>0.26394013224648705</c:v>
                </c:pt>
                <c:pt idx="19">
                  <c:v>0.30950310831929873</c:v>
                </c:pt>
                <c:pt idx="20">
                  <c:v>0.25658610286146999</c:v>
                </c:pt>
                <c:pt idx="21">
                  <c:v>0.24916084793703777</c:v>
                </c:pt>
                <c:pt idx="22">
                  <c:v>0.25070506124703651</c:v>
                </c:pt>
                <c:pt idx="23">
                  <c:v>0.27470063104986953</c:v>
                </c:pt>
                <c:pt idx="24">
                  <c:v>0.28623899494539601</c:v>
                </c:pt>
                <c:pt idx="25">
                  <c:v>0.29635917987643684</c:v>
                </c:pt>
                <c:pt idx="26">
                  <c:v>0.26590784019950042</c:v>
                </c:pt>
                <c:pt idx="27">
                  <c:v>0.26032152702804756</c:v>
                </c:pt>
                <c:pt idx="28">
                  <c:v>0.24762834236811546</c:v>
                </c:pt>
                <c:pt idx="29">
                  <c:v>0.24526492855160723</c:v>
                </c:pt>
                <c:pt idx="30">
                  <c:v>0.2205978218554229</c:v>
                </c:pt>
                <c:pt idx="31">
                  <c:v>0.21896936463556635</c:v>
                </c:pt>
                <c:pt idx="32">
                  <c:v>0.22186651837509674</c:v>
                </c:pt>
                <c:pt idx="33">
                  <c:v>0.22047513338327329</c:v>
                </c:pt>
                <c:pt idx="34">
                  <c:v>0.22566479937019909</c:v>
                </c:pt>
                <c:pt idx="35">
                  <c:v>0.2444451207878357</c:v>
                </c:pt>
                <c:pt idx="36">
                  <c:v>0.25139627332319409</c:v>
                </c:pt>
                <c:pt idx="37">
                  <c:v>0.25464495933234499</c:v>
                </c:pt>
                <c:pt idx="38">
                  <c:v>0.27372436464065053</c:v>
                </c:pt>
                <c:pt idx="39">
                  <c:v>0.27253257213868953</c:v>
                </c:pt>
                <c:pt idx="40">
                  <c:v>0.24171439508486539</c:v>
                </c:pt>
                <c:pt idx="41">
                  <c:v>0.2544319653686144</c:v>
                </c:pt>
                <c:pt idx="42">
                  <c:v>0.24150693514468841</c:v>
                </c:pt>
                <c:pt idx="43">
                  <c:v>0.25445010349739072</c:v>
                </c:pt>
                <c:pt idx="44">
                  <c:v>0.24626026571478618</c:v>
                </c:pt>
                <c:pt idx="45">
                  <c:v>0.24625107082661352</c:v>
                </c:pt>
                <c:pt idx="46">
                  <c:v>0.24378828066449892</c:v>
                </c:pt>
                <c:pt idx="47">
                  <c:v>0.25986098367296495</c:v>
                </c:pt>
                <c:pt idx="48">
                  <c:v>0.27437023533896338</c:v>
                </c:pt>
                <c:pt idx="49">
                  <c:v>0.26820553985862988</c:v>
                </c:pt>
                <c:pt idx="50">
                  <c:v>0.28988783936102691</c:v>
                </c:pt>
                <c:pt idx="51">
                  <c:v>0.25457528888753767</c:v>
                </c:pt>
                <c:pt idx="52">
                  <c:v>0.26960568851417521</c:v>
                </c:pt>
                <c:pt idx="53">
                  <c:v>0.27671607547383958</c:v>
                </c:pt>
                <c:pt idx="54">
                  <c:v>0.28068943208897545</c:v>
                </c:pt>
                <c:pt idx="55">
                  <c:v>0.27884200599699727</c:v>
                </c:pt>
                <c:pt idx="56">
                  <c:v>0.28230404228481887</c:v>
                </c:pt>
                <c:pt idx="57">
                  <c:v>0.27891001207759353</c:v>
                </c:pt>
                <c:pt idx="58">
                  <c:v>0.28373357241464037</c:v>
                </c:pt>
                <c:pt idx="59">
                  <c:v>0.28482673559065258</c:v>
                </c:pt>
                <c:pt idx="60">
                  <c:v>0.28816133865124421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6C-4B5B-8D55-8861F79BD22A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III.C2!$C$3:$C$4</c:f>
              <c:numCache>
                <c:formatCode>General</c:formatCode>
                <c:ptCount val="2"/>
                <c:pt idx="0">
                  <c:v>2020</c:v>
                </c:pt>
                <c:pt idx="1">
                  <c:v>2020</c:v>
                </c:pt>
              </c:numCache>
            </c:numRef>
          </c:xVal>
          <c:yVal>
            <c:numRef>
              <c:f>III.C2!$D$3:$D$4</c:f>
              <c:numCache>
                <c:formatCode>General</c:formatCode>
                <c:ptCount val="2"/>
                <c:pt idx="0">
                  <c:v>0.6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C6C-4B5B-8D55-8861F79BD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5232"/>
        <c:axId val="233453664"/>
      </c:scatterChart>
      <c:valAx>
        <c:axId val="233455232"/>
        <c:scaling>
          <c:orientation val="minMax"/>
          <c:max val="2030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>
              <a:solidFill>
                <a:sysClr val="window" lastClr="FFFFFF">
                  <a:alpha val="0"/>
                </a:sys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80522565320662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3664"/>
        <c:crossesAt val="0"/>
        <c:crossBetween val="midCat"/>
      </c:valAx>
      <c:valAx>
        <c:axId val="233453664"/>
        <c:scaling>
          <c:orientation val="minMax"/>
          <c:max val="0.600000000000000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5232"/>
        <c:crossesAt val="1970"/>
        <c:crossBetween val="midCat"/>
        <c:min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78746391855507E-2"/>
          <c:y val="2.3310023310023308E-2"/>
          <c:w val="0.9097387173396676"/>
          <c:h val="0.7902097902097906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III.C3!$B$2</c:f>
              <c:strCache>
                <c:ptCount val="1"/>
                <c:pt idx="0">
                  <c:v>Lower growth range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III.C3!$A$13:$A$59</c:f>
              <c:numCache>
                <c:formatCode>General</c:formatCode>
                <c:ptCount val="47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</c:numCache>
            </c:numRef>
          </c:xVal>
          <c:yVal>
            <c:numRef>
              <c:f>III.C3!$B$13:$B$59</c:f>
              <c:numCache>
                <c:formatCode>0.0%</c:formatCode>
                <c:ptCount val="47"/>
                <c:pt idx="0">
                  <c:v>8.677896886166412E-3</c:v>
                </c:pt>
                <c:pt idx="1">
                  <c:v>3.0171163330432259E-2</c:v>
                </c:pt>
                <c:pt idx="2">
                  <c:v>0.13228423899680353</c:v>
                </c:pt>
                <c:pt idx="3">
                  <c:v>0.20341275621683488</c:v>
                </c:pt>
                <c:pt idx="4">
                  <c:v>0.18262902667128508</c:v>
                </c:pt>
                <c:pt idx="5">
                  <c:v>0.10525543159130946</c:v>
                </c:pt>
                <c:pt idx="6">
                  <c:v>0.19739776951672863</c:v>
                </c:pt>
                <c:pt idx="7">
                  <c:v>0.19120670567768464</c:v>
                </c:pt>
                <c:pt idx="8">
                  <c:v>0.21126826968411128</c:v>
                </c:pt>
                <c:pt idx="9">
                  <c:v>0.27182339063026628</c:v>
                </c:pt>
                <c:pt idx="10">
                  <c:v>0.28295401092737998</c:v>
                </c:pt>
                <c:pt idx="11">
                  <c:v>0.1523740690695409</c:v>
                </c:pt>
                <c:pt idx="12">
                  <c:v>0.13594862487784448</c:v>
                </c:pt>
                <c:pt idx="13">
                  <c:v>0.123239614355661</c:v>
                </c:pt>
                <c:pt idx="14">
                  <c:v>0.21775692461126978</c:v>
                </c:pt>
                <c:pt idx="15">
                  <c:v>0.23805362729831614</c:v>
                </c:pt>
                <c:pt idx="16">
                  <c:v>0.28430605037819162</c:v>
                </c:pt>
                <c:pt idx="17">
                  <c:v>0.27675507449684744</c:v>
                </c:pt>
                <c:pt idx="18">
                  <c:v>0.33590628956324448</c:v>
                </c:pt>
                <c:pt idx="19">
                  <c:v>0.22952860271166275</c:v>
                </c:pt>
                <c:pt idx="20">
                  <c:v>0.22588570158142468</c:v>
                </c:pt>
                <c:pt idx="21">
                  <c:v>0.32516108755682827</c:v>
                </c:pt>
                <c:pt idx="22">
                  <c:v>0.40640050922979465</c:v>
                </c:pt>
                <c:pt idx="23">
                  <c:v>0.41769951430059316</c:v>
                </c:pt>
                <c:pt idx="24">
                  <c:v>0.41499039953197453</c:v>
                </c:pt>
                <c:pt idx="25">
                  <c:v>0.3466918164912583</c:v>
                </c:pt>
                <c:pt idx="26">
                  <c:v>0.2796134846539135</c:v>
                </c:pt>
                <c:pt idx="27">
                  <c:v>0.19702111768066186</c:v>
                </c:pt>
                <c:pt idx="28">
                  <c:v>0.10214671241452784</c:v>
                </c:pt>
                <c:pt idx="29">
                  <c:v>5.2232251449423617E-2</c:v>
                </c:pt>
                <c:pt idx="30">
                  <c:v>6.1452043869864859E-2</c:v>
                </c:pt>
                <c:pt idx="31">
                  <c:v>9.8236839381316207E-2</c:v>
                </c:pt>
                <c:pt idx="32">
                  <c:v>0.19424983875554994</c:v>
                </c:pt>
                <c:pt idx="33">
                  <c:v>0.21091934722575889</c:v>
                </c:pt>
                <c:pt idx="34">
                  <c:v>0.27659342612941346</c:v>
                </c:pt>
                <c:pt idx="35">
                  <c:v>0.2338084158699823</c:v>
                </c:pt>
                <c:pt idx="36">
                  <c:v>0.24869525584216934</c:v>
                </c:pt>
                <c:pt idx="37">
                  <c:v>0.18686999566087026</c:v>
                </c:pt>
                <c:pt idx="38">
                  <c:v>0.182824363248167</c:v>
                </c:pt>
                <c:pt idx="39">
                  <c:v>0.13692222294447232</c:v>
                </c:pt>
                <c:pt idx="40">
                  <c:v>0.11572578170532057</c:v>
                </c:pt>
                <c:pt idx="41">
                  <c:v>0.16290680135467378</c:v>
                </c:pt>
                <c:pt idx="42">
                  <c:v>0.12590993277716653</c:v>
                </c:pt>
                <c:pt idx="43">
                  <c:v>0.15278945242195707</c:v>
                </c:pt>
                <c:pt idx="44">
                  <c:v>0.15898951035311892</c:v>
                </c:pt>
                <c:pt idx="45">
                  <c:v>0.22145620827672502</c:v>
                </c:pt>
                <c:pt idx="46">
                  <c:v>0.28056152987681415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90-4374-84DE-BCE91B3F4182}"/>
            </c:ext>
          </c:extLst>
        </c:ser>
        <c:ser>
          <c:idx val="1"/>
          <c:order val="1"/>
          <c:tx>
            <c:strRef>
              <c:f>III.C3!$C$2</c:f>
              <c:strCache>
                <c:ptCount val="1"/>
                <c:pt idx="0">
                  <c:v>Intermediate assumptions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III.C3!$A$13:$A$59</c:f>
              <c:numCache>
                <c:formatCode>General</c:formatCode>
                <c:ptCount val="47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</c:numCache>
            </c:numRef>
          </c:xVal>
          <c:yVal>
            <c:numRef>
              <c:f>III.C3!$C$13:$C$59</c:f>
              <c:numCache>
                <c:formatCode>0.0%</c:formatCode>
                <c:ptCount val="47"/>
                <c:pt idx="0">
                  <c:v>8.677896886166412E-3</c:v>
                </c:pt>
                <c:pt idx="1">
                  <c:v>3.0171163330432259E-2</c:v>
                </c:pt>
                <c:pt idx="2">
                  <c:v>0.13228423899680353</c:v>
                </c:pt>
                <c:pt idx="3">
                  <c:v>0.20341275621683488</c:v>
                </c:pt>
                <c:pt idx="4">
                  <c:v>0.18262902667128508</c:v>
                </c:pt>
                <c:pt idx="5">
                  <c:v>0.10525543159130946</c:v>
                </c:pt>
                <c:pt idx="6">
                  <c:v>0.19739776951672863</c:v>
                </c:pt>
                <c:pt idx="7">
                  <c:v>0.19120670567768464</c:v>
                </c:pt>
                <c:pt idx="8">
                  <c:v>0.21126826968411128</c:v>
                </c:pt>
                <c:pt idx="9">
                  <c:v>0.27182339063026628</c:v>
                </c:pt>
                <c:pt idx="10">
                  <c:v>0.28295401092737998</c:v>
                </c:pt>
                <c:pt idx="11">
                  <c:v>0.1523740690695409</c:v>
                </c:pt>
                <c:pt idx="12">
                  <c:v>0.13594862487784448</c:v>
                </c:pt>
                <c:pt idx="13">
                  <c:v>0.123239614355661</c:v>
                </c:pt>
                <c:pt idx="14">
                  <c:v>0.21775692461126978</c:v>
                </c:pt>
                <c:pt idx="15">
                  <c:v>0.23805362729831614</c:v>
                </c:pt>
                <c:pt idx="16">
                  <c:v>0.28430605037819162</c:v>
                </c:pt>
                <c:pt idx="17">
                  <c:v>0.27675507449684744</c:v>
                </c:pt>
                <c:pt idx="18">
                  <c:v>0.33590628956324448</c:v>
                </c:pt>
                <c:pt idx="19">
                  <c:v>0.22952860271166275</c:v>
                </c:pt>
                <c:pt idx="20">
                  <c:v>0.22588570158142468</c:v>
                </c:pt>
                <c:pt idx="21">
                  <c:v>0.32516108755682827</c:v>
                </c:pt>
                <c:pt idx="22">
                  <c:v>0.40640050922979465</c:v>
                </c:pt>
                <c:pt idx="23">
                  <c:v>0.41769951430059316</c:v>
                </c:pt>
                <c:pt idx="24">
                  <c:v>0.41499039953197453</c:v>
                </c:pt>
                <c:pt idx="25">
                  <c:v>0.3466918164912583</c:v>
                </c:pt>
                <c:pt idx="26">
                  <c:v>0.2796134846539135</c:v>
                </c:pt>
                <c:pt idx="27">
                  <c:v>0.19702111768066186</c:v>
                </c:pt>
                <c:pt idx="28">
                  <c:v>0.10214671241452784</c:v>
                </c:pt>
                <c:pt idx="29">
                  <c:v>5.2232251449423617E-2</c:v>
                </c:pt>
                <c:pt idx="30">
                  <c:v>6.1452043869864859E-2</c:v>
                </c:pt>
                <c:pt idx="31">
                  <c:v>9.8236839381316207E-2</c:v>
                </c:pt>
                <c:pt idx="32">
                  <c:v>0.19424983875554994</c:v>
                </c:pt>
                <c:pt idx="33">
                  <c:v>0.21091934722575889</c:v>
                </c:pt>
                <c:pt idx="34">
                  <c:v>0.27659342612941346</c:v>
                </c:pt>
                <c:pt idx="35">
                  <c:v>0.2338084158699823</c:v>
                </c:pt>
                <c:pt idx="36">
                  <c:v>0.24869525584216934</c:v>
                </c:pt>
                <c:pt idx="37">
                  <c:v>0.18686999566087026</c:v>
                </c:pt>
                <c:pt idx="38">
                  <c:v>0.182824363248167</c:v>
                </c:pt>
                <c:pt idx="39">
                  <c:v>0.13692222294447232</c:v>
                </c:pt>
                <c:pt idx="40">
                  <c:v>0.11572578170532057</c:v>
                </c:pt>
                <c:pt idx="41">
                  <c:v>0.16290680135467378</c:v>
                </c:pt>
                <c:pt idx="42">
                  <c:v>0.12590993277716653</c:v>
                </c:pt>
                <c:pt idx="43">
                  <c:v>0.15278945242195707</c:v>
                </c:pt>
                <c:pt idx="44">
                  <c:v>0.15529217185155711</c:v>
                </c:pt>
                <c:pt idx="45">
                  <c:v>0.20636668403200611</c:v>
                </c:pt>
                <c:pt idx="46">
                  <c:v>0.2175604790337656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90-4374-84DE-BCE91B3F4182}"/>
            </c:ext>
          </c:extLst>
        </c:ser>
        <c:ser>
          <c:idx val="2"/>
          <c:order val="2"/>
          <c:tx>
            <c:strRef>
              <c:f>III.C3!$D$2</c:f>
              <c:strCache>
                <c:ptCount val="1"/>
                <c:pt idx="0">
                  <c:v>Upper range growth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III.C3!$A$13:$A$59</c:f>
              <c:numCache>
                <c:formatCode>General</c:formatCode>
                <c:ptCount val="47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5">
                  <c:v>2020</c:v>
                </c:pt>
                <c:pt idx="46">
                  <c:v>2021</c:v>
                </c:pt>
              </c:numCache>
            </c:numRef>
          </c:xVal>
          <c:yVal>
            <c:numRef>
              <c:f>III.C3!$D$13:$D$59</c:f>
              <c:numCache>
                <c:formatCode>0.0%</c:formatCode>
                <c:ptCount val="47"/>
                <c:pt idx="0">
                  <c:v>8.677896886166412E-3</c:v>
                </c:pt>
                <c:pt idx="1">
                  <c:v>3.0171163330432259E-2</c:v>
                </c:pt>
                <c:pt idx="2">
                  <c:v>0.13228423899680353</c:v>
                </c:pt>
                <c:pt idx="3">
                  <c:v>0.20341275621683488</c:v>
                </c:pt>
                <c:pt idx="4">
                  <c:v>0.18262902667128508</c:v>
                </c:pt>
                <c:pt idx="5">
                  <c:v>0.10525543159130946</c:v>
                </c:pt>
                <c:pt idx="6">
                  <c:v>0.19739776951672863</c:v>
                </c:pt>
                <c:pt idx="7">
                  <c:v>0.19120670567768464</c:v>
                </c:pt>
                <c:pt idx="8">
                  <c:v>0.21126826968411128</c:v>
                </c:pt>
                <c:pt idx="9">
                  <c:v>0.27182339063026628</c:v>
                </c:pt>
                <c:pt idx="10">
                  <c:v>0.28295401092737998</c:v>
                </c:pt>
                <c:pt idx="11">
                  <c:v>0.1523740690695409</c:v>
                </c:pt>
                <c:pt idx="12">
                  <c:v>0.13594862487784448</c:v>
                </c:pt>
                <c:pt idx="13">
                  <c:v>0.123239614355661</c:v>
                </c:pt>
                <c:pt idx="14">
                  <c:v>0.21775692461126978</c:v>
                </c:pt>
                <c:pt idx="15">
                  <c:v>0.23805362729831614</c:v>
                </c:pt>
                <c:pt idx="16">
                  <c:v>0.28430605037819162</c:v>
                </c:pt>
                <c:pt idx="17">
                  <c:v>0.27675507449684744</c:v>
                </c:pt>
                <c:pt idx="18">
                  <c:v>0.33590628956324448</c:v>
                </c:pt>
                <c:pt idx="19">
                  <c:v>0.22952860271166275</c:v>
                </c:pt>
                <c:pt idx="20">
                  <c:v>0.22588570158142468</c:v>
                </c:pt>
                <c:pt idx="21">
                  <c:v>0.32516108755682827</c:v>
                </c:pt>
                <c:pt idx="22">
                  <c:v>0.40640050922979465</c:v>
                </c:pt>
                <c:pt idx="23">
                  <c:v>0.41769951430059316</c:v>
                </c:pt>
                <c:pt idx="24">
                  <c:v>0.41499039953197453</c:v>
                </c:pt>
                <c:pt idx="25">
                  <c:v>0.3466918164912583</c:v>
                </c:pt>
                <c:pt idx="26">
                  <c:v>0.2796134846539135</c:v>
                </c:pt>
                <c:pt idx="27">
                  <c:v>0.19702111768066186</c:v>
                </c:pt>
                <c:pt idx="28">
                  <c:v>0.10214671241452784</c:v>
                </c:pt>
                <c:pt idx="29">
                  <c:v>5.2232251449423617E-2</c:v>
                </c:pt>
                <c:pt idx="30">
                  <c:v>6.1452043869864859E-2</c:v>
                </c:pt>
                <c:pt idx="31">
                  <c:v>9.8236839381316207E-2</c:v>
                </c:pt>
                <c:pt idx="32">
                  <c:v>0.19424983875554994</c:v>
                </c:pt>
                <c:pt idx="33">
                  <c:v>0.21091934722575889</c:v>
                </c:pt>
                <c:pt idx="34">
                  <c:v>0.27659342612941346</c:v>
                </c:pt>
                <c:pt idx="35">
                  <c:v>0.2338084158699823</c:v>
                </c:pt>
                <c:pt idx="36">
                  <c:v>0.24869525584216934</c:v>
                </c:pt>
                <c:pt idx="37">
                  <c:v>0.18686999566087026</c:v>
                </c:pt>
                <c:pt idx="38">
                  <c:v>0.182824363248167</c:v>
                </c:pt>
                <c:pt idx="39">
                  <c:v>0.13692222294447232</c:v>
                </c:pt>
                <c:pt idx="40">
                  <c:v>0.11572578170532057</c:v>
                </c:pt>
                <c:pt idx="41">
                  <c:v>0.16290680135467378</c:v>
                </c:pt>
                <c:pt idx="42">
                  <c:v>0.12590993277716653</c:v>
                </c:pt>
                <c:pt idx="43">
                  <c:v>0.15278945242195707</c:v>
                </c:pt>
                <c:pt idx="44">
                  <c:v>0.15165622590784694</c:v>
                </c:pt>
                <c:pt idx="45">
                  <c:v>0.194097292768524</c:v>
                </c:pt>
                <c:pt idx="46">
                  <c:v>0.1716745266444169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90-4374-84DE-BCE91B3F4182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III.C3!$E$3:$E$4</c:f>
              <c:numCache>
                <c:formatCode>General</c:formatCode>
                <c:ptCount val="2"/>
                <c:pt idx="0">
                  <c:v>2020</c:v>
                </c:pt>
                <c:pt idx="1">
                  <c:v>2020</c:v>
                </c:pt>
              </c:numCache>
            </c:numRef>
          </c:xVal>
          <c:yVal>
            <c:numRef>
              <c:f>III.C3!$F$3:$F$4</c:f>
              <c:numCache>
                <c:formatCode>General</c:formatCode>
                <c:ptCount val="2"/>
                <c:pt idx="0">
                  <c:v>0</c:v>
                </c:pt>
                <c:pt idx="1">
                  <c:v>0.5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590-4374-84DE-BCE91B3F4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4056"/>
        <c:axId val="233454840"/>
      </c:scatterChart>
      <c:valAx>
        <c:axId val="233454056"/>
        <c:scaling>
          <c:orientation val="minMax"/>
          <c:max val="2030"/>
          <c:min val="197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End of calendar year</a:t>
                </a:r>
              </a:p>
            </c:rich>
          </c:tx>
          <c:layout>
            <c:manualLayout>
              <c:xMode val="edge"/>
              <c:yMode val="edge"/>
              <c:x val="0.41567695961995427"/>
              <c:y val="0.8951048951048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4840"/>
        <c:crossesAt val="-0.2"/>
        <c:crossBetween val="midCat"/>
        <c:minorUnit val="5"/>
      </c:valAx>
      <c:valAx>
        <c:axId val="23345484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4056"/>
        <c:crosses val="autoZero"/>
        <c:crossBetween val="midCat"/>
        <c:majorUnit val="0.05"/>
        <c:min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081E-2"/>
          <c:y val="4.5454545454545463E-2"/>
          <c:w val="0.87173396674584325"/>
          <c:h val="0.80419580419580716"/>
        </c:manualLayout>
      </c:layout>
      <c:scatterChart>
        <c:scatterStyle val="smoothMarker"/>
        <c:varyColors val="0"/>
        <c:ser>
          <c:idx val="5"/>
          <c:order val="0"/>
          <c:tx>
            <c:strRef>
              <c:f>III.C4!$B$2</c:f>
              <c:strCache>
                <c:ptCount val="1"/>
                <c:pt idx="0">
                  <c:v>Current report </c:v>
                </c:pt>
              </c:strCache>
            </c:strRef>
          </c:tx>
          <c:spPr>
            <a:ln w="2222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III.C4!$A$3:$A$131</c:f>
              <c:numCache>
                <c:formatCode>General</c:formatCode>
                <c:ptCount val="129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</c:numCache>
            </c:numRef>
          </c:xVal>
          <c:yVal>
            <c:numRef>
              <c:f>III.C4!$B$3:$B$131</c:f>
              <c:numCache>
                <c:formatCode>0.00%</c:formatCode>
                <c:ptCount val="129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2.0846195019987228E-3</c:v>
                </c:pt>
                <c:pt idx="4">
                  <c:v>2.0908018394647037E-3</c:v>
                </c:pt>
                <c:pt idx="5">
                  <c:v>2.1057811982062554E-3</c:v>
                </c:pt>
                <c:pt idx="6">
                  <c:v>2.2099544260602115E-3</c:v>
                </c:pt>
                <c:pt idx="7">
                  <c:v>2.5660897884959804E-3</c:v>
                </c:pt>
                <c:pt idx="8">
                  <c:v>2.8902941115374458E-3</c:v>
                </c:pt>
                <c:pt idx="9">
                  <c:v>3.1368185063353642E-3</c:v>
                </c:pt>
                <c:pt idx="10">
                  <c:v>3.3113623863677299E-3</c:v>
                </c:pt>
                <c:pt idx="11">
                  <c:v>3.458583229813334E-3</c:v>
                </c:pt>
                <c:pt idx="12">
                  <c:v>3.6580135413331327E-3</c:v>
                </c:pt>
                <c:pt idx="13">
                  <c:v>4.0416773337565749E-3</c:v>
                </c:pt>
                <c:pt idx="14">
                  <c:v>4.2480778817547164E-3</c:v>
                </c:pt>
                <c:pt idx="15">
                  <c:v>4.8267949303324063E-3</c:v>
                </c:pt>
                <c:pt idx="16">
                  <c:v>5.2196190104309625E-3</c:v>
                </c:pt>
                <c:pt idx="17">
                  <c:v>5.2530160139131676E-3</c:v>
                </c:pt>
                <c:pt idx="18">
                  <c:v>5.4701912119678809E-3</c:v>
                </c:pt>
                <c:pt idx="19">
                  <c:v>6.034849521222501E-3</c:v>
                </c:pt>
                <c:pt idx="20">
                  <c:v>6.5541883948011595E-3</c:v>
                </c:pt>
                <c:pt idx="21">
                  <c:v>6.839561549282165E-3</c:v>
                </c:pt>
                <c:pt idx="22">
                  <c:v>7.0231347444452384E-3</c:v>
                </c:pt>
                <c:pt idx="23">
                  <c:v>7.3984026380712383E-3</c:v>
                </c:pt>
                <c:pt idx="24">
                  <c:v>7.7778118567021449E-3</c:v>
                </c:pt>
                <c:pt idx="25">
                  <c:v>7.9452905811066097E-3</c:v>
                </c:pt>
                <c:pt idx="26">
                  <c:v>8.1112482030420256E-3</c:v>
                </c:pt>
                <c:pt idx="27">
                  <c:v>8.3350462234877895E-3</c:v>
                </c:pt>
                <c:pt idx="28">
                  <c:v>8.7084998292681088E-3</c:v>
                </c:pt>
                <c:pt idx="29">
                  <c:v>8.7403663015376814E-3</c:v>
                </c:pt>
                <c:pt idx="30">
                  <c:v>8.6384583778774567E-3</c:v>
                </c:pt>
                <c:pt idx="31">
                  <c:v>8.6538236168382503E-3</c:v>
                </c:pt>
                <c:pt idx="32">
                  <c:v>8.6699607494864876E-3</c:v>
                </c:pt>
                <c:pt idx="33">
                  <c:v>9.0886930581610854E-3</c:v>
                </c:pt>
                <c:pt idx="34">
                  <c:v>9.8242415756862669E-3</c:v>
                </c:pt>
                <c:pt idx="35">
                  <c:v>1.0330506106605691E-2</c:v>
                </c:pt>
                <c:pt idx="36">
                  <c:v>1.0846826705661257E-2</c:v>
                </c:pt>
                <c:pt idx="37">
                  <c:v>1.1405198148384811E-2</c:v>
                </c:pt>
                <c:pt idx="38">
                  <c:v>1.1778543545423171E-2</c:v>
                </c:pt>
                <c:pt idx="39">
                  <c:v>1.2339133795088974E-2</c:v>
                </c:pt>
                <c:pt idx="40">
                  <c:v>1.2709628010650989E-2</c:v>
                </c:pt>
                <c:pt idx="41">
                  <c:v>1.2473032665342863E-2</c:v>
                </c:pt>
                <c:pt idx="42">
                  <c:v>1.423117049118924E-2</c:v>
                </c:pt>
                <c:pt idx="43">
                  <c:v>1.4345609130067239E-2</c:v>
                </c:pt>
                <c:pt idx="44">
                  <c:v>1.4543841098378692E-2</c:v>
                </c:pt>
                <c:pt idx="45">
                  <c:v>1.4833407988349737E-2</c:v>
                </c:pt>
                <c:pt idx="46">
                  <c:v>1.4770789847074408E-2</c:v>
                </c:pt>
                <c:pt idx="47">
                  <c:v>1.5208396689052512E-2</c:v>
                </c:pt>
                <c:pt idx="48">
                  <c:v>1.5462612238350406E-2</c:v>
                </c:pt>
                <c:pt idx="49">
                  <c:v>1.5767625658604362E-2</c:v>
                </c:pt>
                <c:pt idx="50">
                  <c:v>1.6052534796361546E-2</c:v>
                </c:pt>
                <c:pt idx="51">
                  <c:v>1.6499979512129836E-2</c:v>
                </c:pt>
                <c:pt idx="52">
                  <c:v>1.7293710446364376E-2</c:v>
                </c:pt>
                <c:pt idx="53">
                  <c:v>1.8321910159437349E-2</c:v>
                </c:pt>
                <c:pt idx="54">
                  <c:v>1.9763183006381805E-2</c:v>
                </c:pt>
                <c:pt idx="55">
                  <c:v>1.9852236523696956E-2</c:v>
                </c:pt>
                <c:pt idx="56">
                  <c:v>2.0506247350425968E-2</c:v>
                </c:pt>
                <c:pt idx="57">
                  <c:v>2.1227287522148898E-2</c:v>
                </c:pt>
                <c:pt idx="58">
                  <c:v>2.202820979772728E-2</c:v>
                </c:pt>
                <c:pt idx="59">
                  <c:v>2.2952034669541821E-2</c:v>
                </c:pt>
                <c:pt idx="60">
                  <c:v>2.3819501254368752E-2</c:v>
                </c:pt>
                <c:pt idx="61">
                  <c:v>2.4724065932785165E-2</c:v>
                </c:pt>
                <c:pt idx="62">
                  <c:v>2.5682082051870433E-2</c:v>
                </c:pt>
                <c:pt idx="63">
                  <c:v>2.6341031107377833E-2</c:v>
                </c:pt>
                <c:pt idx="64">
                  <c:v>2.7637159170971606E-2</c:v>
                </c:pt>
                <c:pt idx="65">
                  <c:v>2.8648428694142292E-2</c:v>
                </c:pt>
                <c:pt idx="66">
                  <c:v>2.9347216992691619E-2</c:v>
                </c:pt>
                <c:pt idx="67">
                  <c:v>3.0044082555512691E-2</c:v>
                </c:pt>
                <c:pt idx="68">
                  <c:v>3.0714098499799093E-2</c:v>
                </c:pt>
                <c:pt idx="69">
                  <c:v>3.1347535784115005E-2</c:v>
                </c:pt>
                <c:pt idx="70">
                  <c:v>3.181550372297727E-2</c:v>
                </c:pt>
                <c:pt idx="71">
                  <c:v>3.2192132135992382E-2</c:v>
                </c:pt>
                <c:pt idx="72">
                  <c:v>3.2491269728935228E-2</c:v>
                </c:pt>
                <c:pt idx="73">
                  <c:v>3.277709182946735E-2</c:v>
                </c:pt>
                <c:pt idx="74">
                  <c:v>3.2980206186573199E-2</c:v>
                </c:pt>
                <c:pt idx="75">
                  <c:v>3.3157814489114708E-2</c:v>
                </c:pt>
                <c:pt idx="76">
                  <c:v>3.3251050399084041E-2</c:v>
                </c:pt>
                <c:pt idx="77">
                  <c:v>3.3305067477466976E-2</c:v>
                </c:pt>
                <c:pt idx="78">
                  <c:v>3.3314916465069788E-2</c:v>
                </c:pt>
                <c:pt idx="79">
                  <c:v>3.3371531639743518E-2</c:v>
                </c:pt>
                <c:pt idx="80">
                  <c:v>3.33961273931885E-2</c:v>
                </c:pt>
                <c:pt idx="81">
                  <c:v>3.3429794813863073E-2</c:v>
                </c:pt>
                <c:pt idx="82">
                  <c:v>3.3434011949212097E-2</c:v>
                </c:pt>
                <c:pt idx="83">
                  <c:v>3.3485920106700311E-2</c:v>
                </c:pt>
                <c:pt idx="84">
                  <c:v>3.3546103585313763E-2</c:v>
                </c:pt>
                <c:pt idx="85">
                  <c:v>3.3613926596230435E-2</c:v>
                </c:pt>
                <c:pt idx="86">
                  <c:v>3.3701307638610269E-2</c:v>
                </c:pt>
                <c:pt idx="87">
                  <c:v>3.3813887780819979E-2</c:v>
                </c:pt>
                <c:pt idx="88">
                  <c:v>3.395345607177739E-2</c:v>
                </c:pt>
                <c:pt idx="89">
                  <c:v>3.4089961837336313E-2</c:v>
                </c:pt>
                <c:pt idx="90">
                  <c:v>3.4218463960167408E-2</c:v>
                </c:pt>
                <c:pt idx="91">
                  <c:v>3.4336243688422863E-2</c:v>
                </c:pt>
                <c:pt idx="92">
                  <c:v>3.4454814763176821E-2</c:v>
                </c:pt>
                <c:pt idx="93">
                  <c:v>3.4580139234198795E-2</c:v>
                </c:pt>
                <c:pt idx="94">
                  <c:v>3.46993540369709E-2</c:v>
                </c:pt>
                <c:pt idx="95">
                  <c:v>3.4827258808815216E-2</c:v>
                </c:pt>
                <c:pt idx="96">
                  <c:v>3.4949538842494729E-2</c:v>
                </c:pt>
                <c:pt idx="97">
                  <c:v>3.5078792015288976E-2</c:v>
                </c:pt>
                <c:pt idx="98">
                  <c:v>3.5214559701739812E-2</c:v>
                </c:pt>
                <c:pt idx="99">
                  <c:v>3.5309651700442153E-2</c:v>
                </c:pt>
                <c:pt idx="100">
                  <c:v>3.5384782401667925E-2</c:v>
                </c:pt>
                <c:pt idx="101">
                  <c:v>3.5471179273851794E-2</c:v>
                </c:pt>
                <c:pt idx="102">
                  <c:v>3.5564949007648457E-2</c:v>
                </c:pt>
                <c:pt idx="103">
                  <c:v>3.5659537222633278E-2</c:v>
                </c:pt>
                <c:pt idx="104">
                  <c:v>3.5751636495280827E-2</c:v>
                </c:pt>
                <c:pt idx="105">
                  <c:v>3.5865963557565911E-2</c:v>
                </c:pt>
                <c:pt idx="106">
                  <c:v>3.597819156687914E-2</c:v>
                </c:pt>
                <c:pt idx="107">
                  <c:v>3.6060072780301843E-2</c:v>
                </c:pt>
                <c:pt idx="108">
                  <c:v>3.6112644126712071E-2</c:v>
                </c:pt>
                <c:pt idx="109">
                  <c:v>3.6153472688497681E-2</c:v>
                </c:pt>
                <c:pt idx="110">
                  <c:v>3.617928684757693E-2</c:v>
                </c:pt>
                <c:pt idx="111">
                  <c:v>3.6213402930790325E-2</c:v>
                </c:pt>
                <c:pt idx="112">
                  <c:v>3.6246150328217722E-2</c:v>
                </c:pt>
                <c:pt idx="113">
                  <c:v>3.6273905581110807E-2</c:v>
                </c:pt>
                <c:pt idx="114">
                  <c:v>3.6286707788917301E-2</c:v>
                </c:pt>
                <c:pt idx="115">
                  <c:v>3.627873548959494E-2</c:v>
                </c:pt>
                <c:pt idx="116">
                  <c:v>3.6259772731156652E-2</c:v>
                </c:pt>
                <c:pt idx="117">
                  <c:v>3.6224739709706522E-2</c:v>
                </c:pt>
                <c:pt idx="118">
                  <c:v>3.6182966424877984E-2</c:v>
                </c:pt>
                <c:pt idx="119">
                  <c:v>3.6092504991578865E-2</c:v>
                </c:pt>
                <c:pt idx="120">
                  <c:v>3.5991570768076707E-2</c:v>
                </c:pt>
                <c:pt idx="121">
                  <c:v>3.5953272051109604E-2</c:v>
                </c:pt>
                <c:pt idx="122">
                  <c:v>3.5937054893105384E-2</c:v>
                </c:pt>
                <c:pt idx="123">
                  <c:v>3.5910125462059718E-2</c:v>
                </c:pt>
                <c:pt idx="124">
                  <c:v>3.5860486358875024E-2</c:v>
                </c:pt>
                <c:pt idx="125">
                  <c:v>3.5792250227012504E-2</c:v>
                </c:pt>
                <c:pt idx="126">
                  <c:v>3.5739193018818616E-2</c:v>
                </c:pt>
                <c:pt idx="127">
                  <c:v>3.5704974925871616E-2</c:v>
                </c:pt>
                <c:pt idx="128">
                  <c:v>3.5686403996248492E-2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51-49C5-9BEB-2F8218FB3CF8}"/>
            </c:ext>
          </c:extLst>
        </c:ser>
        <c:ser>
          <c:idx val="0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III.C4!$D$3:$D$4</c:f>
              <c:numCache>
                <c:formatCode>0</c:formatCode>
                <c:ptCount val="2"/>
                <c:pt idx="0">
                  <c:v>2020</c:v>
                </c:pt>
                <c:pt idx="1">
                  <c:v>2020</c:v>
                </c:pt>
              </c:numCache>
            </c:numRef>
          </c:xVal>
          <c:yVal>
            <c:numRef>
              <c:f>III.C4!$E$3:$E$4</c:f>
              <c:numCache>
                <c:formatCode>General</c:formatCode>
                <c:ptCount val="2"/>
                <c:pt idx="0">
                  <c:v>0</c:v>
                </c:pt>
                <c:pt idx="1">
                  <c:v>0.05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51-49C5-9BEB-2F8218FB3CF8}"/>
            </c:ext>
          </c:extLst>
        </c:ser>
        <c:ser>
          <c:idx val="1"/>
          <c:order val="2"/>
          <c:tx>
            <c:strRef>
              <c:f>III.C4!$C$2</c:f>
              <c:strCache>
                <c:ptCount val="1"/>
                <c:pt idx="0">
                  <c:v>Prior report</c:v>
                </c:pt>
              </c:strCache>
            </c:strRef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III.C4!$A$3:$A$131</c:f>
              <c:numCache>
                <c:formatCode>General</c:formatCode>
                <c:ptCount val="129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</c:numCache>
            </c:numRef>
          </c:xVal>
          <c:yVal>
            <c:numRef>
              <c:f>III.C4!$C$3:$C$131</c:f>
              <c:numCache>
                <c:formatCode>0.00%</c:formatCode>
                <c:ptCount val="129"/>
                <c:pt idx="0">
                  <c:v>1.6163451217035599E-3</c:v>
                </c:pt>
                <c:pt idx="1">
                  <c:v>1.9014982227173855E-3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2.2099544260602115E-3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3.1368193435293468E-3</c:v>
                </c:pt>
                <c:pt idx="10">
                  <c:v>3.3113623863677299E-3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5.2196182922738541E-3</c:v>
                </c:pt>
                <c:pt idx="17">
                  <c:v>5.2530160139131676E-3</c:v>
                </c:pt>
                <c:pt idx="18">
                  <c:v>5.470191842322389E-3</c:v>
                </c:pt>
                <c:pt idx="19">
                  <c:v>6.0348501801018072E-3</c:v>
                </c:pt>
                <c:pt idx="20">
                  <c:v>6.5541887322829702E-3</c:v>
                </c:pt>
                <c:pt idx="21">
                  <c:v>6.839561549282165E-3</c:v>
                </c:pt>
                <c:pt idx="22">
                  <c:v>7.0231353668893052E-3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8.3350467953813203E-3</c:v>
                </c:pt>
                <c:pt idx="28">
                  <c:v>8.7085001142414714E-3</c:v>
                </c:pt>
                <c:pt idx="29">
                  <c:v>8.7403660308751577E-3</c:v>
                </c:pt>
                <c:pt idx="30">
                  <c:v>8.63845888142779E-3</c:v>
                </c:pt>
                <c:pt idx="31">
                  <c:v>8.6538233781204323E-3</c:v>
                </c:pt>
                <c:pt idx="32">
                  <c:v>8.6699602993637517E-3</c:v>
                </c:pt>
                <c:pt idx="33">
                  <c:v>9.0886935014105157E-3</c:v>
                </c:pt>
                <c:pt idx="34">
                  <c:v>9.8242418077881116E-3</c:v>
                </c:pt>
                <c:pt idx="35">
                  <c:v>1.0330506342754904E-2</c:v>
                </c:pt>
                <c:pt idx="36">
                  <c:v>1.0846826860803304E-2</c:v>
                </c:pt>
                <c:pt idx="37">
                  <c:v>1.1405199062258189E-2</c:v>
                </c:pt>
                <c:pt idx="38">
                  <c:v>1.177854354913619E-2</c:v>
                </c:pt>
                <c:pt idx="39">
                  <c:v>1.2339133649077546E-2</c:v>
                </c:pt>
                <c:pt idx="40">
                  <c:v>1.2709628010650989E-2</c:v>
                </c:pt>
                <c:pt idx="41">
                  <c:v>1.2473032665342863E-2</c:v>
                </c:pt>
                <c:pt idx="42">
                  <c:v>1.4231194144366955E-2</c:v>
                </c:pt>
                <c:pt idx="43">
                  <c:v>1.434563613983348E-2</c:v>
                </c:pt>
                <c:pt idx="44">
                  <c:v>1.4543855481068775E-2</c:v>
                </c:pt>
                <c:pt idx="45">
                  <c:v>1.4834257046215183E-2</c:v>
                </c:pt>
                <c:pt idx="46">
                  <c:v>1.477177512398551E-2</c:v>
                </c:pt>
                <c:pt idx="47">
                  <c:v>1.5208730846518753E-2</c:v>
                </c:pt>
                <c:pt idx="48">
                  <c:v>1.5435170435792161E-2</c:v>
                </c:pt>
                <c:pt idx="49">
                  <c:v>1.5767213131451224E-2</c:v>
                </c:pt>
                <c:pt idx="50">
                  <c:v>1.6059949228436943E-2</c:v>
                </c:pt>
                <c:pt idx="51">
                  <c:v>1.6586508957479582E-2</c:v>
                </c:pt>
                <c:pt idx="52">
                  <c:v>1.7330228959511022E-2</c:v>
                </c:pt>
                <c:pt idx="53">
                  <c:v>1.8080818338102489E-2</c:v>
                </c:pt>
                <c:pt idx="54">
                  <c:v>1.8662883496439617E-2</c:v>
                </c:pt>
                <c:pt idx="55">
                  <c:v>1.9263929493924949E-2</c:v>
                </c:pt>
                <c:pt idx="56">
                  <c:v>2.0047203694618536E-2</c:v>
                </c:pt>
                <c:pt idx="57">
                  <c:v>2.0844495866578584E-2</c:v>
                </c:pt>
                <c:pt idx="58">
                  <c:v>2.1778247801330228E-2</c:v>
                </c:pt>
                <c:pt idx="59">
                  <c:v>2.2604463045754326E-2</c:v>
                </c:pt>
                <c:pt idx="60">
                  <c:v>2.346366211763443E-2</c:v>
                </c:pt>
                <c:pt idx="61">
                  <c:v>2.4346233304336724E-2</c:v>
                </c:pt>
                <c:pt idx="62">
                  <c:v>2.5059030552392319E-2</c:v>
                </c:pt>
                <c:pt idx="63">
                  <c:v>2.6525699710998791E-2</c:v>
                </c:pt>
                <c:pt idx="64">
                  <c:v>2.7280702004770358E-2</c:v>
                </c:pt>
                <c:pt idx="65">
                  <c:v>2.7970035514337629E-2</c:v>
                </c:pt>
                <c:pt idx="66">
                  <c:v>2.861976257142149E-2</c:v>
                </c:pt>
                <c:pt idx="67">
                  <c:v>2.924170548973027E-2</c:v>
                </c:pt>
                <c:pt idx="68">
                  <c:v>2.9836124698508923E-2</c:v>
                </c:pt>
                <c:pt idx="69">
                  <c:v>3.03619601748105E-2</c:v>
                </c:pt>
                <c:pt idx="70">
                  <c:v>3.0787310542656439E-2</c:v>
                </c:pt>
                <c:pt idx="71">
                  <c:v>3.1121048714412933E-2</c:v>
                </c:pt>
                <c:pt idx="72">
                  <c:v>3.1385134378610381E-2</c:v>
                </c:pt>
                <c:pt idx="73">
                  <c:v>3.1604227035389169E-2</c:v>
                </c:pt>
                <c:pt idx="74">
                  <c:v>3.1764502655370237E-2</c:v>
                </c:pt>
                <c:pt idx="75">
                  <c:v>3.1866552407263812E-2</c:v>
                </c:pt>
                <c:pt idx="76">
                  <c:v>3.1919532196511467E-2</c:v>
                </c:pt>
                <c:pt idx="77">
                  <c:v>3.1926565192800474E-2</c:v>
                </c:pt>
                <c:pt idx="78">
                  <c:v>3.1958461468197939E-2</c:v>
                </c:pt>
                <c:pt idx="79">
                  <c:v>3.1997027491709171E-2</c:v>
                </c:pt>
                <c:pt idx="80">
                  <c:v>3.203203906381457E-2</c:v>
                </c:pt>
                <c:pt idx="81">
                  <c:v>3.2068128241491391E-2</c:v>
                </c:pt>
                <c:pt idx="82">
                  <c:v>3.2096643655872323E-2</c:v>
                </c:pt>
                <c:pt idx="83">
                  <c:v>3.214318510206228E-2</c:v>
                </c:pt>
                <c:pt idx="84">
                  <c:v>3.2205032791867885E-2</c:v>
                </c:pt>
                <c:pt idx="85">
                  <c:v>3.2275029244515578E-2</c:v>
                </c:pt>
                <c:pt idx="86">
                  <c:v>3.2357255236894054E-2</c:v>
                </c:pt>
                <c:pt idx="87">
                  <c:v>3.2453053431489423E-2</c:v>
                </c:pt>
                <c:pt idx="88">
                  <c:v>3.2565665813827888E-2</c:v>
                </c:pt>
                <c:pt idx="89">
                  <c:v>3.2691297622198003E-2</c:v>
                </c:pt>
                <c:pt idx="90">
                  <c:v>3.2814441608011176E-2</c:v>
                </c:pt>
                <c:pt idx="91">
                  <c:v>3.2940456966635077E-2</c:v>
                </c:pt>
                <c:pt idx="92">
                  <c:v>3.3063309084279319E-2</c:v>
                </c:pt>
                <c:pt idx="93">
                  <c:v>3.3187825390020555E-2</c:v>
                </c:pt>
                <c:pt idx="94">
                  <c:v>3.3314610292822414E-2</c:v>
                </c:pt>
                <c:pt idx="95">
                  <c:v>3.344073639943862E-2</c:v>
                </c:pt>
                <c:pt idx="96">
                  <c:v>3.3568666389807912E-2</c:v>
                </c:pt>
                <c:pt idx="97">
                  <c:v>3.3704926021209926E-2</c:v>
                </c:pt>
                <c:pt idx="98">
                  <c:v>3.3840514378077328E-2</c:v>
                </c:pt>
                <c:pt idx="99">
                  <c:v>3.3946205916711776E-2</c:v>
                </c:pt>
                <c:pt idx="100">
                  <c:v>3.4042601499174915E-2</c:v>
                </c:pt>
                <c:pt idx="101">
                  <c:v>3.4142793121617394E-2</c:v>
                </c:pt>
                <c:pt idx="102">
                  <c:v>3.4250219363929649E-2</c:v>
                </c:pt>
                <c:pt idx="103">
                  <c:v>3.4359315154730681E-2</c:v>
                </c:pt>
                <c:pt idx="104">
                  <c:v>3.4474293508117225E-2</c:v>
                </c:pt>
                <c:pt idx="105">
                  <c:v>3.4595659224909217E-2</c:v>
                </c:pt>
                <c:pt idx="106">
                  <c:v>3.4718743255698042E-2</c:v>
                </c:pt>
                <c:pt idx="107">
                  <c:v>3.4826352695003289E-2</c:v>
                </c:pt>
                <c:pt idx="108">
                  <c:v>3.490692708705867E-2</c:v>
                </c:pt>
                <c:pt idx="109">
                  <c:v>3.4972977704002046E-2</c:v>
                </c:pt>
                <c:pt idx="110">
                  <c:v>3.5028112306882256E-2</c:v>
                </c:pt>
                <c:pt idx="111">
                  <c:v>3.5079814070548263E-2</c:v>
                </c:pt>
                <c:pt idx="112">
                  <c:v>3.512477858963603E-2</c:v>
                </c:pt>
                <c:pt idx="113">
                  <c:v>3.5161968478142083E-2</c:v>
                </c:pt>
                <c:pt idx="114">
                  <c:v>3.5189912356740946E-2</c:v>
                </c:pt>
                <c:pt idx="115">
                  <c:v>3.5201695379543027E-2</c:v>
                </c:pt>
                <c:pt idx="116">
                  <c:v>3.5194377134743847E-2</c:v>
                </c:pt>
                <c:pt idx="117">
                  <c:v>3.5165715609335707E-2</c:v>
                </c:pt>
                <c:pt idx="118">
                  <c:v>3.5125813641302621E-2</c:v>
                </c:pt>
                <c:pt idx="119">
                  <c:v>3.5086554655683486E-2</c:v>
                </c:pt>
                <c:pt idx="120">
                  <c:v>3.5044229568638383E-2</c:v>
                </c:pt>
                <c:pt idx="121">
                  <c:v>3.5004403267986678E-2</c:v>
                </c:pt>
                <c:pt idx="122">
                  <c:v>3.4974043723788359E-2</c:v>
                </c:pt>
                <c:pt idx="123">
                  <c:v>3.4959873019168967E-2</c:v>
                </c:pt>
                <c:pt idx="124">
                  <c:v>3.4962157784783232E-2</c:v>
                </c:pt>
                <c:pt idx="125">
                  <c:v>3.4973781245591341E-2</c:v>
                </c:pt>
                <c:pt idx="126">
                  <c:v>3.4994918476606622E-2</c:v>
                </c:pt>
                <c:pt idx="127">
                  <c:v>3.5026097327069156E-2</c:v>
                </c:pt>
                <c:pt idx="128">
                  <c:v>3.5060272682522639E-2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E51-49C5-9BEB-2F8218FB3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56016"/>
        <c:axId val="233456408"/>
      </c:scatterChart>
      <c:valAx>
        <c:axId val="233456016"/>
        <c:scaling>
          <c:orientation val="minMax"/>
          <c:max val="2095"/>
          <c:min val="196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655581947743467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6408"/>
        <c:crosses val="autoZero"/>
        <c:crossBetween val="midCat"/>
        <c:majorUnit val="15"/>
        <c:minorUnit val="5"/>
      </c:valAx>
      <c:valAx>
        <c:axId val="233456408"/>
        <c:scaling>
          <c:orientation val="minMax"/>
          <c:max val="4.0000000000000008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6016"/>
        <c:crosses val="autoZero"/>
        <c:crossBetween val="midCat"/>
        <c:majorUnit val="5.0000000000000114E-3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55419872515935509"/>
          <c:y val="0.39642578556185148"/>
          <c:w val="0.30943282089738783"/>
          <c:h val="0.104738391345941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081E-2"/>
          <c:y val="4.5454545454545463E-2"/>
          <c:w val="0.88123515439429934"/>
          <c:h val="0.80419580419580716"/>
        </c:manualLayout>
      </c:layout>
      <c:scatterChart>
        <c:scatterStyle val="smoothMarker"/>
        <c:varyColors val="0"/>
        <c:ser>
          <c:idx val="5"/>
          <c:order val="0"/>
          <c:tx>
            <c:v>Current report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III.D1!$A$41:$A$131</c:f>
              <c:numCache>
                <c:formatCode>General</c:formatCode>
                <c:ptCount val="9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  <c:pt idx="41">
                  <c:v>2046</c:v>
                </c:pt>
                <c:pt idx="42">
                  <c:v>2047</c:v>
                </c:pt>
                <c:pt idx="43">
                  <c:v>2048</c:v>
                </c:pt>
                <c:pt idx="44">
                  <c:v>2049</c:v>
                </c:pt>
                <c:pt idx="45">
                  <c:v>2050</c:v>
                </c:pt>
                <c:pt idx="46">
                  <c:v>2051</c:v>
                </c:pt>
                <c:pt idx="47">
                  <c:v>2052</c:v>
                </c:pt>
                <c:pt idx="48">
                  <c:v>2053</c:v>
                </c:pt>
                <c:pt idx="49">
                  <c:v>2054</c:v>
                </c:pt>
                <c:pt idx="50">
                  <c:v>2055</c:v>
                </c:pt>
                <c:pt idx="51">
                  <c:v>2056</c:v>
                </c:pt>
                <c:pt idx="52">
                  <c:v>2057</c:v>
                </c:pt>
                <c:pt idx="53">
                  <c:v>2058</c:v>
                </c:pt>
                <c:pt idx="54">
                  <c:v>2059</c:v>
                </c:pt>
                <c:pt idx="55">
                  <c:v>2060</c:v>
                </c:pt>
                <c:pt idx="56">
                  <c:v>2061</c:v>
                </c:pt>
                <c:pt idx="57">
                  <c:v>2062</c:v>
                </c:pt>
                <c:pt idx="58">
                  <c:v>2063</c:v>
                </c:pt>
                <c:pt idx="59">
                  <c:v>2064</c:v>
                </c:pt>
                <c:pt idx="60">
                  <c:v>2065</c:v>
                </c:pt>
                <c:pt idx="61">
                  <c:v>2066</c:v>
                </c:pt>
                <c:pt idx="62">
                  <c:v>2067</c:v>
                </c:pt>
                <c:pt idx="63">
                  <c:v>2068</c:v>
                </c:pt>
                <c:pt idx="64">
                  <c:v>2069</c:v>
                </c:pt>
                <c:pt idx="65">
                  <c:v>2070</c:v>
                </c:pt>
                <c:pt idx="66">
                  <c:v>2071</c:v>
                </c:pt>
                <c:pt idx="67">
                  <c:v>2072</c:v>
                </c:pt>
                <c:pt idx="68">
                  <c:v>2073</c:v>
                </c:pt>
                <c:pt idx="69">
                  <c:v>2074</c:v>
                </c:pt>
                <c:pt idx="70">
                  <c:v>2075</c:v>
                </c:pt>
                <c:pt idx="71">
                  <c:v>2076</c:v>
                </c:pt>
                <c:pt idx="72">
                  <c:v>2077</c:v>
                </c:pt>
                <c:pt idx="73">
                  <c:v>2078</c:v>
                </c:pt>
                <c:pt idx="74">
                  <c:v>2079</c:v>
                </c:pt>
                <c:pt idx="75">
                  <c:v>2080</c:v>
                </c:pt>
                <c:pt idx="76">
                  <c:v>2081</c:v>
                </c:pt>
                <c:pt idx="77">
                  <c:v>2082</c:v>
                </c:pt>
                <c:pt idx="78">
                  <c:v>2083</c:v>
                </c:pt>
                <c:pt idx="79">
                  <c:v>2084</c:v>
                </c:pt>
                <c:pt idx="80">
                  <c:v>2085</c:v>
                </c:pt>
                <c:pt idx="81">
                  <c:v>2086</c:v>
                </c:pt>
                <c:pt idx="82">
                  <c:v>2087</c:v>
                </c:pt>
                <c:pt idx="83">
                  <c:v>2088</c:v>
                </c:pt>
                <c:pt idx="84">
                  <c:v>2089</c:v>
                </c:pt>
                <c:pt idx="85">
                  <c:v>2090</c:v>
                </c:pt>
                <c:pt idx="86">
                  <c:v>2091</c:v>
                </c:pt>
                <c:pt idx="87">
                  <c:v>2092</c:v>
                </c:pt>
                <c:pt idx="88">
                  <c:v>2093</c:v>
                </c:pt>
                <c:pt idx="89">
                  <c:v>2094</c:v>
                </c:pt>
                <c:pt idx="90">
                  <c:v>2095</c:v>
                </c:pt>
              </c:numCache>
            </c:numRef>
          </c:xVal>
          <c:yVal>
            <c:numRef>
              <c:f>III.D1!$B$41:$B$131</c:f>
              <c:numCache>
                <c:formatCode>0.00%</c:formatCode>
                <c:ptCount val="91"/>
                <c:pt idx="0">
                  <c:v>8.4224175299197181E-5</c:v>
                </c:pt>
                <c:pt idx="1">
                  <c:v>3.2320262435142069E-3</c:v>
                </c:pt>
                <c:pt idx="2">
                  <c:v>3.5400812837346599E-3</c:v>
                </c:pt>
                <c:pt idx="3">
                  <c:v>3.681883609620963E-3</c:v>
                </c:pt>
                <c:pt idx="4">
                  <c:v>4.0274857100990541E-3</c:v>
                </c:pt>
                <c:pt idx="5">
                  <c:v>4.1927024582418962E-3</c:v>
                </c:pt>
                <c:pt idx="6">
                  <c:v>4.2708038728836266E-3</c:v>
                </c:pt>
                <c:pt idx="7">
                  <c:v>4.2529483320308701E-3</c:v>
                </c:pt>
                <c:pt idx="8">
                  <c:v>4.3666670845231952E-3</c:v>
                </c:pt>
                <c:pt idx="9">
                  <c:v>4.6928802930653072E-3</c:v>
                </c:pt>
                <c:pt idx="10">
                  <c:v>4.9318643657156897E-3</c:v>
                </c:pt>
                <c:pt idx="11">
                  <c:v>4.9688313205130379E-3</c:v>
                </c:pt>
                <c:pt idx="12">
                  <c:v>4.8240999190400395E-3</c:v>
                </c:pt>
                <c:pt idx="13">
                  <c:v>4.7527045472927354E-3</c:v>
                </c:pt>
                <c:pt idx="14">
                  <c:v>4.7855657286744024E-3</c:v>
                </c:pt>
                <c:pt idx="15">
                  <c:v>5.048702901909812E-3</c:v>
                </c:pt>
                <c:pt idx="16">
                  <c:v>4.8310236690207644E-3</c:v>
                </c:pt>
                <c:pt idx="17">
                  <c:v>4.8554493062445995E-3</c:v>
                </c:pt>
                <c:pt idx="18">
                  <c:v>4.9978284396627074E-3</c:v>
                </c:pt>
                <c:pt idx="19">
                  <c:v>5.142720329553205E-3</c:v>
                </c:pt>
                <c:pt idx="20">
                  <c:v>5.2044953833029206E-3</c:v>
                </c:pt>
                <c:pt idx="21">
                  <c:v>5.3348232370251918E-3</c:v>
                </c:pt>
                <c:pt idx="22">
                  <c:v>5.458578092530011E-3</c:v>
                </c:pt>
                <c:pt idx="23">
                  <c:v>5.5723152652921038E-3</c:v>
                </c:pt>
                <c:pt idx="24">
                  <c:v>5.6843456193441146E-3</c:v>
                </c:pt>
                <c:pt idx="25">
                  <c:v>5.7873357109261506E-3</c:v>
                </c:pt>
                <c:pt idx="26">
                  <c:v>5.8812543056810957E-3</c:v>
                </c:pt>
                <c:pt idx="27">
                  <c:v>5.9550184195608855E-3</c:v>
                </c:pt>
                <c:pt idx="28">
                  <c:v>6.0208148933053431E-3</c:v>
                </c:pt>
                <c:pt idx="29">
                  <c:v>6.0881459846987207E-3</c:v>
                </c:pt>
                <c:pt idx="30">
                  <c:v>6.1565749388547888E-3</c:v>
                </c:pt>
                <c:pt idx="31">
                  <c:v>6.2256286102313771E-3</c:v>
                </c:pt>
                <c:pt idx="32">
                  <c:v>6.2733345262442706E-3</c:v>
                </c:pt>
                <c:pt idx="33">
                  <c:v>6.3073588098714294E-3</c:v>
                </c:pt>
                <c:pt idx="34">
                  <c:v>6.3319189815261084E-3</c:v>
                </c:pt>
                <c:pt idx="35">
                  <c:v>6.3605934439592681E-3</c:v>
                </c:pt>
                <c:pt idx="36">
                  <c:v>6.3838908683491701E-3</c:v>
                </c:pt>
                <c:pt idx="37">
                  <c:v>6.4123797751456917E-3</c:v>
                </c:pt>
                <c:pt idx="38">
                  <c:v>6.4397753023980615E-3</c:v>
                </c:pt>
                <c:pt idx="39">
                  <c:v>6.4711823945498041E-3</c:v>
                </c:pt>
                <c:pt idx="40">
                  <c:v>6.5057693165098294E-3</c:v>
                </c:pt>
                <c:pt idx="41">
                  <c:v>6.5518658050381781E-3</c:v>
                </c:pt>
                <c:pt idx="42">
                  <c:v>6.5940405467529934E-3</c:v>
                </c:pt>
                <c:pt idx="43">
                  <c:v>6.6387345704463441E-3</c:v>
                </c:pt>
                <c:pt idx="44">
                  <c:v>6.6772264651264266E-3</c:v>
                </c:pt>
                <c:pt idx="45">
                  <c:v>6.7232245575579918E-3</c:v>
                </c:pt>
                <c:pt idx="46">
                  <c:v>6.7722684441667777E-3</c:v>
                </c:pt>
                <c:pt idx="47">
                  <c:v>6.8243224792639843E-3</c:v>
                </c:pt>
                <c:pt idx="48">
                  <c:v>6.8802274766286619E-3</c:v>
                </c:pt>
                <c:pt idx="49">
                  <c:v>6.941283981302046E-3</c:v>
                </c:pt>
                <c:pt idx="50">
                  <c:v>7.0079581959896194E-3</c:v>
                </c:pt>
                <c:pt idx="51">
                  <c:v>7.075822846774403E-3</c:v>
                </c:pt>
                <c:pt idx="52">
                  <c:v>7.1434769249125972E-3</c:v>
                </c:pt>
                <c:pt idx="53">
                  <c:v>7.2076815137815196E-3</c:v>
                </c:pt>
                <c:pt idx="54">
                  <c:v>7.2691214335927259E-3</c:v>
                </c:pt>
                <c:pt idx="55">
                  <c:v>7.3273725524761919E-3</c:v>
                </c:pt>
                <c:pt idx="56">
                  <c:v>7.383707278375372E-3</c:v>
                </c:pt>
                <c:pt idx="57">
                  <c:v>7.4393422168450452E-3</c:v>
                </c:pt>
                <c:pt idx="58">
                  <c:v>7.4947115681893803E-3</c:v>
                </c:pt>
                <c:pt idx="59">
                  <c:v>7.5516137299773758E-3</c:v>
                </c:pt>
                <c:pt idx="60">
                  <c:v>7.6084422932790078E-3</c:v>
                </c:pt>
                <c:pt idx="61">
                  <c:v>7.6655099384658424E-3</c:v>
                </c:pt>
                <c:pt idx="62">
                  <c:v>7.7183708928437993E-3</c:v>
                </c:pt>
                <c:pt idx="63">
                  <c:v>7.7728967422292647E-3</c:v>
                </c:pt>
                <c:pt idx="64">
                  <c:v>7.8304439616003474E-3</c:v>
                </c:pt>
                <c:pt idx="65">
                  <c:v>7.886963267083269E-3</c:v>
                </c:pt>
                <c:pt idx="66">
                  <c:v>7.9443278446016379E-3</c:v>
                </c:pt>
                <c:pt idx="67">
                  <c:v>8.0083832949969774E-3</c:v>
                </c:pt>
                <c:pt idx="68">
                  <c:v>8.074156123206477E-3</c:v>
                </c:pt>
                <c:pt idx="69">
                  <c:v>8.1327649175773377E-3</c:v>
                </c:pt>
                <c:pt idx="70">
                  <c:v>8.1817912562847615E-3</c:v>
                </c:pt>
                <c:pt idx="71">
                  <c:v>8.2271574278509549E-3</c:v>
                </c:pt>
                <c:pt idx="72">
                  <c:v>8.2676372949770614E-3</c:v>
                </c:pt>
                <c:pt idx="73">
                  <c:v>8.3089640049952233E-3</c:v>
                </c:pt>
                <c:pt idx="74">
                  <c:v>8.3498139590506282E-3</c:v>
                </c:pt>
                <c:pt idx="75">
                  <c:v>8.3905318902268086E-3</c:v>
                </c:pt>
                <c:pt idx="76">
                  <c:v>8.4292771959126218E-3</c:v>
                </c:pt>
                <c:pt idx="77">
                  <c:v>8.4628140056089776E-3</c:v>
                </c:pt>
                <c:pt idx="78">
                  <c:v>8.4918364119460441E-3</c:v>
                </c:pt>
                <c:pt idx="79">
                  <c:v>8.515902629666906E-3</c:v>
                </c:pt>
                <c:pt idx="80">
                  <c:v>8.5373240306353907E-3</c:v>
                </c:pt>
                <c:pt idx="81">
                  <c:v>8.5475796898468025E-3</c:v>
                </c:pt>
                <c:pt idx="82">
                  <c:v>8.5534554805196533E-3</c:v>
                </c:pt>
                <c:pt idx="83">
                  <c:v>8.5741066916770782E-3</c:v>
                </c:pt>
                <c:pt idx="84">
                  <c:v>8.6053626102209103E-3</c:v>
                </c:pt>
                <c:pt idx="85">
                  <c:v>8.638380845357136E-3</c:v>
                </c:pt>
                <c:pt idx="86">
                  <c:v>8.667166381008411E-3</c:v>
                </c:pt>
                <c:pt idx="87">
                  <c:v>8.6919219697661615E-3</c:v>
                </c:pt>
                <c:pt idx="88">
                  <c:v>8.7206345745502803E-3</c:v>
                </c:pt>
                <c:pt idx="89">
                  <c:v>8.7537200910487289E-3</c:v>
                </c:pt>
                <c:pt idx="90">
                  <c:v>8.790245010380681E-3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63-4710-AA42-81ED6DE9B3A5}"/>
            </c:ext>
          </c:extLst>
        </c:ser>
        <c:ser>
          <c:idx val="6"/>
          <c:order val="1"/>
          <c:tx>
            <c:v>Prior Report</c:v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III.D1!$A$41:$A$131</c:f>
              <c:numCache>
                <c:formatCode>General</c:formatCode>
                <c:ptCount val="9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  <c:pt idx="41">
                  <c:v>2046</c:v>
                </c:pt>
                <c:pt idx="42">
                  <c:v>2047</c:v>
                </c:pt>
                <c:pt idx="43">
                  <c:v>2048</c:v>
                </c:pt>
                <c:pt idx="44">
                  <c:v>2049</c:v>
                </c:pt>
                <c:pt idx="45">
                  <c:v>2050</c:v>
                </c:pt>
                <c:pt idx="46">
                  <c:v>2051</c:v>
                </c:pt>
                <c:pt idx="47">
                  <c:v>2052</c:v>
                </c:pt>
                <c:pt idx="48">
                  <c:v>2053</c:v>
                </c:pt>
                <c:pt idx="49">
                  <c:v>2054</c:v>
                </c:pt>
                <c:pt idx="50">
                  <c:v>2055</c:v>
                </c:pt>
                <c:pt idx="51">
                  <c:v>2056</c:v>
                </c:pt>
                <c:pt idx="52">
                  <c:v>2057</c:v>
                </c:pt>
                <c:pt idx="53">
                  <c:v>2058</c:v>
                </c:pt>
                <c:pt idx="54">
                  <c:v>2059</c:v>
                </c:pt>
                <c:pt idx="55">
                  <c:v>2060</c:v>
                </c:pt>
                <c:pt idx="56">
                  <c:v>2061</c:v>
                </c:pt>
                <c:pt idx="57">
                  <c:v>2062</c:v>
                </c:pt>
                <c:pt idx="58">
                  <c:v>2063</c:v>
                </c:pt>
                <c:pt idx="59">
                  <c:v>2064</c:v>
                </c:pt>
                <c:pt idx="60">
                  <c:v>2065</c:v>
                </c:pt>
                <c:pt idx="61">
                  <c:v>2066</c:v>
                </c:pt>
                <c:pt idx="62">
                  <c:v>2067</c:v>
                </c:pt>
                <c:pt idx="63">
                  <c:v>2068</c:v>
                </c:pt>
                <c:pt idx="64">
                  <c:v>2069</c:v>
                </c:pt>
                <c:pt idx="65">
                  <c:v>2070</c:v>
                </c:pt>
                <c:pt idx="66">
                  <c:v>2071</c:v>
                </c:pt>
                <c:pt idx="67">
                  <c:v>2072</c:v>
                </c:pt>
                <c:pt idx="68">
                  <c:v>2073</c:v>
                </c:pt>
                <c:pt idx="69">
                  <c:v>2074</c:v>
                </c:pt>
                <c:pt idx="70">
                  <c:v>2075</c:v>
                </c:pt>
                <c:pt idx="71">
                  <c:v>2076</c:v>
                </c:pt>
                <c:pt idx="72">
                  <c:v>2077</c:v>
                </c:pt>
                <c:pt idx="73">
                  <c:v>2078</c:v>
                </c:pt>
                <c:pt idx="74">
                  <c:v>2079</c:v>
                </c:pt>
                <c:pt idx="75">
                  <c:v>2080</c:v>
                </c:pt>
                <c:pt idx="76">
                  <c:v>2081</c:v>
                </c:pt>
                <c:pt idx="77">
                  <c:v>2082</c:v>
                </c:pt>
                <c:pt idx="78">
                  <c:v>2083</c:v>
                </c:pt>
                <c:pt idx="79">
                  <c:v>2084</c:v>
                </c:pt>
                <c:pt idx="80">
                  <c:v>2085</c:v>
                </c:pt>
                <c:pt idx="81">
                  <c:v>2086</c:v>
                </c:pt>
                <c:pt idx="82">
                  <c:v>2087</c:v>
                </c:pt>
                <c:pt idx="83">
                  <c:v>2088</c:v>
                </c:pt>
                <c:pt idx="84">
                  <c:v>2089</c:v>
                </c:pt>
                <c:pt idx="85">
                  <c:v>2090</c:v>
                </c:pt>
                <c:pt idx="86">
                  <c:v>2091</c:v>
                </c:pt>
                <c:pt idx="87">
                  <c:v>2092</c:v>
                </c:pt>
                <c:pt idx="88">
                  <c:v>2093</c:v>
                </c:pt>
                <c:pt idx="89">
                  <c:v>2094</c:v>
                </c:pt>
                <c:pt idx="90">
                  <c:v>2095</c:v>
                </c:pt>
              </c:numCache>
            </c:numRef>
          </c:xVal>
          <c:yVal>
            <c:numRef>
              <c:f>III.D1!$C$41:$C$131</c:f>
              <c:numCache>
                <c:formatCode>0.00%</c:formatCode>
                <c:ptCount val="91"/>
                <c:pt idx="0">
                  <c:v>8.4224175299197181E-5</c:v>
                </c:pt>
                <c:pt idx="1">
                  <c:v>3.2320262435142069E-3</c:v>
                </c:pt>
                <c:pt idx="2">
                  <c:v>3.5409285006913157E-3</c:v>
                </c:pt>
                <c:pt idx="3">
                  <c:v>3.6816816361073426E-3</c:v>
                </c:pt>
                <c:pt idx="4">
                  <c:v>4.0274857100990541E-3</c:v>
                </c:pt>
                <c:pt idx="5">
                  <c:v>4.1926616139998946E-3</c:v>
                </c:pt>
                <c:pt idx="6">
                  <c:v>4.2708038728836266E-3</c:v>
                </c:pt>
                <c:pt idx="7">
                  <c:v>4.2529373263555624E-3</c:v>
                </c:pt>
                <c:pt idx="8">
                  <c:v>4.3666670845231952E-3</c:v>
                </c:pt>
                <c:pt idx="9">
                  <c:v>4.6928802930653072E-3</c:v>
                </c:pt>
                <c:pt idx="10">
                  <c:v>4.9356737460937933E-3</c:v>
                </c:pt>
                <c:pt idx="11">
                  <c:v>4.9769718448084733E-3</c:v>
                </c:pt>
                <c:pt idx="12">
                  <c:v>4.8299702860743242E-3</c:v>
                </c:pt>
                <c:pt idx="13">
                  <c:v>4.8218548602783438E-3</c:v>
                </c:pt>
                <c:pt idx="14">
                  <c:v>4.7763056100757918E-3</c:v>
                </c:pt>
                <c:pt idx="15">
                  <c:v>4.707411506728207E-3</c:v>
                </c:pt>
                <c:pt idx="16">
                  <c:v>4.825030949422375E-3</c:v>
                </c:pt>
                <c:pt idx="17">
                  <c:v>4.9729900733787684E-3</c:v>
                </c:pt>
                <c:pt idx="18">
                  <c:v>5.1149773576694415E-3</c:v>
                </c:pt>
                <c:pt idx="19">
                  <c:v>5.2505246210023991E-3</c:v>
                </c:pt>
                <c:pt idx="20">
                  <c:v>5.3335331606894866E-3</c:v>
                </c:pt>
                <c:pt idx="21">
                  <c:v>5.472165891126925E-3</c:v>
                </c:pt>
                <c:pt idx="22">
                  <c:v>5.6072923795109581E-3</c:v>
                </c:pt>
                <c:pt idx="23">
                  <c:v>5.7343339192141331E-3</c:v>
                </c:pt>
                <c:pt idx="24">
                  <c:v>5.8573908844433168E-3</c:v>
                </c:pt>
                <c:pt idx="25">
                  <c:v>5.9846851761446752E-3</c:v>
                </c:pt>
                <c:pt idx="26">
                  <c:v>6.0828238641031894E-3</c:v>
                </c:pt>
                <c:pt idx="27">
                  <c:v>6.1680897548008788E-3</c:v>
                </c:pt>
                <c:pt idx="28">
                  <c:v>6.2485650300811123E-3</c:v>
                </c:pt>
                <c:pt idx="29">
                  <c:v>6.3285980242623408E-3</c:v>
                </c:pt>
                <c:pt idx="30">
                  <c:v>6.4101955161969528E-3</c:v>
                </c:pt>
                <c:pt idx="31">
                  <c:v>6.4865303579208751E-3</c:v>
                </c:pt>
                <c:pt idx="32">
                  <c:v>6.5461271894842682E-3</c:v>
                </c:pt>
                <c:pt idx="33">
                  <c:v>6.5912022187342911E-3</c:v>
                </c:pt>
                <c:pt idx="34">
                  <c:v>6.6283536598152164E-3</c:v>
                </c:pt>
                <c:pt idx="35">
                  <c:v>6.6643224572066184E-3</c:v>
                </c:pt>
                <c:pt idx="36">
                  <c:v>6.6981463188575197E-3</c:v>
                </c:pt>
                <c:pt idx="37">
                  <c:v>6.7322661290611704E-3</c:v>
                </c:pt>
                <c:pt idx="38">
                  <c:v>6.7681002190482405E-3</c:v>
                </c:pt>
                <c:pt idx="39">
                  <c:v>6.8050322973688309E-3</c:v>
                </c:pt>
                <c:pt idx="40">
                  <c:v>6.8494160046824234E-3</c:v>
                </c:pt>
                <c:pt idx="41">
                  <c:v>6.8969128591287471E-3</c:v>
                </c:pt>
                <c:pt idx="42">
                  <c:v>6.9447467338680626E-3</c:v>
                </c:pt>
                <c:pt idx="43">
                  <c:v>6.9934778770562216E-3</c:v>
                </c:pt>
                <c:pt idx="44">
                  <c:v>7.0399909208702883E-3</c:v>
                </c:pt>
                <c:pt idx="45">
                  <c:v>7.0898713100965146E-3</c:v>
                </c:pt>
                <c:pt idx="46">
                  <c:v>7.1435942122308272E-3</c:v>
                </c:pt>
                <c:pt idx="47">
                  <c:v>7.1997468021590518E-3</c:v>
                </c:pt>
                <c:pt idx="48">
                  <c:v>7.2599734396224386E-3</c:v>
                </c:pt>
                <c:pt idx="49">
                  <c:v>7.3247544842400345E-3</c:v>
                </c:pt>
                <c:pt idx="50">
                  <c:v>7.39362694316365E-3</c:v>
                </c:pt>
                <c:pt idx="51">
                  <c:v>7.4652489757679611E-3</c:v>
                </c:pt>
                <c:pt idx="52">
                  <c:v>7.5351346831859425E-3</c:v>
                </c:pt>
                <c:pt idx="53">
                  <c:v>7.6037971304541725E-3</c:v>
                </c:pt>
                <c:pt idx="54">
                  <c:v>7.6695749089597367E-3</c:v>
                </c:pt>
                <c:pt idx="55">
                  <c:v>7.7332530273730602E-3</c:v>
                </c:pt>
                <c:pt idx="56">
                  <c:v>7.7962200433452766E-3</c:v>
                </c:pt>
                <c:pt idx="57">
                  <c:v>7.8587171320692317E-3</c:v>
                </c:pt>
                <c:pt idx="58">
                  <c:v>7.9216653347577576E-3</c:v>
                </c:pt>
                <c:pt idx="59">
                  <c:v>7.9867033881718934E-3</c:v>
                </c:pt>
                <c:pt idx="60">
                  <c:v>8.051281465531069E-3</c:v>
                </c:pt>
                <c:pt idx="61">
                  <c:v>8.116329047544656E-3</c:v>
                </c:pt>
                <c:pt idx="62">
                  <c:v>8.1788999749567871E-3</c:v>
                </c:pt>
                <c:pt idx="63">
                  <c:v>8.2427344644580118E-3</c:v>
                </c:pt>
                <c:pt idx="64">
                  <c:v>8.3089221546103677E-3</c:v>
                </c:pt>
                <c:pt idx="65">
                  <c:v>8.3759210925300649E-3</c:v>
                </c:pt>
                <c:pt idx="66">
                  <c:v>8.4456879742087262E-3</c:v>
                </c:pt>
                <c:pt idx="67">
                  <c:v>8.5188590203842379E-3</c:v>
                </c:pt>
                <c:pt idx="68">
                  <c:v>8.5926594055724809E-3</c:v>
                </c:pt>
                <c:pt idx="69">
                  <c:v>8.6612136746199008E-3</c:v>
                </c:pt>
                <c:pt idx="70">
                  <c:v>8.7212455616699717E-3</c:v>
                </c:pt>
                <c:pt idx="71">
                  <c:v>8.7761740401197056E-3</c:v>
                </c:pt>
                <c:pt idx="72">
                  <c:v>8.8274845933314135E-3</c:v>
                </c:pt>
                <c:pt idx="73">
                  <c:v>8.8776408886284408E-3</c:v>
                </c:pt>
                <c:pt idx="74">
                  <c:v>8.9270215938481983E-3</c:v>
                </c:pt>
                <c:pt idx="75">
                  <c:v>8.9755557416502495E-3</c:v>
                </c:pt>
                <c:pt idx="76">
                  <c:v>9.0217728462117907E-3</c:v>
                </c:pt>
                <c:pt idx="77">
                  <c:v>9.0629426148957064E-3</c:v>
                </c:pt>
                <c:pt idx="78">
                  <c:v>9.0979569355660213E-3</c:v>
                </c:pt>
                <c:pt idx="79">
                  <c:v>9.1267739516456385E-3</c:v>
                </c:pt>
                <c:pt idx="80">
                  <c:v>9.1529589793366509E-3</c:v>
                </c:pt>
                <c:pt idx="81">
                  <c:v>9.1806450346395545E-3</c:v>
                </c:pt>
                <c:pt idx="82">
                  <c:v>9.2091334843409246E-3</c:v>
                </c:pt>
                <c:pt idx="83">
                  <c:v>9.2403006182295404E-3</c:v>
                </c:pt>
                <c:pt idx="84">
                  <c:v>9.2765005252082519E-3</c:v>
                </c:pt>
                <c:pt idx="85">
                  <c:v>9.3193142315966676E-3</c:v>
                </c:pt>
                <c:pt idx="86">
                  <c:v>9.3682482181274545E-3</c:v>
                </c:pt>
                <c:pt idx="87">
                  <c:v>9.4210208518726787E-3</c:v>
                </c:pt>
                <c:pt idx="88">
                  <c:v>9.4769212191926633E-3</c:v>
                </c:pt>
                <c:pt idx="89">
                  <c:v>9.5347626401857139E-3</c:v>
                </c:pt>
                <c:pt idx="90">
                  <c:v>9.5937694421266446E-3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963-4710-AA42-81ED6DE9B3A5}"/>
            </c:ext>
          </c:extLst>
        </c:ser>
        <c:ser>
          <c:idx val="0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III.D1!$D$3:$D$4</c:f>
              <c:numCache>
                <c:formatCode>0</c:formatCode>
                <c:ptCount val="2"/>
                <c:pt idx="0">
                  <c:v>2020</c:v>
                </c:pt>
                <c:pt idx="1">
                  <c:v>2020</c:v>
                </c:pt>
              </c:numCache>
            </c:numRef>
          </c:xVal>
          <c:yVal>
            <c:numRef>
              <c:f>III.D1!$E$3:$E$4</c:f>
              <c:numCache>
                <c:formatCode>General</c:formatCode>
                <c:ptCount val="2"/>
                <c:pt idx="0">
                  <c:v>0</c:v>
                </c:pt>
                <c:pt idx="1">
                  <c:v>2.5000000000000001E-2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963-4710-AA42-81ED6DE9B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449744"/>
        <c:axId val="233457192"/>
      </c:scatterChart>
      <c:valAx>
        <c:axId val="233449744"/>
        <c:scaling>
          <c:orientation val="minMax"/>
          <c:max val="2095"/>
          <c:min val="199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5130641330166477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57192"/>
        <c:crosses val="autoZero"/>
        <c:crossBetween val="midCat"/>
        <c:majorUnit val="10"/>
        <c:minorUnit val="5"/>
      </c:valAx>
      <c:valAx>
        <c:axId val="233457192"/>
        <c:scaling>
          <c:orientation val="minMax"/>
          <c:max val="2.000000000000001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449744"/>
        <c:crosses val="autoZero"/>
        <c:crossBetween val="midCat"/>
        <c:majorUnit val="5.0000000000000114E-3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67508542462560239"/>
          <c:y val="0.54037182852143484"/>
          <c:w val="0.24070393221530526"/>
          <c:h val="9.79020979020979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08313539192399E-2"/>
          <c:y val="2.7972027972028256E-2"/>
          <c:w val="0.90498812351543945"/>
          <c:h val="0.83115596374912781"/>
        </c:manualLayout>
      </c:layout>
      <c:scatterChart>
        <c:scatterStyle val="smoothMarker"/>
        <c:varyColors val="0"/>
        <c:ser>
          <c:idx val="2"/>
          <c:order val="0"/>
          <c:tx>
            <c:v>45%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V.B1!$C$7:$C$8</c:f>
              <c:numCache>
                <c:formatCode>General</c:formatCode>
                <c:ptCount val="2"/>
                <c:pt idx="0">
                  <c:v>1970</c:v>
                </c:pt>
                <c:pt idx="1">
                  <c:v>2095</c:v>
                </c:pt>
              </c:numCache>
            </c:numRef>
          </c:xVal>
          <c:yVal>
            <c:numRef>
              <c:f>V.B1!$D$7:$D$8</c:f>
              <c:numCache>
                <c:formatCode>General</c:formatCode>
                <c:ptCount val="2"/>
                <c:pt idx="0">
                  <c:v>0.45</c:v>
                </c:pt>
                <c:pt idx="1">
                  <c:v>0.45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0F4-4BE0-85EA-EE3E7F08DC9C}"/>
            </c:ext>
          </c:extLst>
        </c:ser>
        <c:ser>
          <c:idx val="3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V.B1!$A$7:$A$132</c:f>
              <c:numCache>
                <c:formatCode>General</c:formatCode>
                <c:ptCount val="12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  <c:pt idx="61">
                  <c:v>2031</c:v>
                </c:pt>
                <c:pt idx="62">
                  <c:v>2032</c:v>
                </c:pt>
                <c:pt idx="63">
                  <c:v>2033</c:v>
                </c:pt>
                <c:pt idx="64">
                  <c:v>2034</c:v>
                </c:pt>
                <c:pt idx="65">
                  <c:v>2035</c:v>
                </c:pt>
                <c:pt idx="66">
                  <c:v>2036</c:v>
                </c:pt>
                <c:pt idx="67">
                  <c:v>2037</c:v>
                </c:pt>
                <c:pt idx="68">
                  <c:v>2038</c:v>
                </c:pt>
                <c:pt idx="69">
                  <c:v>2039</c:v>
                </c:pt>
                <c:pt idx="70">
                  <c:v>2040</c:v>
                </c:pt>
                <c:pt idx="71">
                  <c:v>2041</c:v>
                </c:pt>
                <c:pt idx="72">
                  <c:v>2042</c:v>
                </c:pt>
                <c:pt idx="73">
                  <c:v>2043</c:v>
                </c:pt>
                <c:pt idx="74">
                  <c:v>2044</c:v>
                </c:pt>
                <c:pt idx="75">
                  <c:v>2045</c:v>
                </c:pt>
                <c:pt idx="76">
                  <c:v>2046</c:v>
                </c:pt>
                <c:pt idx="77">
                  <c:v>2047</c:v>
                </c:pt>
                <c:pt idx="78">
                  <c:v>2048</c:v>
                </c:pt>
                <c:pt idx="79">
                  <c:v>2049</c:v>
                </c:pt>
                <c:pt idx="80">
                  <c:v>2050</c:v>
                </c:pt>
                <c:pt idx="81">
                  <c:v>2051</c:v>
                </c:pt>
                <c:pt idx="82">
                  <c:v>2052</c:v>
                </c:pt>
                <c:pt idx="83">
                  <c:v>2053</c:v>
                </c:pt>
                <c:pt idx="84">
                  <c:v>2054</c:v>
                </c:pt>
                <c:pt idx="85">
                  <c:v>2055</c:v>
                </c:pt>
                <c:pt idx="86">
                  <c:v>2056</c:v>
                </c:pt>
                <c:pt idx="87">
                  <c:v>2057</c:v>
                </c:pt>
                <c:pt idx="88">
                  <c:v>2058</c:v>
                </c:pt>
                <c:pt idx="89">
                  <c:v>2059</c:v>
                </c:pt>
                <c:pt idx="90">
                  <c:v>2060</c:v>
                </c:pt>
                <c:pt idx="91">
                  <c:v>2061</c:v>
                </c:pt>
                <c:pt idx="92">
                  <c:v>2062</c:v>
                </c:pt>
                <c:pt idx="93">
                  <c:v>2063</c:v>
                </c:pt>
                <c:pt idx="94">
                  <c:v>2064</c:v>
                </c:pt>
                <c:pt idx="95">
                  <c:v>2065</c:v>
                </c:pt>
                <c:pt idx="96">
                  <c:v>2066</c:v>
                </c:pt>
                <c:pt idx="97">
                  <c:v>2067</c:v>
                </c:pt>
                <c:pt idx="98">
                  <c:v>2068</c:v>
                </c:pt>
                <c:pt idx="99">
                  <c:v>2069</c:v>
                </c:pt>
                <c:pt idx="100">
                  <c:v>2070</c:v>
                </c:pt>
                <c:pt idx="101">
                  <c:v>2071</c:v>
                </c:pt>
                <c:pt idx="102">
                  <c:v>2072</c:v>
                </c:pt>
                <c:pt idx="103">
                  <c:v>2073</c:v>
                </c:pt>
                <c:pt idx="104">
                  <c:v>2074</c:v>
                </c:pt>
                <c:pt idx="105">
                  <c:v>2075</c:v>
                </c:pt>
                <c:pt idx="106">
                  <c:v>2076</c:v>
                </c:pt>
                <c:pt idx="107">
                  <c:v>2077</c:v>
                </c:pt>
                <c:pt idx="108">
                  <c:v>2078</c:v>
                </c:pt>
                <c:pt idx="109">
                  <c:v>2079</c:v>
                </c:pt>
                <c:pt idx="110">
                  <c:v>2080</c:v>
                </c:pt>
                <c:pt idx="111">
                  <c:v>2081</c:v>
                </c:pt>
                <c:pt idx="112">
                  <c:v>2082</c:v>
                </c:pt>
                <c:pt idx="113">
                  <c:v>2083</c:v>
                </c:pt>
                <c:pt idx="114">
                  <c:v>2084</c:v>
                </c:pt>
                <c:pt idx="115">
                  <c:v>2085</c:v>
                </c:pt>
                <c:pt idx="116">
                  <c:v>2086</c:v>
                </c:pt>
                <c:pt idx="117">
                  <c:v>2087</c:v>
                </c:pt>
                <c:pt idx="118">
                  <c:v>2088</c:v>
                </c:pt>
                <c:pt idx="119">
                  <c:v>2089</c:v>
                </c:pt>
                <c:pt idx="120">
                  <c:v>2090</c:v>
                </c:pt>
                <c:pt idx="121">
                  <c:v>2091</c:v>
                </c:pt>
                <c:pt idx="122">
                  <c:v>2092</c:v>
                </c:pt>
                <c:pt idx="123">
                  <c:v>2093</c:v>
                </c:pt>
                <c:pt idx="124">
                  <c:v>2094</c:v>
                </c:pt>
                <c:pt idx="125">
                  <c:v>2095</c:v>
                </c:pt>
              </c:numCache>
            </c:numRef>
          </c:xVal>
          <c:yVal>
            <c:numRef>
              <c:f>V.B1!$B$7:$B$132</c:f>
              <c:numCache>
                <c:formatCode>0.00%</c:formatCode>
                <c:ptCount val="126"/>
                <c:pt idx="0">
                  <c:v>0.19351394634992661</c:v>
                </c:pt>
                <c:pt idx="1">
                  <c:v>0.24018364141597198</c:v>
                </c:pt>
                <c:pt idx="2">
                  <c:v>0.21298530379469183</c:v>
                </c:pt>
                <c:pt idx="3">
                  <c:v>-0.14428106187703543</c:v>
                </c:pt>
                <c:pt idx="4">
                  <c:v>2.4045801526717557E-2</c:v>
                </c:pt>
                <c:pt idx="5">
                  <c:v>0.16860750183868595</c:v>
                </c:pt>
                <c:pt idx="6">
                  <c:v>0.22599865291953786</c:v>
                </c:pt>
                <c:pt idx="7">
                  <c:v>0.27308648552654946</c:v>
                </c:pt>
                <c:pt idx="8">
                  <c:v>0.22797208190336637</c:v>
                </c:pt>
                <c:pt idx="9">
                  <c:v>0.21902501730445961</c:v>
                </c:pt>
                <c:pt idx="10">
                  <c:v>0.26345662918907176</c:v>
                </c:pt>
                <c:pt idx="11">
                  <c:v>0.17372748804576127</c:v>
                </c:pt>
                <c:pt idx="12">
                  <c:v>0.26184338660709172</c:v>
                </c:pt>
                <c:pt idx="13">
                  <c:v>0.28849322981260939</c:v>
                </c:pt>
                <c:pt idx="14">
                  <c:v>0.25760797032852778</c:v>
                </c:pt>
                <c:pt idx="15">
                  <c:v>0.25856917586521705</c:v>
                </c:pt>
                <c:pt idx="16">
                  <c:v>0.21884690109494218</c:v>
                </c:pt>
                <c:pt idx="17">
                  <c:v>0.18977203462147996</c:v>
                </c:pt>
                <c:pt idx="18">
                  <c:v>0.19134833617506578</c:v>
                </c:pt>
                <c:pt idx="19">
                  <c:v>0.19406279203865348</c:v>
                </c:pt>
                <c:pt idx="20">
                  <c:v>0.24474082750666767</c:v>
                </c:pt>
                <c:pt idx="21">
                  <c:v>0.25425315271727683</c:v>
                </c:pt>
                <c:pt idx="22">
                  <c:v>0.28802492417754011</c:v>
                </c:pt>
                <c:pt idx="23">
                  <c:v>0.33895399277384175</c:v>
                </c:pt>
                <c:pt idx="24">
                  <c:v>0.29865408428134377</c:v>
                </c:pt>
                <c:pt idx="25">
                  <c:v>0.33008146436534036</c:v>
                </c:pt>
                <c:pt idx="26">
                  <c:v>0.32604970315678311</c:v>
                </c:pt>
                <c:pt idx="27">
                  <c:v>0.3479840755512249</c:v>
                </c:pt>
                <c:pt idx="28">
                  <c:v>0.28748200387285439</c:v>
                </c:pt>
                <c:pt idx="29">
                  <c:v>0.25008041243456053</c:v>
                </c:pt>
                <c:pt idx="30">
                  <c:v>0.20841625334498956</c:v>
                </c:pt>
                <c:pt idx="31">
                  <c:v>0.24772471553509035</c:v>
                </c:pt>
                <c:pt idx="32">
                  <c:v>0.29187915182609331</c:v>
                </c:pt>
                <c:pt idx="33">
                  <c:v>0.33397486460105635</c:v>
                </c:pt>
                <c:pt idx="34">
                  <c:v>0.35632287814055796</c:v>
                </c:pt>
                <c:pt idx="35">
                  <c:v>0.34448208656378054</c:v>
                </c:pt>
                <c:pt idx="36">
                  <c:v>0.39615718750837414</c:v>
                </c:pt>
                <c:pt idx="37">
                  <c:v>0.38923216341249811</c:v>
                </c:pt>
                <c:pt idx="38">
                  <c:v>0.40952484806437012</c:v>
                </c:pt>
                <c:pt idx="39">
                  <c:v>0.46555500119557075</c:v>
                </c:pt>
                <c:pt idx="40">
                  <c:v>0.48857853354780889</c:v>
                </c:pt>
                <c:pt idx="41">
                  <c:v>0.47235588370357823</c:v>
                </c:pt>
                <c:pt idx="42">
                  <c:v>0.46753346644125982</c:v>
                </c:pt>
                <c:pt idx="43">
                  <c:v>0.44272650445555117</c:v>
                </c:pt>
                <c:pt idx="44">
                  <c:v>0.44782135409868984</c:v>
                </c:pt>
                <c:pt idx="45">
                  <c:v>0.44753350336271708</c:v>
                </c:pt>
                <c:pt idx="46">
                  <c:v>0.43681371654291318</c:v>
                </c:pt>
                <c:pt idx="47">
                  <c:v>0.43242697990100398</c:v>
                </c:pt>
                <c:pt idx="48">
                  <c:v>0.42948196749390133</c:v>
                </c:pt>
                <c:pt idx="49">
                  <c:v>0.44179059910318547</c:v>
                </c:pt>
                <c:pt idx="50">
                  <c:v>0.48745995267615488</c:v>
                </c:pt>
                <c:pt idx="51">
                  <c:v>0.45642553168685857</c:v>
                </c:pt>
                <c:pt idx="52">
                  <c:v>0.4347666024404821</c:v>
                </c:pt>
                <c:pt idx="53">
                  <c:v>0.46347367049902533</c:v>
                </c:pt>
                <c:pt idx="54">
                  <c:v>0.46752483336302186</c:v>
                </c:pt>
                <c:pt idx="55">
                  <c:v>0.47520110110876579</c:v>
                </c:pt>
                <c:pt idx="56">
                  <c:v>0.47976289198997751</c:v>
                </c:pt>
                <c:pt idx="57">
                  <c:v>0.48383810007225581</c:v>
                </c:pt>
                <c:pt idx="58">
                  <c:v>0.4891059000621758</c:v>
                </c:pt>
                <c:pt idx="59">
                  <c:v>0.494925116554158</c:v>
                </c:pt>
                <c:pt idx="60">
                  <c:v>0.49756833452092142</c:v>
                </c:pt>
                <c:pt idx="61">
                  <c:v>0.50493097202246418</c:v>
                </c:pt>
                <c:pt idx="62">
                  <c:v>0.51203692739948781</c:v>
                </c:pt>
                <c:pt idx="63">
                  <c:v>0.51581551842928108</c:v>
                </c:pt>
                <c:pt idx="64">
                  <c:v>0.5194206092287712</c:v>
                </c:pt>
                <c:pt idx="65">
                  <c:v>0.52281872742664937</c:v>
                </c:pt>
                <c:pt idx="66">
                  <c:v>0.52598226353638922</c:v>
                </c:pt>
                <c:pt idx="67">
                  <c:v>0.52827489768940095</c:v>
                </c:pt>
                <c:pt idx="68">
                  <c:v>0.53014188498902426</c:v>
                </c:pt>
                <c:pt idx="69">
                  <c:v>0.5316375069111704</c:v>
                </c:pt>
                <c:pt idx="70">
                  <c:v>0.53310289347734008</c:v>
                </c:pt>
                <c:pt idx="71">
                  <c:v>0.53415882719198038</c:v>
                </c:pt>
                <c:pt idx="72">
                  <c:v>0.53498091194132147</c:v>
                </c:pt>
                <c:pt idx="73">
                  <c:v>0.53536446608724231</c:v>
                </c:pt>
                <c:pt idx="74">
                  <c:v>0.53551276827212879</c:v>
                </c:pt>
                <c:pt idx="75">
                  <c:v>0.53543386953840832</c:v>
                </c:pt>
                <c:pt idx="76">
                  <c:v>0.53540613334292897</c:v>
                </c:pt>
                <c:pt idx="77">
                  <c:v>0.53491018372262256</c:v>
                </c:pt>
                <c:pt idx="78">
                  <c:v>0.53436801601865735</c:v>
                </c:pt>
                <c:pt idx="79">
                  <c:v>0.53355533280164302</c:v>
                </c:pt>
                <c:pt idx="80">
                  <c:v>0.53301772153939864</c:v>
                </c:pt>
                <c:pt idx="81">
                  <c:v>0.53240410853133713</c:v>
                </c:pt>
                <c:pt idx="82">
                  <c:v>0.5317070776150753</c:v>
                </c:pt>
                <c:pt idx="83">
                  <c:v>0.5309799999027911</c:v>
                </c:pt>
                <c:pt idx="84">
                  <c:v>0.53040509832617533</c:v>
                </c:pt>
                <c:pt idx="85">
                  <c:v>0.5301855374144695</c:v>
                </c:pt>
                <c:pt idx="86">
                  <c:v>0.52998467420917805</c:v>
                </c:pt>
                <c:pt idx="87">
                  <c:v>0.5296267522085143</c:v>
                </c:pt>
                <c:pt idx="88">
                  <c:v>0.52911552322560274</c:v>
                </c:pt>
                <c:pt idx="89">
                  <c:v>0.52855970015701037</c:v>
                </c:pt>
                <c:pt idx="90">
                  <c:v>0.52825017585540424</c:v>
                </c:pt>
                <c:pt idx="91">
                  <c:v>0.52789861828808871</c:v>
                </c:pt>
                <c:pt idx="92">
                  <c:v>0.52770173731787917</c:v>
                </c:pt>
                <c:pt idx="93">
                  <c:v>0.52749535445693663</c:v>
                </c:pt>
                <c:pt idx="94">
                  <c:v>0.52738041807638458</c:v>
                </c:pt>
                <c:pt idx="95">
                  <c:v>0.5274603221751506</c:v>
                </c:pt>
                <c:pt idx="96">
                  <c:v>0.52744474635348471</c:v>
                </c:pt>
                <c:pt idx="97">
                  <c:v>0.52728057898860314</c:v>
                </c:pt>
                <c:pt idx="98">
                  <c:v>0.52713898237110723</c:v>
                </c:pt>
                <c:pt idx="99">
                  <c:v>0.52699260652628566</c:v>
                </c:pt>
                <c:pt idx="100">
                  <c:v>0.52690231836287038</c:v>
                </c:pt>
                <c:pt idx="101">
                  <c:v>0.52675134207622087</c:v>
                </c:pt>
                <c:pt idx="102">
                  <c:v>0.52670533638388672</c:v>
                </c:pt>
                <c:pt idx="103">
                  <c:v>0.52666850576456792</c:v>
                </c:pt>
                <c:pt idx="104">
                  <c:v>0.52654556736728897</c:v>
                </c:pt>
                <c:pt idx="105">
                  <c:v>0.5262906345698275</c:v>
                </c:pt>
                <c:pt idx="106">
                  <c:v>0.52600077386268362</c:v>
                </c:pt>
                <c:pt idx="107">
                  <c:v>0.52558862496172731</c:v>
                </c:pt>
                <c:pt idx="108">
                  <c:v>0.52521980960042458</c:v>
                </c:pt>
                <c:pt idx="109">
                  <c:v>0.5248204899873925</c:v>
                </c:pt>
                <c:pt idx="110">
                  <c:v>0.52441280494148645</c:v>
                </c:pt>
                <c:pt idx="111">
                  <c:v>0.52394994835892439</c:v>
                </c:pt>
                <c:pt idx="112">
                  <c:v>0.52340781774136036</c:v>
                </c:pt>
                <c:pt idx="113">
                  <c:v>0.52288120515268866</c:v>
                </c:pt>
                <c:pt idx="114">
                  <c:v>0.52228796622669393</c:v>
                </c:pt>
                <c:pt idx="115">
                  <c:v>0.52172537822227194</c:v>
                </c:pt>
                <c:pt idx="116">
                  <c:v>0.52085218821770818</c:v>
                </c:pt>
                <c:pt idx="117">
                  <c:v>0.51983628083798028</c:v>
                </c:pt>
                <c:pt idx="118">
                  <c:v>0.51916372216181916</c:v>
                </c:pt>
                <c:pt idx="119">
                  <c:v>0.51863451379576264</c:v>
                </c:pt>
                <c:pt idx="120">
                  <c:v>0.5180535087721958</c:v>
                </c:pt>
                <c:pt idx="121">
                  <c:v>0.51729973184763334</c:v>
                </c:pt>
                <c:pt idx="122">
                  <c:v>0.51637195878841069</c:v>
                </c:pt>
                <c:pt idx="123">
                  <c:v>0.51545733865160481</c:v>
                </c:pt>
                <c:pt idx="124">
                  <c:v>0.51456891486182965</c:v>
                </c:pt>
                <c:pt idx="125">
                  <c:v>0.51371890881504467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0F4-4BE0-85EA-EE3E7F08DC9C}"/>
            </c:ext>
          </c:extLst>
        </c:ser>
        <c:ser>
          <c:idx val="0"/>
          <c:order val="2"/>
          <c:tx>
            <c:strRef>
              <c:f>V.B1!$C$3</c:f>
              <c:strCache>
                <c:ptCount val="1"/>
                <c:pt idx="0">
                  <c:v>2020</c:v>
                </c:pt>
              </c:strCache>
            </c:strRef>
          </c:tx>
          <c:spPr>
            <a:ln w="12700" cmpd="sng">
              <a:solidFill>
                <a:srgbClr val="000000"/>
              </a:solidFill>
              <a:prstDash val="sysDash"/>
            </a:ln>
            <a:effectLst/>
          </c:spPr>
          <c:marker>
            <c:symbol val="none"/>
          </c:marker>
          <c:xVal>
            <c:numRef>
              <c:f>V.B1!$C$3:$C$4</c:f>
              <c:numCache>
                <c:formatCode>General</c:formatCode>
                <c:ptCount val="2"/>
                <c:pt idx="0">
                  <c:v>2020</c:v>
                </c:pt>
                <c:pt idx="1">
                  <c:v>2020</c:v>
                </c:pt>
              </c:numCache>
            </c:numRef>
          </c:xVal>
          <c:yVal>
            <c:numRef>
              <c:f>V.B1!$D$3:$D$4</c:f>
              <c:numCache>
                <c:formatCode>0.0000</c:formatCode>
                <c:ptCount val="2"/>
                <c:pt idx="0" formatCode="General">
                  <c:v>-0.15</c:v>
                </c:pt>
                <c:pt idx="1">
                  <c:v>0.45429999999999998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255-499C-8FA6-1A63E1C98B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473576"/>
        <c:axId val="235474752"/>
      </c:scatterChart>
      <c:valAx>
        <c:axId val="235473576"/>
        <c:scaling>
          <c:orientation val="minMax"/>
          <c:max val="2095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655581947743467"/>
              <c:y val="0.923076923076922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5474752"/>
        <c:crossesAt val="-0.15000000000000024"/>
        <c:crossBetween val="midCat"/>
        <c:majorUnit val="20"/>
        <c:minorUnit val="5"/>
      </c:valAx>
      <c:valAx>
        <c:axId val="235474752"/>
        <c:scaling>
          <c:orientation val="minMax"/>
          <c:max val="0.60000000000007991"/>
          <c:min val="-0.1500000000000002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5473576"/>
        <c:crossesAt val="1970"/>
        <c:crossBetween val="midCat"/>
        <c:majorUnit val="0.15000000000000024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874041230283105E-2"/>
          <c:y val="1.8721061716470439E-2"/>
          <c:w val="0.91211401425178162"/>
          <c:h val="0.78671328671328666"/>
        </c:manualLayout>
      </c:layout>
      <c:scatterChart>
        <c:scatterStyle val="lineMarker"/>
        <c:varyColors val="0"/>
        <c:ser>
          <c:idx val="0"/>
          <c:order val="0"/>
          <c:tx>
            <c:strRef>
              <c:f>II.D1!$B$2</c:f>
              <c:strCache>
                <c:ptCount val="1"/>
                <c:pt idx="0">
                  <c:v>Part 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II.D1!$A$5:$A$101</c:f>
              <c:numCache>
                <c:formatCode>General</c:formatCode>
                <c:ptCount val="9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</c:numCache>
            </c:numRef>
          </c:xVal>
          <c:yVal>
            <c:numRef>
              <c:f>II.D1!$B$5:$B$101</c:f>
              <c:numCache>
                <c:formatCode>0.00%</c:formatCode>
                <c:ptCount val="97"/>
                <c:pt idx="0">
                  <c:v>1.2821360641942699E-2</c:v>
                </c:pt>
                <c:pt idx="1">
                  <c:v>1.3532254809657033E-2</c:v>
                </c:pt>
                <c:pt idx="2">
                  <c:v>1.3969381996468133E-2</c:v>
                </c:pt>
                <c:pt idx="3">
                  <c:v>1.3945915882620417E-2</c:v>
                </c:pt>
                <c:pt idx="4">
                  <c:v>1.4135660062139684E-2</c:v>
                </c:pt>
                <c:pt idx="5">
                  <c:v>1.437915812904165E-2</c:v>
                </c:pt>
                <c:pt idx="6">
                  <c:v>1.4496674287077774E-2</c:v>
                </c:pt>
                <c:pt idx="7">
                  <c:v>1.4344710548690002E-2</c:v>
                </c:pt>
                <c:pt idx="8">
                  <c:v>1.4493932539386025E-2</c:v>
                </c:pt>
                <c:pt idx="9">
                  <c:v>1.5331268905140799E-2</c:v>
                </c:pt>
                <c:pt idx="10">
                  <c:v>1.6564211236017465E-2</c:v>
                </c:pt>
                <c:pt idx="11">
                  <c:v>1.6407683884652934E-2</c:v>
                </c:pt>
                <c:pt idx="12">
                  <c:v>1.6477543872056154E-2</c:v>
                </c:pt>
                <c:pt idx="13">
                  <c:v>1.6211057312216934E-2</c:v>
                </c:pt>
                <c:pt idx="14">
                  <c:v>1.602111269867584E-2</c:v>
                </c:pt>
                <c:pt idx="15">
                  <c:v>1.5378562699633249E-2</c:v>
                </c:pt>
                <c:pt idx="16">
                  <c:v>1.5230232380954646E-2</c:v>
                </c:pt>
                <c:pt idx="17">
                  <c:v>1.5410956269715734E-2</c:v>
                </c:pt>
                <c:pt idx="18">
                  <c:v>1.5358338606709892E-2</c:v>
                </c:pt>
                <c:pt idx="19">
                  <c:v>1.5110696485141534E-2</c:v>
                </c:pt>
                <c:pt idx="20">
                  <c:v>1.5362155241409339E-2</c:v>
                </c:pt>
                <c:pt idx="21">
                  <c:v>1.6297875817755287E-2</c:v>
                </c:pt>
                <c:pt idx="22">
                  <c:v>1.6771885121990245E-2</c:v>
                </c:pt>
                <c:pt idx="23">
                  <c:v>1.6842386100803432E-2</c:v>
                </c:pt>
                <c:pt idx="24">
                  <c:v>1.6884143640939667E-2</c:v>
                </c:pt>
                <c:pt idx="25">
                  <c:v>1.7075363047673792E-2</c:v>
                </c:pt>
                <c:pt idx="26">
                  <c:v>1.7392203526243662E-2</c:v>
                </c:pt>
                <c:pt idx="27">
                  <c:v>1.7736959406023493E-2</c:v>
                </c:pt>
                <c:pt idx="28">
                  <c:v>1.8111724928188983E-2</c:v>
                </c:pt>
                <c:pt idx="29">
                  <c:v>1.849066110108321E-2</c:v>
                </c:pt>
                <c:pt idx="30">
                  <c:v>1.8840208340326098E-2</c:v>
                </c:pt>
                <c:pt idx="31">
                  <c:v>1.9052680849224929E-2</c:v>
                </c:pt>
                <c:pt idx="32">
                  <c:v>1.9678829730440935E-2</c:v>
                </c:pt>
                <c:pt idx="33">
                  <c:v>2.0105363499195984E-2</c:v>
                </c:pt>
                <c:pt idx="34">
                  <c:v>2.0331253982870046E-2</c:v>
                </c:pt>
                <c:pt idx="35">
                  <c:v>2.0536154851648891E-2</c:v>
                </c:pt>
                <c:pt idx="36">
                  <c:v>2.0730023183195678E-2</c:v>
                </c:pt>
                <c:pt idx="37">
                  <c:v>2.0903625629258675E-2</c:v>
                </c:pt>
                <c:pt idx="38">
                  <c:v>2.1054929615303745E-2</c:v>
                </c:pt>
                <c:pt idx="39">
                  <c:v>2.1186949743296098E-2</c:v>
                </c:pt>
                <c:pt idx="40">
                  <c:v>2.1312648018654668E-2</c:v>
                </c:pt>
                <c:pt idx="41">
                  <c:v>2.1424109199144024E-2</c:v>
                </c:pt>
                <c:pt idx="42">
                  <c:v>2.1529748801679599E-2</c:v>
                </c:pt>
                <c:pt idx="43">
                  <c:v>2.1598612046118366E-2</c:v>
                </c:pt>
                <c:pt idx="44">
                  <c:v>2.1642456591001846E-2</c:v>
                </c:pt>
                <c:pt idx="45">
                  <c:v>2.1670636614061604E-2</c:v>
                </c:pt>
                <c:pt idx="46">
                  <c:v>2.1693976374196795E-2</c:v>
                </c:pt>
                <c:pt idx="47">
                  <c:v>2.1699948420183541E-2</c:v>
                </c:pt>
                <c:pt idx="48">
                  <c:v>2.166849846572657E-2</c:v>
                </c:pt>
                <c:pt idx="49">
                  <c:v>2.1629062562611549E-2</c:v>
                </c:pt>
                <c:pt idx="50">
                  <c:v>2.1577100358173791E-2</c:v>
                </c:pt>
                <c:pt idx="51">
                  <c:v>2.1539409550756193E-2</c:v>
                </c:pt>
                <c:pt idx="52">
                  <c:v>2.1489694683679103E-2</c:v>
                </c:pt>
                <c:pt idx="53">
                  <c:v>2.1428762931140741E-2</c:v>
                </c:pt>
                <c:pt idx="54">
                  <c:v>2.1359013445634935E-2</c:v>
                </c:pt>
                <c:pt idx="55">
                  <c:v>2.1301107787886724E-2</c:v>
                </c:pt>
                <c:pt idx="56">
                  <c:v>2.1276684902966973E-2</c:v>
                </c:pt>
                <c:pt idx="57">
                  <c:v>2.1262129460675329E-2</c:v>
                </c:pt>
                <c:pt idx="58">
                  <c:v>2.123267848529338E-2</c:v>
                </c:pt>
                <c:pt idx="59">
                  <c:v>2.1191178535504965E-2</c:v>
                </c:pt>
                <c:pt idx="60">
                  <c:v>2.1147278673594633E-2</c:v>
                </c:pt>
                <c:pt idx="61">
                  <c:v>2.1130935247803424E-2</c:v>
                </c:pt>
                <c:pt idx="62">
                  <c:v>2.1112985606641103E-2</c:v>
                </c:pt>
                <c:pt idx="63">
                  <c:v>2.1109063259360183E-2</c:v>
                </c:pt>
                <c:pt idx="64">
                  <c:v>2.1105449773933836E-2</c:v>
                </c:pt>
                <c:pt idx="65">
                  <c:v>2.1110170996473797E-2</c:v>
                </c:pt>
                <c:pt idx="66">
                  <c:v>2.1134679030862868E-2</c:v>
                </c:pt>
                <c:pt idx="67">
                  <c:v>2.1162343577824479E-2</c:v>
                </c:pt>
                <c:pt idx="68">
                  <c:v>2.1181652942186886E-2</c:v>
                </c:pt>
                <c:pt idx="69">
                  <c:v>2.1198463584814177E-2</c:v>
                </c:pt>
                <c:pt idx="70">
                  <c:v>2.1208201687040375E-2</c:v>
                </c:pt>
                <c:pt idx="71">
                  <c:v>2.1227914737431269E-2</c:v>
                </c:pt>
                <c:pt idx="72">
                  <c:v>2.1239676826066874E-2</c:v>
                </c:pt>
                <c:pt idx="73">
                  <c:v>2.1251109810300397E-2</c:v>
                </c:pt>
                <c:pt idx="74">
                  <c:v>2.1261447219250766E-2</c:v>
                </c:pt>
                <c:pt idx="75">
                  <c:v>2.1269266019756605E-2</c:v>
                </c:pt>
                <c:pt idx="76">
                  <c:v>2.1271821296539949E-2</c:v>
                </c:pt>
                <c:pt idx="77">
                  <c:v>2.1266787448776893E-2</c:v>
                </c:pt>
                <c:pt idx="78">
                  <c:v>2.1249309752713618E-2</c:v>
                </c:pt>
                <c:pt idx="79">
                  <c:v>2.1227293584767371E-2</c:v>
                </c:pt>
                <c:pt idx="80">
                  <c:v>2.1194202957485839E-2</c:v>
                </c:pt>
                <c:pt idx="81">
                  <c:v>2.1153991263957114E-2</c:v>
                </c:pt>
                <c:pt idx="82">
                  <c:v>2.1106974707660105E-2</c:v>
                </c:pt>
                <c:pt idx="83">
                  <c:v>2.1056103864298601E-2</c:v>
                </c:pt>
                <c:pt idx="84">
                  <c:v>2.100458600460843E-2</c:v>
                </c:pt>
                <c:pt idx="85">
                  <c:v>2.0949728459435098E-2</c:v>
                </c:pt>
                <c:pt idx="86">
                  <c:v>2.0887027481482891E-2</c:v>
                </c:pt>
                <c:pt idx="87">
                  <c:v>2.0806527817854276E-2</c:v>
                </c:pt>
                <c:pt idx="88">
                  <c:v>2.0717593082094657E-2</c:v>
                </c:pt>
                <c:pt idx="89">
                  <c:v>2.0641283759577557E-2</c:v>
                </c:pt>
                <c:pt idx="90">
                  <c:v>2.0570036661203207E-2</c:v>
                </c:pt>
                <c:pt idx="91">
                  <c:v>2.0498472797347407E-2</c:v>
                </c:pt>
                <c:pt idx="92">
                  <c:v>2.04192387355728E-2</c:v>
                </c:pt>
                <c:pt idx="93">
                  <c:v>2.0335327706627888E-2</c:v>
                </c:pt>
                <c:pt idx="94">
                  <c:v>2.025361703856143E-2</c:v>
                </c:pt>
                <c:pt idx="95">
                  <c:v>2.0168706814924154E-2</c:v>
                </c:pt>
                <c:pt idx="96">
                  <c:v>2.0082180332335876E-2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A2-451D-AE3C-57A0102117E4}"/>
            </c:ext>
          </c:extLst>
        </c:ser>
        <c:ser>
          <c:idx val="1"/>
          <c:order val="1"/>
          <c:tx>
            <c:strRef>
              <c:f>II.D1!$C$2</c:f>
              <c:strCache>
                <c:ptCount val="1"/>
                <c:pt idx="0">
                  <c:v>Part B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II.D1!$A$5:$A$101</c:f>
              <c:numCache>
                <c:formatCode>General</c:formatCode>
                <c:ptCount val="9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</c:numCache>
            </c:numRef>
          </c:xVal>
          <c:yVal>
            <c:numRef>
              <c:f>II.D1!$C$5:$C$101</c:f>
              <c:numCache>
                <c:formatCode>0.00%</c:formatCode>
                <c:ptCount val="97"/>
                <c:pt idx="0">
                  <c:v>9.0886935014105157E-3</c:v>
                </c:pt>
                <c:pt idx="1">
                  <c:v>9.8242418077881116E-3</c:v>
                </c:pt>
                <c:pt idx="2">
                  <c:v>1.0330506342754904E-2</c:v>
                </c:pt>
                <c:pt idx="3">
                  <c:v>1.0846826469001416E-2</c:v>
                </c:pt>
                <c:pt idx="4">
                  <c:v>1.1405198381835163E-2</c:v>
                </c:pt>
                <c:pt idx="5">
                  <c:v>1.1778543545423171E-2</c:v>
                </c:pt>
                <c:pt idx="6">
                  <c:v>1.2883388339217115E-2</c:v>
                </c:pt>
                <c:pt idx="7">
                  <c:v>1.2339133795088974E-2</c:v>
                </c:pt>
                <c:pt idx="8">
                  <c:v>1.2709628010650989E-2</c:v>
                </c:pt>
                <c:pt idx="9">
                  <c:v>1.2473032665342863E-2</c:v>
                </c:pt>
                <c:pt idx="10">
                  <c:v>1.423117049118924E-2</c:v>
                </c:pt>
                <c:pt idx="11">
                  <c:v>1.4345609130067239E-2</c:v>
                </c:pt>
                <c:pt idx="12">
                  <c:v>1.4543841098378692E-2</c:v>
                </c:pt>
                <c:pt idx="13">
                  <c:v>1.4833407988349737E-2</c:v>
                </c:pt>
                <c:pt idx="14">
                  <c:v>1.4770789847074408E-2</c:v>
                </c:pt>
                <c:pt idx="15">
                  <c:v>1.5208396689052512E-2</c:v>
                </c:pt>
                <c:pt idx="16">
                  <c:v>1.5462612238350406E-2</c:v>
                </c:pt>
                <c:pt idx="17">
                  <c:v>1.5767625658604362E-2</c:v>
                </c:pt>
                <c:pt idx="18">
                  <c:v>1.6052534796361546E-2</c:v>
                </c:pt>
                <c:pt idx="19">
                  <c:v>1.6499979512129836E-2</c:v>
                </c:pt>
                <c:pt idx="20">
                  <c:v>1.7293710446364376E-2</c:v>
                </c:pt>
                <c:pt idx="21">
                  <c:v>1.8321910159437349E-2</c:v>
                </c:pt>
                <c:pt idx="22">
                  <c:v>1.9763183006381805E-2</c:v>
                </c:pt>
                <c:pt idx="23">
                  <c:v>1.9852236523696956E-2</c:v>
                </c:pt>
                <c:pt idx="24">
                  <c:v>2.0506247350425968E-2</c:v>
                </c:pt>
                <c:pt idx="25">
                  <c:v>2.1227287522148898E-2</c:v>
                </c:pt>
                <c:pt idx="26">
                  <c:v>2.202820979772728E-2</c:v>
                </c:pt>
                <c:pt idx="27">
                  <c:v>2.2952034669541821E-2</c:v>
                </c:pt>
                <c:pt idx="28">
                  <c:v>2.3819501254368752E-2</c:v>
                </c:pt>
                <c:pt idx="29">
                  <c:v>2.4724065932785165E-2</c:v>
                </c:pt>
                <c:pt idx="30">
                  <c:v>2.5682082051870433E-2</c:v>
                </c:pt>
                <c:pt idx="31">
                  <c:v>2.6341031107377833E-2</c:v>
                </c:pt>
                <c:pt idx="32">
                  <c:v>2.7637159170971606E-2</c:v>
                </c:pt>
                <c:pt idx="33">
                  <c:v>2.8648428694142292E-2</c:v>
                </c:pt>
                <c:pt idx="34">
                  <c:v>2.9347216992691619E-2</c:v>
                </c:pt>
                <c:pt idx="35">
                  <c:v>3.0044082555512691E-2</c:v>
                </c:pt>
                <c:pt idx="36">
                  <c:v>3.0714098499799093E-2</c:v>
                </c:pt>
                <c:pt idx="37">
                  <c:v>3.1347535784115005E-2</c:v>
                </c:pt>
                <c:pt idx="38">
                  <c:v>3.181550372297727E-2</c:v>
                </c:pt>
                <c:pt idx="39">
                  <c:v>3.2192132135992382E-2</c:v>
                </c:pt>
                <c:pt idx="40">
                  <c:v>3.2491269728935228E-2</c:v>
                </c:pt>
                <c:pt idx="41">
                  <c:v>3.277709182946735E-2</c:v>
                </c:pt>
                <c:pt idx="42">
                  <c:v>3.2980206186573199E-2</c:v>
                </c:pt>
                <c:pt idx="43">
                  <c:v>3.3157814489114708E-2</c:v>
                </c:pt>
                <c:pt idx="44">
                  <c:v>3.3251050399084041E-2</c:v>
                </c:pt>
                <c:pt idx="45">
                  <c:v>3.3305067477466976E-2</c:v>
                </c:pt>
                <c:pt idx="46">
                  <c:v>3.3314916465069788E-2</c:v>
                </c:pt>
                <c:pt idx="47">
                  <c:v>3.3371531639743518E-2</c:v>
                </c:pt>
                <c:pt idx="48">
                  <c:v>3.33961273931885E-2</c:v>
                </c:pt>
                <c:pt idx="49">
                  <c:v>3.3429794813863073E-2</c:v>
                </c:pt>
                <c:pt idx="50">
                  <c:v>3.3434011949212097E-2</c:v>
                </c:pt>
                <c:pt idx="51">
                  <c:v>3.3485920106700311E-2</c:v>
                </c:pt>
                <c:pt idx="52">
                  <c:v>3.3546103585313763E-2</c:v>
                </c:pt>
                <c:pt idx="53">
                  <c:v>3.3613926596230435E-2</c:v>
                </c:pt>
                <c:pt idx="54">
                  <c:v>3.3701307638610269E-2</c:v>
                </c:pt>
                <c:pt idx="55">
                  <c:v>3.3813887780819979E-2</c:v>
                </c:pt>
                <c:pt idx="56">
                  <c:v>3.395345607177739E-2</c:v>
                </c:pt>
                <c:pt idx="57">
                  <c:v>3.4089961837336313E-2</c:v>
                </c:pt>
                <c:pt idx="58">
                  <c:v>3.4218463960167408E-2</c:v>
                </c:pt>
                <c:pt idx="59">
                  <c:v>3.4336243688422863E-2</c:v>
                </c:pt>
                <c:pt idx="60">
                  <c:v>3.4454814763176821E-2</c:v>
                </c:pt>
                <c:pt idx="61">
                  <c:v>3.4580139234198795E-2</c:v>
                </c:pt>
                <c:pt idx="62">
                  <c:v>3.46993540369709E-2</c:v>
                </c:pt>
                <c:pt idx="63">
                  <c:v>3.4827258808815216E-2</c:v>
                </c:pt>
                <c:pt idx="64">
                  <c:v>3.4949538842494729E-2</c:v>
                </c:pt>
                <c:pt idx="65">
                  <c:v>3.5078792015288976E-2</c:v>
                </c:pt>
                <c:pt idx="66">
                  <c:v>3.5214559701739812E-2</c:v>
                </c:pt>
                <c:pt idx="67">
                  <c:v>3.5309651700442153E-2</c:v>
                </c:pt>
                <c:pt idx="68">
                  <c:v>3.5384782401667925E-2</c:v>
                </c:pt>
                <c:pt idx="69">
                  <c:v>3.5471179273851794E-2</c:v>
                </c:pt>
                <c:pt idx="70">
                  <c:v>3.5564949007648457E-2</c:v>
                </c:pt>
                <c:pt idx="71">
                  <c:v>3.5659537222633278E-2</c:v>
                </c:pt>
                <c:pt idx="72">
                  <c:v>3.5751636495280827E-2</c:v>
                </c:pt>
                <c:pt idx="73">
                  <c:v>3.5865963557565911E-2</c:v>
                </c:pt>
                <c:pt idx="74">
                  <c:v>3.597819156687914E-2</c:v>
                </c:pt>
                <c:pt idx="75">
                  <c:v>3.6060072780301843E-2</c:v>
                </c:pt>
                <c:pt idx="76">
                  <c:v>3.6112644126712071E-2</c:v>
                </c:pt>
                <c:pt idx="77">
                  <c:v>3.6153472688497681E-2</c:v>
                </c:pt>
                <c:pt idx="78">
                  <c:v>3.617928684757693E-2</c:v>
                </c:pt>
                <c:pt idx="79">
                  <c:v>3.6213402930790325E-2</c:v>
                </c:pt>
                <c:pt idx="80">
                  <c:v>3.6246150328217722E-2</c:v>
                </c:pt>
                <c:pt idx="81">
                  <c:v>3.6273905581110807E-2</c:v>
                </c:pt>
                <c:pt idx="82">
                  <c:v>3.6286707788917301E-2</c:v>
                </c:pt>
                <c:pt idx="83">
                  <c:v>3.627873548959494E-2</c:v>
                </c:pt>
                <c:pt idx="84">
                  <c:v>3.6259772731156652E-2</c:v>
                </c:pt>
                <c:pt idx="85">
                  <c:v>3.6224739709706522E-2</c:v>
                </c:pt>
                <c:pt idx="86">
                  <c:v>3.6182966424877984E-2</c:v>
                </c:pt>
                <c:pt idx="87">
                  <c:v>3.6092504991578865E-2</c:v>
                </c:pt>
                <c:pt idx="88">
                  <c:v>3.5991570768076707E-2</c:v>
                </c:pt>
                <c:pt idx="89">
                  <c:v>3.5953272051109604E-2</c:v>
                </c:pt>
                <c:pt idx="90">
                  <c:v>3.5937054893105384E-2</c:v>
                </c:pt>
                <c:pt idx="91">
                  <c:v>3.5910125462059718E-2</c:v>
                </c:pt>
                <c:pt idx="92">
                  <c:v>3.5860486358875024E-2</c:v>
                </c:pt>
                <c:pt idx="93">
                  <c:v>3.5792250227012504E-2</c:v>
                </c:pt>
                <c:pt idx="94">
                  <c:v>3.5739193018818616E-2</c:v>
                </c:pt>
                <c:pt idx="95">
                  <c:v>3.5704974925871616E-2</c:v>
                </c:pt>
                <c:pt idx="96">
                  <c:v>3.5686403996248492E-2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A2-451D-AE3C-57A0102117E4}"/>
            </c:ext>
          </c:extLst>
        </c:ser>
        <c:ser>
          <c:idx val="2"/>
          <c:order val="2"/>
          <c:tx>
            <c:strRef>
              <c:f>II.D1!$E$2</c:f>
              <c:strCache>
                <c:ptCount val="1"/>
                <c:pt idx="0">
                  <c:v>Total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II.D1!$A$5:$A$101</c:f>
              <c:numCache>
                <c:formatCode>General</c:formatCode>
                <c:ptCount val="9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</c:numCache>
            </c:numRef>
          </c:xVal>
          <c:yVal>
            <c:numRef>
              <c:f>II.D1!$E$5:$E$101</c:f>
              <c:numCache>
                <c:formatCode>0.00%</c:formatCode>
                <c:ptCount val="97"/>
                <c:pt idx="0">
                  <c:v>2.1910054143353216E-2</c:v>
                </c:pt>
                <c:pt idx="1">
                  <c:v>2.3356496617445145E-2</c:v>
                </c:pt>
                <c:pt idx="2">
                  <c:v>2.4299888339223037E-2</c:v>
                </c:pt>
                <c:pt idx="3">
                  <c:v>2.4792742351621835E-2</c:v>
                </c:pt>
                <c:pt idx="4">
                  <c:v>2.5576883474821278E-2</c:v>
                </c:pt>
                <c:pt idx="5">
                  <c:v>2.6241925849764019E-2</c:v>
                </c:pt>
                <c:pt idx="6">
                  <c:v>2.7479998037233392E-2</c:v>
                </c:pt>
                <c:pt idx="7">
                  <c:v>2.9915870587293183E-2</c:v>
                </c:pt>
                <c:pt idx="8">
                  <c:v>3.0743641833771675E-2</c:v>
                </c:pt>
                <c:pt idx="9">
                  <c:v>3.1486185180104626E-2</c:v>
                </c:pt>
                <c:pt idx="10">
                  <c:v>3.4822867437305761E-2</c:v>
                </c:pt>
                <c:pt idx="11">
                  <c:v>3.4945995472962066E-2</c:v>
                </c:pt>
                <c:pt idx="12">
                  <c:v>3.5292188843318473E-2</c:v>
                </c:pt>
                <c:pt idx="13">
                  <c:v>3.5297413632597537E-2</c:v>
                </c:pt>
                <c:pt idx="14">
                  <c:v>3.5158569630273445E-2</c:v>
                </c:pt>
                <c:pt idx="15">
                  <c:v>3.5279839681751066E-2</c:v>
                </c:pt>
                <c:pt idx="16">
                  <c:v>3.5624708985020744E-2</c:v>
                </c:pt>
                <c:pt idx="17">
                  <c:v>3.6147413248833138E-2</c:v>
                </c:pt>
                <c:pt idx="18">
                  <c:v>3.6234973322111473E-2</c:v>
                </c:pt>
                <c:pt idx="19">
                  <c:v>3.6363380544564103E-2</c:v>
                </c:pt>
                <c:pt idx="20">
                  <c:v>3.7441431416448123E-2</c:v>
                </c:pt>
                <c:pt idx="21">
                  <c:v>3.9668488879102445E-2</c:v>
                </c:pt>
                <c:pt idx="22">
                  <c:v>4.1366091797392819E-2</c:v>
                </c:pt>
                <c:pt idx="23">
                  <c:v>4.1550071930744989E-2</c:v>
                </c:pt>
                <c:pt idx="24">
                  <c:v>4.2388219431028343E-2</c:v>
                </c:pt>
                <c:pt idx="25">
                  <c:v>4.3445370899375897E-2</c:v>
                </c:pt>
                <c:pt idx="26">
                  <c:v>4.4624908707273862E-2</c:v>
                </c:pt>
                <c:pt idx="27">
                  <c:v>4.6023817312590504E-2</c:v>
                </c:pt>
                <c:pt idx="28">
                  <c:v>4.7389804275087745E-2</c:v>
                </c:pt>
                <c:pt idx="29">
                  <c:v>4.8787042299160477E-2</c:v>
                </c:pt>
                <c:pt idx="30">
                  <c:v>5.0206636011540642E-2</c:v>
                </c:pt>
                <c:pt idx="31">
                  <c:v>5.1181047667528907E-2</c:v>
                </c:pt>
                <c:pt idx="32">
                  <c:v>5.3197243207093639E-2</c:v>
                </c:pt>
                <c:pt idx="33">
                  <c:v>5.4708810612899166E-2</c:v>
                </c:pt>
                <c:pt idx="34">
                  <c:v>5.5699285868867007E-2</c:v>
                </c:pt>
                <c:pt idx="35">
                  <c:v>5.6668383391860304E-2</c:v>
                </c:pt>
                <c:pt idx="36">
                  <c:v>5.7600696621849558E-2</c:v>
                </c:pt>
                <c:pt idx="37">
                  <c:v>5.8476790023605056E-2</c:v>
                </c:pt>
                <c:pt idx="38">
                  <c:v>5.9143767864525285E-2</c:v>
                </c:pt>
                <c:pt idx="39">
                  <c:v>5.9686440689159917E-2</c:v>
                </c:pt>
                <c:pt idx="40">
                  <c:v>6.0135836729116009E-2</c:v>
                </c:pt>
                <c:pt idx="41">
                  <c:v>6.0561794472570644E-2</c:v>
                </c:pt>
                <c:pt idx="42">
                  <c:v>6.0893845856601972E-2</c:v>
                </c:pt>
                <c:pt idx="43">
                  <c:v>6.116880631037877E-2</c:v>
                </c:pt>
                <c:pt idx="44">
                  <c:v>6.1333282292483943E-2</c:v>
                </c:pt>
                <c:pt idx="45">
                  <c:v>6.1446886486078378E-2</c:v>
                </c:pt>
                <c:pt idx="46">
                  <c:v>6.151466215577641E-2</c:v>
                </c:pt>
                <c:pt idx="47">
                  <c:v>6.1623345864965234E-2</c:v>
                </c:pt>
                <c:pt idx="48">
                  <c:v>6.1658666405668063E-2</c:v>
                </c:pt>
                <c:pt idx="49">
                  <c:v>6.1697591946920961E-2</c:v>
                </c:pt>
                <c:pt idx="50">
                  <c:v>6.1688338772512313E-2</c:v>
                </c:pt>
                <c:pt idx="51">
                  <c:v>6.1748554215014496E-2</c:v>
                </c:pt>
                <c:pt idx="52">
                  <c:v>6.1808066713159644E-2</c:v>
                </c:pt>
                <c:pt idx="53">
                  <c:v>6.1867012006635164E-2</c:v>
                </c:pt>
                <c:pt idx="54">
                  <c:v>6.1940548560873866E-2</c:v>
                </c:pt>
                <c:pt idx="55">
                  <c:v>6.2056279550008753E-2</c:v>
                </c:pt>
                <c:pt idx="56">
                  <c:v>6.2238099170733988E-2</c:v>
                </c:pt>
                <c:pt idx="57">
                  <c:v>6.2427914144786045E-2</c:v>
                </c:pt>
                <c:pt idx="58">
                  <c:v>6.2594619370373389E-2</c:v>
                </c:pt>
                <c:pt idx="59">
                  <c:v>6.2735103737709352E-2</c:v>
                </c:pt>
                <c:pt idx="60">
                  <c:v>6.2871214870364178E-2</c:v>
                </c:pt>
                <c:pt idx="61">
                  <c:v>6.3038447034478404E-2</c:v>
                </c:pt>
                <c:pt idx="62">
                  <c:v>6.3196046921987367E-2</c:v>
                </c:pt>
                <c:pt idx="63">
                  <c:v>6.337566428502045E-2</c:v>
                </c:pt>
                <c:pt idx="64">
                  <c:v>6.3549700184617947E-2</c:v>
                </c:pt>
                <c:pt idx="65">
                  <c:v>6.3740576741740149E-2</c:v>
                </c:pt>
                <c:pt idx="66">
                  <c:v>6.3957681025881688E-2</c:v>
                </c:pt>
                <c:pt idx="67">
                  <c:v>6.4137505216732477E-2</c:v>
                </c:pt>
                <c:pt idx="68">
                  <c:v>6.4284806236698605E-2</c:v>
                </c:pt>
                <c:pt idx="69">
                  <c:v>6.4442539600895229E-2</c:v>
                </c:pt>
                <c:pt idx="70">
                  <c:v>6.4603594656289176E-2</c:v>
                </c:pt>
                <c:pt idx="71">
                  <c:v>6.4774415227147816E-2</c:v>
                </c:pt>
                <c:pt idx="72">
                  <c:v>6.493564116594934E-2</c:v>
                </c:pt>
                <c:pt idx="73">
                  <c:v>6.512545666286329E-2</c:v>
                </c:pt>
                <c:pt idx="74">
                  <c:v>6.5313794909336378E-2</c:v>
                </c:pt>
                <c:pt idx="75">
                  <c:v>6.5462103717635778E-2</c:v>
                </c:pt>
                <c:pt idx="76">
                  <c:v>6.5566256679536777E-2</c:v>
                </c:pt>
                <c:pt idx="77">
                  <c:v>6.5647417565125529E-2</c:v>
                </c:pt>
                <c:pt idx="78">
                  <c:v>6.5696233895267617E-2</c:v>
                </c:pt>
                <c:pt idx="79">
                  <c:v>6.5749660520552922E-2</c:v>
                </c:pt>
                <c:pt idx="80">
                  <c:v>6.5790167244754186E-2</c:v>
                </c:pt>
                <c:pt idx="81">
                  <c:v>6.5818428735294726E-2</c:v>
                </c:pt>
                <c:pt idx="82">
                  <c:v>6.5822959692490024E-2</c:v>
                </c:pt>
                <c:pt idx="83">
                  <c:v>6.5797653359502523E-2</c:v>
                </c:pt>
                <c:pt idx="84">
                  <c:v>6.5756195147711125E-2</c:v>
                </c:pt>
                <c:pt idx="85">
                  <c:v>6.5690370798808531E-2</c:v>
                </c:pt>
                <c:pt idx="86">
                  <c:v>6.5607317936996271E-2</c:v>
                </c:pt>
                <c:pt idx="87">
                  <c:v>6.5446612499279938E-2</c:v>
                </c:pt>
                <c:pt idx="88">
                  <c:v>6.5262619330691024E-2</c:v>
                </c:pt>
                <c:pt idx="89">
                  <c:v>6.5168662502364236E-2</c:v>
                </c:pt>
                <c:pt idx="90">
                  <c:v>6.5112454164529501E-2</c:v>
                </c:pt>
                <c:pt idx="91">
                  <c:v>6.5046979104764258E-2</c:v>
                </c:pt>
                <c:pt idx="92">
                  <c:v>6.4946891475456237E-2</c:v>
                </c:pt>
                <c:pt idx="93">
                  <c:v>6.4819499903406547E-2</c:v>
                </c:pt>
                <c:pt idx="94">
                  <c:v>6.4713444631930322E-2</c:v>
                </c:pt>
                <c:pt idx="95">
                  <c:v>6.4627401831844497E-2</c:v>
                </c:pt>
                <c:pt idx="96">
                  <c:v>6.4558829338965049E-2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A2-451D-AE3C-57A0102117E4}"/>
            </c:ext>
          </c:extLst>
        </c:ser>
        <c:ser>
          <c:idx val="3"/>
          <c:order val="3"/>
          <c:tx>
            <c:strRef>
              <c:f>II.D1!$D$2</c:f>
              <c:strCache>
                <c:ptCount val="1"/>
                <c:pt idx="0">
                  <c:v>Part D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II.D1!$A$5:$A$101</c:f>
              <c:numCache>
                <c:formatCode>General</c:formatCode>
                <c:ptCount val="9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  <c:pt idx="93">
                  <c:v>2092</c:v>
                </c:pt>
                <c:pt idx="94">
                  <c:v>2093</c:v>
                </c:pt>
                <c:pt idx="95">
                  <c:v>2094</c:v>
                </c:pt>
                <c:pt idx="96">
                  <c:v>2095</c:v>
                </c:pt>
              </c:numCache>
            </c:numRef>
          </c:xVal>
          <c:yVal>
            <c:numRef>
              <c:f>II.D1!$D$5:$D$101</c:f>
              <c:numCache>
                <c:formatCode>0.00%</c:formatCode>
                <c:ptCount val="97"/>
                <c:pt idx="4">
                  <c:v>3.6025030846432669E-5</c:v>
                </c:pt>
                <c:pt idx="5">
                  <c:v>8.4224175299197181E-5</c:v>
                </c:pt>
                <c:pt idx="6">
                  <c:v>9.9935410938504807E-5</c:v>
                </c:pt>
                <c:pt idx="7">
                  <c:v>3.2320262435142069E-3</c:v>
                </c:pt>
                <c:pt idx="8">
                  <c:v>3.5400812837346599E-3</c:v>
                </c:pt>
                <c:pt idx="9">
                  <c:v>3.681883609620963E-3</c:v>
                </c:pt>
                <c:pt idx="10">
                  <c:v>4.0274857100990541E-3</c:v>
                </c:pt>
                <c:pt idx="11">
                  <c:v>4.1927024582418962E-3</c:v>
                </c:pt>
                <c:pt idx="12">
                  <c:v>4.2708038728836266E-3</c:v>
                </c:pt>
                <c:pt idx="13">
                  <c:v>4.2529483320308701E-3</c:v>
                </c:pt>
                <c:pt idx="14">
                  <c:v>4.3666670845231952E-3</c:v>
                </c:pt>
                <c:pt idx="15">
                  <c:v>4.6928802930653072E-3</c:v>
                </c:pt>
                <c:pt idx="16">
                  <c:v>4.9318643657156897E-3</c:v>
                </c:pt>
                <c:pt idx="17">
                  <c:v>4.9688313205130379E-3</c:v>
                </c:pt>
                <c:pt idx="18">
                  <c:v>4.8240999190400395E-3</c:v>
                </c:pt>
                <c:pt idx="19">
                  <c:v>4.7527045472927354E-3</c:v>
                </c:pt>
                <c:pt idx="20">
                  <c:v>4.7855657286744024E-3</c:v>
                </c:pt>
                <c:pt idx="21">
                  <c:v>5.048702901909812E-3</c:v>
                </c:pt>
                <c:pt idx="22">
                  <c:v>4.8310236690207644E-3</c:v>
                </c:pt>
                <c:pt idx="23">
                  <c:v>4.8554493062445995E-3</c:v>
                </c:pt>
                <c:pt idx="24">
                  <c:v>4.9978284396627074E-3</c:v>
                </c:pt>
                <c:pt idx="25">
                  <c:v>5.142720329553205E-3</c:v>
                </c:pt>
                <c:pt idx="26">
                  <c:v>5.2044953833029206E-3</c:v>
                </c:pt>
                <c:pt idx="27">
                  <c:v>5.3348232370251918E-3</c:v>
                </c:pt>
                <c:pt idx="28">
                  <c:v>5.458578092530011E-3</c:v>
                </c:pt>
                <c:pt idx="29">
                  <c:v>5.5723152652921038E-3</c:v>
                </c:pt>
                <c:pt idx="30">
                  <c:v>5.6843456193441146E-3</c:v>
                </c:pt>
                <c:pt idx="31">
                  <c:v>5.7873357109261506E-3</c:v>
                </c:pt>
                <c:pt idx="32">
                  <c:v>5.8812543056810957E-3</c:v>
                </c:pt>
                <c:pt idx="33">
                  <c:v>5.9550184195608855E-3</c:v>
                </c:pt>
                <c:pt idx="34">
                  <c:v>6.0208148933053431E-3</c:v>
                </c:pt>
                <c:pt idx="35">
                  <c:v>6.0881459846987207E-3</c:v>
                </c:pt>
                <c:pt idx="36">
                  <c:v>6.1565749388547888E-3</c:v>
                </c:pt>
                <c:pt idx="37">
                  <c:v>6.2256286102313771E-3</c:v>
                </c:pt>
                <c:pt idx="38">
                  <c:v>6.2733345262442706E-3</c:v>
                </c:pt>
                <c:pt idx="39">
                  <c:v>6.3073588098714294E-3</c:v>
                </c:pt>
                <c:pt idx="40">
                  <c:v>6.3319189815261084E-3</c:v>
                </c:pt>
                <c:pt idx="41">
                  <c:v>6.3605934439592681E-3</c:v>
                </c:pt>
                <c:pt idx="42">
                  <c:v>6.3838908683491701E-3</c:v>
                </c:pt>
                <c:pt idx="43">
                  <c:v>6.4123797751456917E-3</c:v>
                </c:pt>
                <c:pt idx="44">
                  <c:v>6.4397753023980615E-3</c:v>
                </c:pt>
                <c:pt idx="45">
                  <c:v>6.4711823945498041E-3</c:v>
                </c:pt>
                <c:pt idx="46">
                  <c:v>6.5057693165098294E-3</c:v>
                </c:pt>
                <c:pt idx="47">
                  <c:v>6.5518658050381781E-3</c:v>
                </c:pt>
                <c:pt idx="48">
                  <c:v>6.5940405467529934E-3</c:v>
                </c:pt>
                <c:pt idx="49">
                  <c:v>6.6387345704463441E-3</c:v>
                </c:pt>
                <c:pt idx="50">
                  <c:v>6.6772264651264266E-3</c:v>
                </c:pt>
                <c:pt idx="51">
                  <c:v>6.7232245575579918E-3</c:v>
                </c:pt>
                <c:pt idx="52">
                  <c:v>6.7722684441667777E-3</c:v>
                </c:pt>
                <c:pt idx="53">
                  <c:v>6.8243224792639843E-3</c:v>
                </c:pt>
                <c:pt idx="54">
                  <c:v>6.8802274766286619E-3</c:v>
                </c:pt>
                <c:pt idx="55">
                  <c:v>6.941283981302046E-3</c:v>
                </c:pt>
                <c:pt idx="56">
                  <c:v>7.0079581959896194E-3</c:v>
                </c:pt>
                <c:pt idx="57">
                  <c:v>7.075822846774403E-3</c:v>
                </c:pt>
                <c:pt idx="58">
                  <c:v>7.1434769249125972E-3</c:v>
                </c:pt>
                <c:pt idx="59">
                  <c:v>7.2076815137815196E-3</c:v>
                </c:pt>
                <c:pt idx="60">
                  <c:v>7.2691214335927259E-3</c:v>
                </c:pt>
                <c:pt idx="61">
                  <c:v>7.3273725524761919E-3</c:v>
                </c:pt>
                <c:pt idx="62">
                  <c:v>7.383707278375372E-3</c:v>
                </c:pt>
                <c:pt idx="63">
                  <c:v>7.4393422168450452E-3</c:v>
                </c:pt>
                <c:pt idx="64">
                  <c:v>7.4947115681893803E-3</c:v>
                </c:pt>
                <c:pt idx="65">
                  <c:v>7.5516137299773758E-3</c:v>
                </c:pt>
                <c:pt idx="66">
                  <c:v>7.6084422932790078E-3</c:v>
                </c:pt>
                <c:pt idx="67">
                  <c:v>7.6655099384658424E-3</c:v>
                </c:pt>
                <c:pt idx="68">
                  <c:v>7.7183708928437993E-3</c:v>
                </c:pt>
                <c:pt idx="69">
                  <c:v>7.7728967422292647E-3</c:v>
                </c:pt>
                <c:pt idx="70">
                  <c:v>7.8304439616003474E-3</c:v>
                </c:pt>
                <c:pt idx="71">
                  <c:v>7.886963267083269E-3</c:v>
                </c:pt>
                <c:pt idx="72">
                  <c:v>7.9443278446016379E-3</c:v>
                </c:pt>
                <c:pt idx="73">
                  <c:v>8.0083832949969774E-3</c:v>
                </c:pt>
                <c:pt idx="74">
                  <c:v>8.074156123206477E-3</c:v>
                </c:pt>
                <c:pt idx="75">
                  <c:v>8.1327649175773377E-3</c:v>
                </c:pt>
                <c:pt idx="76">
                  <c:v>8.1817912562847615E-3</c:v>
                </c:pt>
                <c:pt idx="77">
                  <c:v>8.2271574278509549E-3</c:v>
                </c:pt>
                <c:pt idx="78">
                  <c:v>8.2676372949770614E-3</c:v>
                </c:pt>
                <c:pt idx="79">
                  <c:v>8.3089640049952233E-3</c:v>
                </c:pt>
                <c:pt idx="80">
                  <c:v>8.3498139590506282E-3</c:v>
                </c:pt>
                <c:pt idx="81">
                  <c:v>8.3905318902268086E-3</c:v>
                </c:pt>
                <c:pt idx="82">
                  <c:v>8.4292771959126218E-3</c:v>
                </c:pt>
                <c:pt idx="83">
                  <c:v>8.4628140056089776E-3</c:v>
                </c:pt>
                <c:pt idx="84">
                  <c:v>8.4918364119460441E-3</c:v>
                </c:pt>
                <c:pt idx="85">
                  <c:v>8.515902629666906E-3</c:v>
                </c:pt>
                <c:pt idx="86">
                  <c:v>8.5373240306353907E-3</c:v>
                </c:pt>
                <c:pt idx="87">
                  <c:v>8.5475796898468025E-3</c:v>
                </c:pt>
                <c:pt idx="88">
                  <c:v>8.5534554805196533E-3</c:v>
                </c:pt>
                <c:pt idx="89">
                  <c:v>8.5741066916770782E-3</c:v>
                </c:pt>
                <c:pt idx="90">
                  <c:v>8.6053626102209103E-3</c:v>
                </c:pt>
                <c:pt idx="91">
                  <c:v>8.638380845357136E-3</c:v>
                </c:pt>
                <c:pt idx="92">
                  <c:v>8.667166381008411E-3</c:v>
                </c:pt>
                <c:pt idx="93">
                  <c:v>8.6919219697661615E-3</c:v>
                </c:pt>
                <c:pt idx="94">
                  <c:v>8.7206345745502803E-3</c:v>
                </c:pt>
                <c:pt idx="95">
                  <c:v>8.7537200910487289E-3</c:v>
                </c:pt>
                <c:pt idx="96">
                  <c:v>8.790245010380681E-3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A2-451D-AE3C-57A010211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96864"/>
        <c:axId val="232303136"/>
      </c:scatterChart>
      <c:valAx>
        <c:axId val="232296864"/>
        <c:scaling>
          <c:orientation val="minMax"/>
          <c:max val="2095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418052256532065"/>
              <c:y val="0.891608391608398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303136"/>
        <c:crossesAt val="0"/>
        <c:crossBetween val="midCat"/>
        <c:majorUnit val="10"/>
        <c:minorUnit val="5"/>
      </c:valAx>
      <c:valAx>
        <c:axId val="232303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6864"/>
        <c:crossesAt val="2000"/>
        <c:crossBetween val="midCat"/>
        <c:majorUnit val="1.0000000000000005E-2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581E-2"/>
          <c:y val="5.5944055944055895E-2"/>
          <c:w val="0.8669833729216152"/>
          <c:h val="0.76923076923076927"/>
        </c:manualLayout>
      </c:layout>
      <c:areaChart>
        <c:grouping val="stacked"/>
        <c:varyColors val="0"/>
        <c:ser>
          <c:idx val="0"/>
          <c:order val="0"/>
          <c:tx>
            <c:v>Payroll taxes</c:v>
          </c:tx>
          <c:spPr>
            <a:solidFill>
              <a:srgbClr val="C0C0C0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II.D2!$A$3:$A$132</c:f>
              <c:numCache>
                <c:formatCode>General_)</c:formatCode>
                <c:ptCount val="130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</c:numCache>
            </c:numRef>
          </c:cat>
          <c:val>
            <c:numRef>
              <c:f>II.D2!$B$3:$B$132</c:f>
              <c:numCache>
                <c:formatCode>0.00%</c:formatCode>
                <c:ptCount val="130"/>
                <c:pt idx="0">
                  <c:v>2.3038698620874488E-3</c:v>
                </c:pt>
                <c:pt idx="1">
                  <c:v>3.7164692147040081E-3</c:v>
                </c:pt>
                <c:pt idx="2">
                  <c:v>4.433118906454812E-3</c:v>
                </c:pt>
                <c:pt idx="3">
                  <c:v>4.4584641539285484E-3</c:v>
                </c:pt>
                <c:pt idx="4">
                  <c:v>4.6091021148576697E-3</c:v>
                </c:pt>
                <c:pt idx="5">
                  <c:v>4.2812379276301674E-3</c:v>
                </c:pt>
                <c:pt idx="6">
                  <c:v>4.5297049828318401E-3</c:v>
                </c:pt>
                <c:pt idx="7">
                  <c:v>7.0458601800507375E-3</c:v>
                </c:pt>
                <c:pt idx="8">
                  <c:v>7.1030899347222414E-3</c:v>
                </c:pt>
                <c:pt idx="9">
                  <c:v>6.9084013638751147E-3</c:v>
                </c:pt>
                <c:pt idx="10">
                  <c:v>6.8698182780936598E-3</c:v>
                </c:pt>
                <c:pt idx="11">
                  <c:v>6.7796284509985235E-3</c:v>
                </c:pt>
                <c:pt idx="12">
                  <c:v>7.4579041749890176E-3</c:v>
                </c:pt>
                <c:pt idx="13">
                  <c:v>7.9773122939444888E-3</c:v>
                </c:pt>
                <c:pt idx="14">
                  <c:v>8.4317096960811726E-3</c:v>
                </c:pt>
                <c:pt idx="15">
                  <c:v>1.0363135363720013E-2</c:v>
                </c:pt>
                <c:pt idx="16">
                  <c:v>1.0448326733534919E-2</c:v>
                </c:pt>
                <c:pt idx="17">
                  <c:v>1.035129801925517E-2</c:v>
                </c:pt>
                <c:pt idx="18">
                  <c:v>1.0560444856789182E-2</c:v>
                </c:pt>
                <c:pt idx="19">
                  <c:v>1.1050292925987215E-2</c:v>
                </c:pt>
                <c:pt idx="20">
                  <c:v>1.1998125613586421E-2</c:v>
                </c:pt>
                <c:pt idx="21">
                  <c:v>1.2155174970588331E-2</c:v>
                </c:pt>
                <c:pt idx="22">
                  <c:v>1.1995367843560832E-2</c:v>
                </c:pt>
                <c:pt idx="23">
                  <c:v>1.2185950068234443E-2</c:v>
                </c:pt>
                <c:pt idx="24">
                  <c:v>1.213789032465251E-2</c:v>
                </c:pt>
                <c:pt idx="25">
                  <c:v>1.2699149368257794E-2</c:v>
                </c:pt>
                <c:pt idx="26">
                  <c:v>1.2594307003314403E-2</c:v>
                </c:pt>
                <c:pt idx="27">
                  <c:v>1.2325183759445678E-2</c:v>
                </c:pt>
                <c:pt idx="28">
                  <c:v>1.3131590633266165E-2</c:v>
                </c:pt>
                <c:pt idx="29">
                  <c:v>1.2934587248874276E-2</c:v>
                </c:pt>
                <c:pt idx="30">
                  <c:v>1.3747593557981658E-2</c:v>
                </c:pt>
                <c:pt idx="31">
                  <c:v>1.3417464563315967E-2</c:v>
                </c:pt>
                <c:pt idx="32">
                  <c:v>1.3763490976370814E-2</c:v>
                </c:pt>
                <c:pt idx="33">
                  <c:v>1.3782644040187057E-2</c:v>
                </c:pt>
                <c:pt idx="34">
                  <c:v>1.4125157305459648E-2</c:v>
                </c:pt>
                <c:pt idx="35">
                  <c:v>1.4408076416329817E-2</c:v>
                </c:pt>
                <c:pt idx="36">
                  <c:v>1.4002116597957392E-2</c:v>
                </c:pt>
                <c:pt idx="37">
                  <c:v>1.3062058189359875E-2</c:v>
                </c:pt>
                <c:pt idx="38" formatCode="0.0%">
                  <c:v>1.2846448639608047E-2</c:v>
                </c:pt>
                <c:pt idx="39" formatCode="0.0%">
                  <c:v>1.3180461494785809E-2</c:v>
                </c:pt>
                <c:pt idx="40" formatCode="0.0%">
                  <c:v>1.3156036265666296E-2</c:v>
                </c:pt>
                <c:pt idx="41" formatCode="0.0%">
                  <c:v>1.3308897096711916E-2</c:v>
                </c:pt>
                <c:pt idx="42" formatCode="0.0%">
                  <c:v>1.3540470845325971E-2</c:v>
                </c:pt>
                <c:pt idx="43" formatCode="0.0%">
                  <c:v>1.3247622952204845E-2</c:v>
                </c:pt>
                <c:pt idx="44" formatCode="0.0%">
                  <c:v>1.217757107255231E-2</c:v>
                </c:pt>
                <c:pt idx="45" formatCode="0.0%">
                  <c:v>1.261496989367661E-2</c:v>
                </c:pt>
                <c:pt idx="46" formatCode="0.0%">
                  <c:v>1.2733243861362164E-2</c:v>
                </c:pt>
                <c:pt idx="47" formatCode="0.0%">
                  <c:v>1.3190068063802294E-2</c:v>
                </c:pt>
                <c:pt idx="48" formatCode="0.0%">
                  <c:v>1.3011543591019196E-2</c:v>
                </c:pt>
                <c:pt idx="49" formatCode="0.0%">
                  <c:v>1.3250672862245776E-2</c:v>
                </c:pt>
                <c:pt idx="50" formatCode="0.0%">
                  <c:v>1.355953617266295E-2</c:v>
                </c:pt>
                <c:pt idx="51" formatCode="0.0%">
                  <c:v>1.3413145238901645E-2</c:v>
                </c:pt>
                <c:pt idx="52" formatCode="0.0%">
                  <c:v>1.3044857145632801E-2</c:v>
                </c:pt>
                <c:pt idx="53" formatCode="0.0%">
                  <c:v>1.3330154372349731E-2</c:v>
                </c:pt>
                <c:pt idx="54" formatCode="0.0%">
                  <c:v>1.4515029532974349E-2</c:v>
                </c:pt>
                <c:pt idx="55" formatCode="0.0%">
                  <c:v>1.3365372957176904E-2</c:v>
                </c:pt>
                <c:pt idx="56" formatCode="0.0%">
                  <c:v>1.3971834545130095E-2</c:v>
                </c:pt>
                <c:pt idx="57" formatCode="0.0%">
                  <c:v>1.3899262613313005E-2</c:v>
                </c:pt>
                <c:pt idx="58" formatCode="0.0%">
                  <c:v>1.3904732461542817E-2</c:v>
                </c:pt>
                <c:pt idx="59" formatCode="0.0%">
                  <c:v>1.3890048401128074E-2</c:v>
                </c:pt>
                <c:pt idx="60" formatCode="0.0%">
                  <c:v>1.3897223580788378E-2</c:v>
                </c:pt>
                <c:pt idx="61" formatCode="0.0%">
                  <c:v>1.3893342066343364E-2</c:v>
                </c:pt>
                <c:pt idx="62" formatCode="0.0%">
                  <c:v>1.3909303975819898E-2</c:v>
                </c:pt>
                <c:pt idx="63" formatCode="0.0%">
                  <c:v>1.3919186185888159E-2</c:v>
                </c:pt>
                <c:pt idx="64" formatCode="0.0%">
                  <c:v>1.3908955273665815E-2</c:v>
                </c:pt>
                <c:pt idx="65" formatCode="0.0%">
                  <c:v>1.3923614371748513E-2</c:v>
                </c:pt>
                <c:pt idx="66" formatCode="0.0%">
                  <c:v>1.3927553376075364E-2</c:v>
                </c:pt>
                <c:pt idx="67" formatCode="0.0%">
                  <c:v>1.3932844867428929E-2</c:v>
                </c:pt>
                <c:pt idx="68" formatCode="0.0%">
                  <c:v>1.3938386202131182E-2</c:v>
                </c:pt>
                <c:pt idx="69" formatCode="0.0%">
                  <c:v>1.3943817223068153E-2</c:v>
                </c:pt>
                <c:pt idx="70" formatCode="0.0%">
                  <c:v>1.3950713151864674E-2</c:v>
                </c:pt>
                <c:pt idx="71" formatCode="0.0%">
                  <c:v>1.3957200826548038E-2</c:v>
                </c:pt>
                <c:pt idx="72" formatCode="0.0%">
                  <c:v>1.3960422925105118E-2</c:v>
                </c:pt>
                <c:pt idx="73" formatCode="0.0%">
                  <c:v>1.3965319726646259E-2</c:v>
                </c:pt>
                <c:pt idx="74" formatCode="0.0%">
                  <c:v>1.3971199681735555E-2</c:v>
                </c:pt>
                <c:pt idx="75" formatCode="0.0%">
                  <c:v>1.3978956618397358E-2</c:v>
                </c:pt>
                <c:pt idx="76" formatCode="0.0%">
                  <c:v>1.398780512060372E-2</c:v>
                </c:pt>
                <c:pt idx="77" formatCode="0.0%">
                  <c:v>1.3997901927532752E-2</c:v>
                </c:pt>
                <c:pt idx="78" formatCode="0.0%">
                  <c:v>1.4009548778242283E-2</c:v>
                </c:pt>
                <c:pt idx="79" formatCode="0.0%">
                  <c:v>1.4022586252085543E-2</c:v>
                </c:pt>
                <c:pt idx="80" formatCode="0.0%">
                  <c:v>1.4071350203571529E-2</c:v>
                </c:pt>
                <c:pt idx="81" formatCode="0.0%">
                  <c:v>1.4088028257314289E-2</c:v>
                </c:pt>
                <c:pt idx="82" formatCode="0.0%">
                  <c:v>1.4106622301482203E-2</c:v>
                </c:pt>
                <c:pt idx="83" formatCode="0.0%">
                  <c:v>1.4127294773982155E-2</c:v>
                </c:pt>
                <c:pt idx="84" formatCode="0.0%">
                  <c:v>1.4149200958213693E-2</c:v>
                </c:pt>
                <c:pt idx="85" formatCode="0.0%">
                  <c:v>1.4172581863224884E-2</c:v>
                </c:pt>
                <c:pt idx="86" formatCode="0.0%">
                  <c:v>1.4196453749295327E-2</c:v>
                </c:pt>
                <c:pt idx="87" formatCode="0.0%">
                  <c:v>1.4221531497235209E-2</c:v>
                </c:pt>
                <c:pt idx="88" formatCode="0.0%">
                  <c:v>1.4247866821245382E-2</c:v>
                </c:pt>
                <c:pt idx="89" formatCode="0.0%">
                  <c:v>1.4274672831815037E-2</c:v>
                </c:pt>
                <c:pt idx="90" formatCode="0.0%">
                  <c:v>1.4302768977542152E-2</c:v>
                </c:pt>
                <c:pt idx="91" formatCode="0.0%">
                  <c:v>1.4332016507211604E-2</c:v>
                </c:pt>
                <c:pt idx="92" formatCode="0.0%">
                  <c:v>1.4361894437942625E-2</c:v>
                </c:pt>
                <c:pt idx="93" formatCode="0.0%">
                  <c:v>1.439209066591909E-2</c:v>
                </c:pt>
                <c:pt idx="94" formatCode="0.0%">
                  <c:v>1.4421600886362424E-2</c:v>
                </c:pt>
                <c:pt idx="95" formatCode="0.0%">
                  <c:v>1.4451472042796053E-2</c:v>
                </c:pt>
                <c:pt idx="96" formatCode="0.0%">
                  <c:v>1.4481317239106723E-2</c:v>
                </c:pt>
                <c:pt idx="97" formatCode="0.0%">
                  <c:v>1.4510841937061793E-2</c:v>
                </c:pt>
                <c:pt idx="98" formatCode="0.0%">
                  <c:v>1.454057666314949E-2</c:v>
                </c:pt>
                <c:pt idx="99" formatCode="0.0%">
                  <c:v>1.4570042922945991E-2</c:v>
                </c:pt>
                <c:pt idx="100" formatCode="0.0%">
                  <c:v>1.4599016851757428E-2</c:v>
                </c:pt>
                <c:pt idx="101" formatCode="0.0%">
                  <c:v>1.4627518093298809E-2</c:v>
                </c:pt>
                <c:pt idx="102" formatCode="0.0%">
                  <c:v>1.4656221114793574E-2</c:v>
                </c:pt>
                <c:pt idx="103" formatCode="0.0%">
                  <c:v>1.4684264854694297E-2</c:v>
                </c:pt>
                <c:pt idx="104" formatCode="0.0%">
                  <c:v>1.4712298664478367E-2</c:v>
                </c:pt>
                <c:pt idx="105" formatCode="0.0%">
                  <c:v>1.4739799749827859E-2</c:v>
                </c:pt>
                <c:pt idx="106" formatCode="0.0%">
                  <c:v>1.4767414186837986E-2</c:v>
                </c:pt>
                <c:pt idx="107" formatCode="0.0%">
                  <c:v>1.4794266009599783E-2</c:v>
                </c:pt>
                <c:pt idx="108" formatCode="0.0%">
                  <c:v>1.4820157860206412E-2</c:v>
                </c:pt>
                <c:pt idx="109" formatCode="0.0%">
                  <c:v>1.484445746972772E-2</c:v>
                </c:pt>
                <c:pt idx="110" formatCode="0.0%">
                  <c:v>1.486782128696173E-2</c:v>
                </c:pt>
                <c:pt idx="111" formatCode="0.0%">
                  <c:v>1.4890907837613076E-2</c:v>
                </c:pt>
                <c:pt idx="112" formatCode="0.0%">
                  <c:v>1.4913279676712653E-2</c:v>
                </c:pt>
                <c:pt idx="113" formatCode="0.0%">
                  <c:v>1.4935401109213424E-2</c:v>
                </c:pt>
                <c:pt idx="114" formatCode="0.0%">
                  <c:v>1.4956781911310259E-2</c:v>
                </c:pt>
                <c:pt idx="115" formatCode="0.0%">
                  <c:v>1.4977052636419083E-2</c:v>
                </c:pt>
                <c:pt idx="116" formatCode="0.0%">
                  <c:v>1.4996447542034944E-2</c:v>
                </c:pt>
                <c:pt idx="117" formatCode="0.0%">
                  <c:v>1.5015035709429313E-2</c:v>
                </c:pt>
                <c:pt idx="118" formatCode="0.0%">
                  <c:v>1.5032756378778019E-2</c:v>
                </c:pt>
                <c:pt idx="119" formatCode="0.0%">
                  <c:v>1.5050433255953871E-2</c:v>
                </c:pt>
                <c:pt idx="120" formatCode="0.0%">
                  <c:v>1.5068027286580214E-2</c:v>
                </c:pt>
                <c:pt idx="121" formatCode="0.0%">
                  <c:v>1.5085969302235176E-2</c:v>
                </c:pt>
                <c:pt idx="122" formatCode="0.0%">
                  <c:v>1.5104175124539524E-2</c:v>
                </c:pt>
                <c:pt idx="123" formatCode="0.0%">
                  <c:v>1.5122717246149496E-2</c:v>
                </c:pt>
                <c:pt idx="124" formatCode="0.0%">
                  <c:v>1.5141259230445082E-2</c:v>
                </c:pt>
                <c:pt idx="125" formatCode="0.0%">
                  <c:v>1.5159739588615353E-2</c:v>
                </c:pt>
                <c:pt idx="126" formatCode="0.0%">
                  <c:v>1.5178911044861274E-2</c:v>
                </c:pt>
                <c:pt idx="127" formatCode="0.0%">
                  <c:v>1.5197893251121626E-2</c:v>
                </c:pt>
                <c:pt idx="128" formatCode="0.0%">
                  <c:v>1.5217535831560335E-2</c:v>
                </c:pt>
                <c:pt idx="129" formatCode="0.0%">
                  <c:v>1.523623817100845E-2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A1-45D0-AB1B-E9D9E539AF2A}"/>
            </c:ext>
          </c:extLst>
        </c:ser>
        <c:ser>
          <c:idx val="1"/>
          <c:order val="1"/>
          <c:tx>
            <c:v>Tax on benefits</c:v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II.D2!$A$3:$A$132</c:f>
              <c:numCache>
                <c:formatCode>General_)</c:formatCode>
                <c:ptCount val="130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</c:numCache>
            </c:numRef>
          </c:cat>
          <c:val>
            <c:numRef>
              <c:f>II.D2!$C$3:$C$132</c:f>
              <c:numCache>
                <c:formatCode>0.00%</c:formatCode>
                <c:ptCount val="1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2.2491380819833473E-4</c:v>
                </c:pt>
                <c:pt idx="29">
                  <c:v>5.1218960204059058E-4</c:v>
                </c:pt>
                <c:pt idx="30">
                  <c:v>5.0401814812163124E-4</c:v>
                </c:pt>
                <c:pt idx="31">
                  <c:v>4.1480366426225105E-4</c:v>
                </c:pt>
                <c:pt idx="32">
                  <c:v>5.5909768452789025E-4</c:v>
                </c:pt>
                <c:pt idx="33">
                  <c:v>6.8032699306371739E-4</c:v>
                </c:pt>
                <c:pt idx="34">
                  <c:v>8.5707212768667781E-4</c:v>
                </c:pt>
                <c:pt idx="35">
                  <c:v>7.1188118643462342E-4</c:v>
                </c:pt>
                <c:pt idx="36">
                  <c:v>7.6039522264053912E-4</c:v>
                </c:pt>
                <c:pt idx="37">
                  <c:v>7.2594007843783425E-4</c:v>
                </c:pt>
                <c:pt idx="38">
                  <c:v>7.0224247629512037E-4</c:v>
                </c:pt>
                <c:pt idx="39">
                  <c:v>6.7233597130916497E-4</c:v>
                </c:pt>
                <c:pt idx="40">
                  <c:v>7.4696287097231629E-4</c:v>
                </c:pt>
                <c:pt idx="41">
                  <c:v>7.3298528583762128E-4</c:v>
                </c:pt>
                <c:pt idx="42">
                  <c:v>7.9746643154332152E-4</c:v>
                </c:pt>
                <c:pt idx="43">
                  <c:v>8.5653383540500877E-4</c:v>
                </c:pt>
                <c:pt idx="44">
                  <c:v>9.1781965537472785E-4</c:v>
                </c:pt>
                <c:pt idx="45">
                  <c:v>9.7429114416124681E-4</c:v>
                </c:pt>
                <c:pt idx="46">
                  <c:v>1.1510151227322432E-3</c:v>
                </c:pt>
                <c:pt idx="47">
                  <c:v>8.5255448499364111E-4</c:v>
                </c:pt>
                <c:pt idx="48">
                  <c:v>1.0307373805988362E-3</c:v>
                </c:pt>
                <c:pt idx="49">
                  <c:v>1.1079979434487895E-3</c:v>
                </c:pt>
                <c:pt idx="50">
                  <c:v>1.2281625973755773E-3</c:v>
                </c:pt>
                <c:pt idx="51">
                  <c:v>1.2386033245697433E-3</c:v>
                </c:pt>
                <c:pt idx="52">
                  <c:v>1.1736931468730551E-3</c:v>
                </c:pt>
                <c:pt idx="53">
                  <c:v>1.1095389933367941E-3</c:v>
                </c:pt>
                <c:pt idx="54">
                  <c:v>1.2867921610232129E-3</c:v>
                </c:pt>
                <c:pt idx="55">
                  <c:v>1.0953077712075197E-3</c:v>
                </c:pt>
                <c:pt idx="56">
                  <c:v>1.2685039711752178E-3</c:v>
                </c:pt>
                <c:pt idx="57">
                  <c:v>1.3235796906682553E-3</c:v>
                </c:pt>
                <c:pt idx="58">
                  <c:v>1.3807023968642959E-3</c:v>
                </c:pt>
                <c:pt idx="59">
                  <c:v>1.4444468564374258E-3</c:v>
                </c:pt>
                <c:pt idx="60">
                  <c:v>1.639655905675408E-3</c:v>
                </c:pt>
                <c:pt idx="61">
                  <c:v>1.8371097185195914E-3</c:v>
                </c:pt>
                <c:pt idx="62">
                  <c:v>1.9206796622505894E-3</c:v>
                </c:pt>
                <c:pt idx="63">
                  <c:v>2.0011160867833802E-3</c:v>
                </c:pt>
                <c:pt idx="64">
                  <c:v>2.0833294998389329E-3</c:v>
                </c:pt>
                <c:pt idx="65">
                  <c:v>2.1570235867628884E-3</c:v>
                </c:pt>
                <c:pt idx="66">
                  <c:v>2.2141425117310587E-3</c:v>
                </c:pt>
                <c:pt idx="67">
                  <c:v>2.2604391439912889E-3</c:v>
                </c:pt>
                <c:pt idx="68">
                  <c:v>2.2992582444570767E-3</c:v>
                </c:pt>
                <c:pt idx="69">
                  <c:v>2.3321983577833634E-3</c:v>
                </c:pt>
                <c:pt idx="70">
                  <c:v>2.3611431677116293E-3</c:v>
                </c:pt>
                <c:pt idx="71">
                  <c:v>2.3872963018690928E-3</c:v>
                </c:pt>
                <c:pt idx="72">
                  <c:v>2.4104934348650213E-3</c:v>
                </c:pt>
                <c:pt idx="73">
                  <c:v>2.4298229637384834E-3</c:v>
                </c:pt>
                <c:pt idx="74">
                  <c:v>2.4452823801225003E-3</c:v>
                </c:pt>
                <c:pt idx="75">
                  <c:v>2.4591910304038352E-3</c:v>
                </c:pt>
                <c:pt idx="76">
                  <c:v>2.4711602778917747E-3</c:v>
                </c:pt>
                <c:pt idx="77">
                  <c:v>2.4794503738991224E-3</c:v>
                </c:pt>
                <c:pt idx="78">
                  <c:v>2.4863457727901861E-3</c:v>
                </c:pt>
                <c:pt idx="79">
                  <c:v>2.4927478902073115E-3</c:v>
                </c:pt>
                <c:pt idx="80">
                  <c:v>2.5513800766561452E-3</c:v>
                </c:pt>
                <c:pt idx="81">
                  <c:v>2.5596303093174239E-3</c:v>
                </c:pt>
                <c:pt idx="82">
                  <c:v>2.5685054785874284E-3</c:v>
                </c:pt>
                <c:pt idx="83">
                  <c:v>2.5767575590353647E-3</c:v>
                </c:pt>
                <c:pt idx="84">
                  <c:v>2.5851362963319646E-3</c:v>
                </c:pt>
                <c:pt idx="85">
                  <c:v>2.5932665948433689E-3</c:v>
                </c:pt>
                <c:pt idx="86">
                  <c:v>2.6023826073153749E-3</c:v>
                </c:pt>
                <c:pt idx="87">
                  <c:v>2.6119236053585878E-3</c:v>
                </c:pt>
                <c:pt idx="88">
                  <c:v>2.6215538611117114E-3</c:v>
                </c:pt>
                <c:pt idx="89">
                  <c:v>2.6315146571472088E-3</c:v>
                </c:pt>
                <c:pt idx="90">
                  <c:v>2.643383761785086E-3</c:v>
                </c:pt>
                <c:pt idx="91">
                  <c:v>2.6559235824954223E-3</c:v>
                </c:pt>
                <c:pt idx="92">
                  <c:v>2.6688956067348916E-3</c:v>
                </c:pt>
                <c:pt idx="93">
                  <c:v>2.6827364864234764E-3</c:v>
                </c:pt>
                <c:pt idx="94">
                  <c:v>2.6956503062996978E-3</c:v>
                </c:pt>
                <c:pt idx="95">
                  <c:v>2.7080190349752192E-3</c:v>
                </c:pt>
                <c:pt idx="96">
                  <c:v>2.7193648662750453E-3</c:v>
                </c:pt>
                <c:pt idx="97">
                  <c:v>2.7302032404689959E-3</c:v>
                </c:pt>
                <c:pt idx="98">
                  <c:v>2.7403305530430094E-3</c:v>
                </c:pt>
                <c:pt idx="99">
                  <c:v>2.7508069540579162E-3</c:v>
                </c:pt>
                <c:pt idx="100">
                  <c:v>2.7607997854625392E-3</c:v>
                </c:pt>
                <c:pt idx="101">
                  <c:v>2.7711606301504808E-3</c:v>
                </c:pt>
                <c:pt idx="102">
                  <c:v>2.7813082607169555E-3</c:v>
                </c:pt>
                <c:pt idx="103">
                  <c:v>2.7911849184783333E-3</c:v>
                </c:pt>
                <c:pt idx="104">
                  <c:v>2.802054717962953E-3</c:v>
                </c:pt>
                <c:pt idx="105">
                  <c:v>2.812196976051437E-3</c:v>
                </c:pt>
                <c:pt idx="106">
                  <c:v>2.8216418763604505E-3</c:v>
                </c:pt>
                <c:pt idx="107">
                  <c:v>2.8320002997998359E-3</c:v>
                </c:pt>
                <c:pt idx="108">
                  <c:v>2.8408648655950386E-3</c:v>
                </c:pt>
                <c:pt idx="109">
                  <c:v>2.8498486970517079E-3</c:v>
                </c:pt>
                <c:pt idx="110">
                  <c:v>2.8558215311162562E-3</c:v>
                </c:pt>
                <c:pt idx="111">
                  <c:v>2.8594627474787747E-3</c:v>
                </c:pt>
                <c:pt idx="112">
                  <c:v>2.8611258516541122E-3</c:v>
                </c:pt>
                <c:pt idx="113">
                  <c:v>2.859920098708967E-3</c:v>
                </c:pt>
                <c:pt idx="114">
                  <c:v>2.8562874938511018E-3</c:v>
                </c:pt>
                <c:pt idx="115">
                  <c:v>2.8512859517334731E-3</c:v>
                </c:pt>
                <c:pt idx="116">
                  <c:v>2.8454036586617998E-3</c:v>
                </c:pt>
                <c:pt idx="117">
                  <c:v>2.836499634450242E-3</c:v>
                </c:pt>
                <c:pt idx="118">
                  <c:v>2.8269215837534172E-3</c:v>
                </c:pt>
                <c:pt idx="119">
                  <c:v>2.8156575177168738E-3</c:v>
                </c:pt>
                <c:pt idx="120">
                  <c:v>2.8034422441426555E-3</c:v>
                </c:pt>
                <c:pt idx="121">
                  <c:v>2.7896100794523792E-3</c:v>
                </c:pt>
                <c:pt idx="122">
                  <c:v>2.7752656838212156E-3</c:v>
                </c:pt>
                <c:pt idx="123">
                  <c:v>2.7611774566609899E-3</c:v>
                </c:pt>
                <c:pt idx="124">
                  <c:v>2.7492501578039539E-3</c:v>
                </c:pt>
                <c:pt idx="125">
                  <c:v>2.7396912629186181E-3</c:v>
                </c:pt>
                <c:pt idx="126">
                  <c:v>2.7323984224614734E-3</c:v>
                </c:pt>
                <c:pt idx="127">
                  <c:v>2.7287030613842482E-3</c:v>
                </c:pt>
                <c:pt idx="128">
                  <c:v>2.7255074135072717E-3</c:v>
                </c:pt>
                <c:pt idx="129">
                  <c:v>2.7241370111864634E-3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A1-45D0-AB1B-E9D9E539AF2A}"/>
            </c:ext>
          </c:extLst>
        </c:ser>
        <c:ser>
          <c:idx val="2"/>
          <c:order val="2"/>
          <c:tx>
            <c:v>Premiums</c:v>
          </c:tx>
          <c:spPr>
            <a:solidFill>
              <a:srgbClr val="969696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II.D2!$A$3:$A$132</c:f>
              <c:numCache>
                <c:formatCode>General_)</c:formatCode>
                <c:ptCount val="130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</c:numCache>
            </c:numRef>
          </c:cat>
          <c:val>
            <c:numRef>
              <c:f>II.D2!$D$3:$D$132</c:f>
              <c:numCache>
                <c:formatCode>0.0%</c:formatCode>
                <c:ptCount val="130"/>
                <c:pt idx="0">
                  <c:v>3.9709176384965098E-4</c:v>
                </c:pt>
                <c:pt idx="1">
                  <c:v>7.4422412309466991E-4</c:v>
                </c:pt>
                <c:pt idx="2">
                  <c:v>8.844975851727587E-4</c:v>
                </c:pt>
                <c:pt idx="3">
                  <c:v>8.9817858423863644E-4</c:v>
                </c:pt>
                <c:pt idx="4">
                  <c:v>1.0211392597299384E-3</c:v>
                </c:pt>
                <c:pt idx="5">
                  <c:v>1.117740481607074E-3</c:v>
                </c:pt>
                <c:pt idx="6">
                  <c:v>1.0796552608372057E-3</c:v>
                </c:pt>
                <c:pt idx="7">
                  <c:v>1.0888355072626451E-3</c:v>
                </c:pt>
                <c:pt idx="8">
                  <c:v>1.1700425111131391E-3</c:v>
                </c:pt>
                <c:pt idx="9">
                  <c:v>1.1424976482353603E-3</c:v>
                </c:pt>
                <c:pt idx="10">
                  <c:v>1.1044020215521197E-3</c:v>
                </c:pt>
                <c:pt idx="11">
                  <c:v>1.0851056164663218E-3</c:v>
                </c:pt>
                <c:pt idx="12">
                  <c:v>1.0558772988081726E-3</c:v>
                </c:pt>
                <c:pt idx="13">
                  <c:v>1.0406017372796524E-3</c:v>
                </c:pt>
                <c:pt idx="14">
                  <c:v>1.0597383762134232E-3</c:v>
                </c:pt>
                <c:pt idx="15">
                  <c:v>1.1677431002597098E-3</c:v>
                </c:pt>
                <c:pt idx="16">
                  <c:v>1.1128094505963144E-3</c:v>
                </c:pt>
                <c:pt idx="17">
                  <c:v>1.1730755630721427E-3</c:v>
                </c:pt>
                <c:pt idx="18">
                  <c:v>1.2878893326603287E-3</c:v>
                </c:pt>
                <c:pt idx="19">
                  <c:v>1.3030712287219579E-3</c:v>
                </c:pt>
                <c:pt idx="20">
                  <c:v>1.2590531291597228E-3</c:v>
                </c:pt>
                <c:pt idx="21">
                  <c:v>1.5336083914701221E-3</c:v>
                </c:pt>
                <c:pt idx="22">
                  <c:v>1.6811045982020603E-3</c:v>
                </c:pt>
                <c:pt idx="23">
                  <c:v>2.1834312698625689E-3</c:v>
                </c:pt>
                <c:pt idx="24">
                  <c:v>1.9187861438888368E-3</c:v>
                </c:pt>
                <c:pt idx="25">
                  <c:v>2.0079962599029674E-3</c:v>
                </c:pt>
                <c:pt idx="26">
                  <c:v>2.238998136136424E-3</c:v>
                </c:pt>
                <c:pt idx="27">
                  <c:v>2.1678606249505182E-3</c:v>
                </c:pt>
                <c:pt idx="28">
                  <c:v>2.5103345081729203E-3</c:v>
                </c:pt>
                <c:pt idx="29">
                  <c:v>2.7057171642680933E-3</c:v>
                </c:pt>
                <c:pt idx="30">
                  <c:v>2.472710185724928E-3</c:v>
                </c:pt>
                <c:pt idx="31">
                  <c:v>2.4025502847432462E-3</c:v>
                </c:pt>
                <c:pt idx="32">
                  <c:v>2.4549210251073152E-3</c:v>
                </c:pt>
                <c:pt idx="33">
                  <c:v>2.1196427494140331E-3</c:v>
                </c:pt>
                <c:pt idx="34">
                  <c:v>2.1397444058169715E-3</c:v>
                </c:pt>
                <c:pt idx="35">
                  <c:v>2.2806280430723554E-3</c:v>
                </c:pt>
                <c:pt idx="36">
                  <c:v>2.440671040496075E-3</c:v>
                </c:pt>
                <c:pt idx="37">
                  <c:v>2.5314826161630674E-3</c:v>
                </c:pt>
                <c:pt idx="38">
                  <c:v>2.7305611745199873E-3</c:v>
                </c:pt>
                <c:pt idx="39">
                  <c:v>3.0645313680836548E-3</c:v>
                </c:pt>
                <c:pt idx="40">
                  <c:v>3.5497369591061213E-3</c:v>
                </c:pt>
                <c:pt idx="41">
                  <c:v>3.7257293180642747E-3</c:v>
                </c:pt>
                <c:pt idx="42">
                  <c:v>3.9676635447656785E-3</c:v>
                </c:pt>
                <c:pt idx="43">
                  <c:v>4.5354851459281503E-3</c:v>
                </c:pt>
                <c:pt idx="44">
                  <c:v>4.1482595225545808E-3</c:v>
                </c:pt>
                <c:pt idx="45">
                  <c:v>4.4341250822713717E-3</c:v>
                </c:pt>
                <c:pt idx="46">
                  <c:v>4.3374346330461791E-3</c:v>
                </c:pt>
                <c:pt idx="47">
                  <c:v>4.5845525431999429E-3</c:v>
                </c:pt>
                <c:pt idx="48">
                  <c:v>4.6137899802474189E-3</c:v>
                </c:pt>
                <c:pt idx="49">
                  <c:v>4.7219445067317751E-3</c:v>
                </c:pt>
                <c:pt idx="50">
                  <c:v>4.7952489178242517E-3</c:v>
                </c:pt>
                <c:pt idx="51">
                  <c:v>5.1854890673940302E-3</c:v>
                </c:pt>
                <c:pt idx="52">
                  <c:v>5.5159087526200565E-3</c:v>
                </c:pt>
                <c:pt idx="53">
                  <c:v>5.5910491825216018E-3</c:v>
                </c:pt>
                <c:pt idx="54">
                  <c:v>6.2989369519608051E-3</c:v>
                </c:pt>
                <c:pt idx="55">
                  <c:v>6.0350337446718905E-3</c:v>
                </c:pt>
                <c:pt idx="56">
                  <c:v>6.3512658083032239E-3</c:v>
                </c:pt>
                <c:pt idx="57">
                  <c:v>6.7050137740438838E-3</c:v>
                </c:pt>
                <c:pt idx="58">
                  <c:v>7.0215609371446627E-3</c:v>
                </c:pt>
                <c:pt idx="59">
                  <c:v>7.2291704342809186E-3</c:v>
                </c:pt>
                <c:pt idx="60">
                  <c:v>7.6053933242831604E-3</c:v>
                </c:pt>
                <c:pt idx="61">
                  <c:v>7.7874976869561343E-3</c:v>
                </c:pt>
                <c:pt idx="62">
                  <c:v>8.1994766821180207E-3</c:v>
                </c:pt>
                <c:pt idx="63">
                  <c:v>8.5299160839785674E-3</c:v>
                </c:pt>
                <c:pt idx="64">
                  <c:v>8.8352736243538007E-3</c:v>
                </c:pt>
                <c:pt idx="65">
                  <c:v>9.230906981733969E-3</c:v>
                </c:pt>
                <c:pt idx="66">
                  <c:v>9.5317309155513643E-3</c:v>
                </c:pt>
                <c:pt idx="67">
                  <c:v>9.7529840403183209E-3</c:v>
                </c:pt>
                <c:pt idx="68">
                  <c:v>9.9725977446430882E-3</c:v>
                </c:pt>
                <c:pt idx="69">
                  <c:v>1.0184041923890202E-2</c:v>
                </c:pt>
                <c:pt idx="70">
                  <c:v>1.0378230350857519E-2</c:v>
                </c:pt>
                <c:pt idx="71">
                  <c:v>1.0525459777424325E-2</c:v>
                </c:pt>
                <c:pt idx="72">
                  <c:v>1.0645437734498744E-2</c:v>
                </c:pt>
                <c:pt idx="73">
                  <c:v>1.0745375160062099E-2</c:v>
                </c:pt>
                <c:pt idx="74">
                  <c:v>1.0837623857475968E-2</c:v>
                </c:pt>
                <c:pt idx="75">
                  <c:v>1.0907587608934321E-2</c:v>
                </c:pt>
                <c:pt idx="76">
                  <c:v>1.0966509966061602E-2</c:v>
                </c:pt>
                <c:pt idx="77">
                  <c:v>1.1002493205841863E-2</c:v>
                </c:pt>
                <c:pt idx="78">
                  <c:v>1.1027363230755389E-2</c:v>
                </c:pt>
                <c:pt idx="79">
                  <c:v>1.1043577305722542E-2</c:v>
                </c:pt>
                <c:pt idx="80">
                  <c:v>1.1069930042053481E-2</c:v>
                </c:pt>
                <c:pt idx="81">
                  <c:v>1.1088047264693932E-2</c:v>
                </c:pt>
                <c:pt idx="82">
                  <c:v>1.1107795996404539E-2</c:v>
                </c:pt>
                <c:pt idx="83">
                  <c:v>1.1121110584605432E-2</c:v>
                </c:pt>
                <c:pt idx="84">
                  <c:v>1.1147601193997882E-2</c:v>
                </c:pt>
                <c:pt idx="85">
                  <c:v>1.1176825822889768E-2</c:v>
                </c:pt>
                <c:pt idx="86">
                  <c:v>1.1209082770944288E-2</c:v>
                </c:pt>
                <c:pt idx="87">
                  <c:v>1.1247938872466359E-2</c:v>
                </c:pt>
                <c:pt idx="88">
                  <c:v>1.1295278651115249E-2</c:v>
                </c:pt>
                <c:pt idx="89">
                  <c:v>1.1350253145982557E-2</c:v>
                </c:pt>
                <c:pt idx="90">
                  <c:v>1.1404512678878081E-2</c:v>
                </c:pt>
                <c:pt idx="91">
                  <c:v>1.1455928684749249E-2</c:v>
                </c:pt>
                <c:pt idx="92">
                  <c:v>1.150402949895522E-2</c:v>
                </c:pt>
                <c:pt idx="93">
                  <c:v>1.1552131092125155E-2</c:v>
                </c:pt>
                <c:pt idx="94">
                  <c:v>1.1601596131347338E-2</c:v>
                </c:pt>
                <c:pt idx="95">
                  <c:v>1.164965454115939E-2</c:v>
                </c:pt>
                <c:pt idx="96">
                  <c:v>1.1699566056082982E-2</c:v>
                </c:pt>
                <c:pt idx="97">
                  <c:v>1.1748321936832689E-2</c:v>
                </c:pt>
                <c:pt idx="98">
                  <c:v>1.1799554645722635E-2</c:v>
                </c:pt>
                <c:pt idx="99">
                  <c:v>1.1850705216643821E-2</c:v>
                </c:pt>
                <c:pt idx="100">
                  <c:v>1.1891188587497279E-2</c:v>
                </c:pt>
                <c:pt idx="101">
                  <c:v>1.1926435226111946E-2</c:v>
                </c:pt>
                <c:pt idx="102">
                  <c:v>1.1964966209342951E-2</c:v>
                </c:pt>
                <c:pt idx="103">
                  <c:v>1.200589958593035E-2</c:v>
                </c:pt>
                <c:pt idx="104">
                  <c:v>1.2047010427097004E-2</c:v>
                </c:pt>
                <c:pt idx="105">
                  <c:v>1.2088656808344122E-2</c:v>
                </c:pt>
                <c:pt idx="106">
                  <c:v>1.2136765640136611E-2</c:v>
                </c:pt>
                <c:pt idx="107">
                  <c:v>1.2183195009818593E-2</c:v>
                </c:pt>
                <c:pt idx="108">
                  <c:v>1.2219658978952837E-2</c:v>
                </c:pt>
                <c:pt idx="109">
                  <c:v>1.224657277503583E-2</c:v>
                </c:pt>
                <c:pt idx="110">
                  <c:v>1.2269307775512406E-2</c:v>
                </c:pt>
                <c:pt idx="111">
                  <c:v>1.2287973479584128E-2</c:v>
                </c:pt>
                <c:pt idx="112">
                  <c:v>1.2308608228732148E-2</c:v>
                </c:pt>
                <c:pt idx="113">
                  <c:v>1.232830498515068E-2</c:v>
                </c:pt>
                <c:pt idx="114">
                  <c:v>1.2345915439463138E-2</c:v>
                </c:pt>
                <c:pt idx="115">
                  <c:v>1.2358579866803466E-2</c:v>
                </c:pt>
                <c:pt idx="116">
                  <c:v>1.2364655478106756E-2</c:v>
                </c:pt>
                <c:pt idx="117">
                  <c:v>1.2366383407061959E-2</c:v>
                </c:pt>
                <c:pt idx="118">
                  <c:v>1.2362962416580124E-2</c:v>
                </c:pt>
                <c:pt idx="119">
                  <c:v>1.2351255412992762E-2</c:v>
                </c:pt>
                <c:pt idx="120">
                  <c:v>1.232497941480774E-2</c:v>
                </c:pt>
                <c:pt idx="121">
                  <c:v>1.2298356646067529E-2</c:v>
                </c:pt>
                <c:pt idx="122">
                  <c:v>1.2290724156513151E-2</c:v>
                </c:pt>
                <c:pt idx="123">
                  <c:v>1.2289852788114546E-2</c:v>
                </c:pt>
                <c:pt idx="124">
                  <c:v>1.2285410019096573E-2</c:v>
                </c:pt>
                <c:pt idx="125">
                  <c:v>1.2273591638971021E-2</c:v>
                </c:pt>
                <c:pt idx="126">
                  <c:v>1.2257211315161613E-2</c:v>
                </c:pt>
                <c:pt idx="127">
                  <c:v>1.2246156112663201E-2</c:v>
                </c:pt>
                <c:pt idx="128">
                  <c:v>1.2241187630456007E-2</c:v>
                </c:pt>
                <c:pt idx="129">
                  <c:v>1.2240740700231255E-2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A1-45D0-AB1B-E9D9E539AF2A}"/>
            </c:ext>
          </c:extLst>
        </c:ser>
        <c:ser>
          <c:idx val="3"/>
          <c:order val="3"/>
          <c:tx>
            <c:v>Drug fees/Clawback</c:v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II.D2!$A$3:$A$132</c:f>
              <c:numCache>
                <c:formatCode>General_)</c:formatCode>
                <c:ptCount val="130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</c:numCache>
            </c:numRef>
          </c:cat>
          <c:val>
            <c:numRef>
              <c:f>II.D2!$F$3:$F$132</c:f>
              <c:numCache>
                <c:formatCode>0.0%</c:formatCode>
                <c:ptCount val="1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3.9626333417398931E-4</c:v>
                </c:pt>
                <c:pt idx="41">
                  <c:v>4.779270051915121E-4</c:v>
                </c:pt>
                <c:pt idx="42">
                  <c:v>4.8289938527592728E-4</c:v>
                </c:pt>
                <c:pt idx="43">
                  <c:v>5.240426412587005E-4</c:v>
                </c:pt>
                <c:pt idx="44">
                  <c:v>2.6937138632256613E-4</c:v>
                </c:pt>
                <c:pt idx="45">
                  <c:v>6.1868798236483491E-4</c:v>
                </c:pt>
                <c:pt idx="46">
                  <c:v>6.5546575464405237E-4</c:v>
                </c:pt>
                <c:pt idx="47">
                  <c:v>7.2633044640729922E-4</c:v>
                </c:pt>
                <c:pt idx="48">
                  <c:v>6.6570690884620962E-4</c:v>
                </c:pt>
                <c:pt idx="49">
                  <c:v>6.5249866187042311E-4</c:v>
                </c:pt>
                <c:pt idx="50">
                  <c:v>6.955735514539152E-4</c:v>
                </c:pt>
                <c:pt idx="51">
                  <c:v>7.8830372499639275E-4</c:v>
                </c:pt>
                <c:pt idx="52">
                  <c:v>7.6613676552204587E-4</c:v>
                </c:pt>
                <c:pt idx="53">
                  <c:v>7.0422818360334552E-4</c:v>
                </c:pt>
                <c:pt idx="54">
                  <c:v>6.8598490419844056E-4</c:v>
                </c:pt>
                <c:pt idx="55">
                  <c:v>6.3005829234789759E-4</c:v>
                </c:pt>
                <c:pt idx="56">
                  <c:v>7.092363147060682E-4</c:v>
                </c:pt>
                <c:pt idx="57">
                  <c:v>7.3805907856261377E-4</c:v>
                </c:pt>
                <c:pt idx="58">
                  <c:v>7.5454107818534119E-4</c:v>
                </c:pt>
                <c:pt idx="59">
                  <c:v>7.7130861523493565E-4</c:v>
                </c:pt>
                <c:pt idx="60">
                  <c:v>7.8394365489498519E-4</c:v>
                </c:pt>
                <c:pt idx="61">
                  <c:v>7.9656702482585045E-4</c:v>
                </c:pt>
                <c:pt idx="62">
                  <c:v>8.1204611923960742E-4</c:v>
                </c:pt>
                <c:pt idx="63">
                  <c:v>8.2751234499798317E-4</c:v>
                </c:pt>
                <c:pt idx="64">
                  <c:v>8.4197847426293183E-4</c:v>
                </c:pt>
                <c:pt idx="65">
                  <c:v>8.500136565290251E-4</c:v>
                </c:pt>
                <c:pt idx="66">
                  <c:v>8.5610625793913525E-4</c:v>
                </c:pt>
                <c:pt idx="67">
                  <c:v>8.6163400209122553E-4</c:v>
                </c:pt>
                <c:pt idx="68">
                  <c:v>8.6750065652678823E-4</c:v>
                </c:pt>
                <c:pt idx="69">
                  <c:v>8.7363836689557538E-4</c:v>
                </c:pt>
                <c:pt idx="70">
                  <c:v>8.7998850083627952E-4</c:v>
                </c:pt>
                <c:pt idx="71">
                  <c:v>8.8367052477596761E-4</c:v>
                </c:pt>
                <c:pt idx="72">
                  <c:v>8.8567081169249758E-4</c:v>
                </c:pt>
                <c:pt idx="73">
                  <c:v>8.8653137014646922E-4</c:v>
                </c:pt>
                <c:pt idx="74">
                  <c:v>8.8802716867651373E-4</c:v>
                </c:pt>
                <c:pt idx="75">
                  <c:v>8.8891100127263406E-4</c:v>
                </c:pt>
                <c:pt idx="76">
                  <c:v>8.90542916603032E-4</c:v>
                </c:pt>
                <c:pt idx="77">
                  <c:v>8.9209637430462906E-4</c:v>
                </c:pt>
                <c:pt idx="78">
                  <c:v>8.9424824390565126E-4</c:v>
                </c:pt>
                <c:pt idx="79">
                  <c:v>8.9688491849271908E-4</c:v>
                </c:pt>
                <c:pt idx="80">
                  <c:v>9.011030209855218E-4</c:v>
                </c:pt>
                <c:pt idx="81">
                  <c:v>9.0488173990919897E-4</c:v>
                </c:pt>
                <c:pt idx="82">
                  <c:v>9.0905395325823932E-4</c:v>
                </c:pt>
                <c:pt idx="83">
                  <c:v>9.1246270472565062E-4</c:v>
                </c:pt>
                <c:pt idx="84">
                  <c:v>9.1691120666785705E-4</c:v>
                </c:pt>
                <c:pt idx="85">
                  <c:v>9.2181803844311244E-4</c:v>
                </c:pt>
                <c:pt idx="86">
                  <c:v>9.2717500708704745E-4</c:v>
                </c:pt>
                <c:pt idx="87">
                  <c:v>9.3309228091119313E-4</c:v>
                </c:pt>
                <c:pt idx="88">
                  <c:v>9.3973523029675077E-4</c:v>
                </c:pt>
                <c:pt idx="89">
                  <c:v>9.4716234857502104E-4</c:v>
                </c:pt>
                <c:pt idx="90">
                  <c:v>9.54795782434909E-4</c:v>
                </c:pt>
                <c:pt idx="91">
                  <c:v>9.624491075512216E-4</c:v>
                </c:pt>
                <c:pt idx="92">
                  <c:v>9.6969947337514971E-4</c:v>
                </c:pt>
                <c:pt idx="93">
                  <c:v>9.7663494997719314E-4</c:v>
                </c:pt>
                <c:pt idx="94">
                  <c:v>9.8319895391120872E-4</c:v>
                </c:pt>
                <c:pt idx="95">
                  <c:v>9.8955368910955523E-4</c:v>
                </c:pt>
                <c:pt idx="96">
                  <c:v>9.958571036351178E-4</c:v>
                </c:pt>
                <c:pt idx="97">
                  <c:v>1.0021652054896591E-3</c:v>
                </c:pt>
                <c:pt idx="98">
                  <c:v>1.0087128377209331E-3</c:v>
                </c:pt>
                <c:pt idx="99">
                  <c:v>1.0152874860178272E-3</c:v>
                </c:pt>
                <c:pt idx="100">
                  <c:v>1.021927226827332E-3</c:v>
                </c:pt>
                <c:pt idx="101">
                  <c:v>1.0280489320314927E-3</c:v>
                </c:pt>
                <c:pt idx="102">
                  <c:v>1.0344205952858012E-3</c:v>
                </c:pt>
                <c:pt idx="103">
                  <c:v>1.0412187349574814E-3</c:v>
                </c:pt>
                <c:pt idx="104">
                  <c:v>1.0479110942479125E-3</c:v>
                </c:pt>
                <c:pt idx="105">
                  <c:v>1.0547402251462809E-3</c:v>
                </c:pt>
                <c:pt idx="106">
                  <c:v>1.062469234243789E-3</c:v>
                </c:pt>
                <c:pt idx="107">
                  <c:v>1.0704466862868126E-3</c:v>
                </c:pt>
                <c:pt idx="108">
                  <c:v>1.0775104039784423E-3</c:v>
                </c:pt>
                <c:pt idx="109">
                  <c:v>1.0833429553478724E-3</c:v>
                </c:pt>
                <c:pt idx="110">
                  <c:v>1.0887191009752333E-3</c:v>
                </c:pt>
                <c:pt idx="111">
                  <c:v>1.093476826934992E-3</c:v>
                </c:pt>
                <c:pt idx="112">
                  <c:v>1.0983636969175883E-3</c:v>
                </c:pt>
                <c:pt idx="113">
                  <c:v>1.1032065946135333E-3</c:v>
                </c:pt>
                <c:pt idx="114">
                  <c:v>1.1080506691951209E-3</c:v>
                </c:pt>
                <c:pt idx="115">
                  <c:v>1.1126546816330684E-3</c:v>
                </c:pt>
                <c:pt idx="116">
                  <c:v>1.116594186787971E-3</c:v>
                </c:pt>
                <c:pt idx="117">
                  <c:v>1.1199597659173222E-3</c:v>
                </c:pt>
                <c:pt idx="118">
                  <c:v>1.1226937153836231E-3</c:v>
                </c:pt>
                <c:pt idx="119">
                  <c:v>1.1250976166428586E-3</c:v>
                </c:pt>
                <c:pt idx="120">
                  <c:v>1.1260574163602672E-3</c:v>
                </c:pt>
                <c:pt idx="121">
                  <c:v>1.1264596738263498E-3</c:v>
                </c:pt>
                <c:pt idx="122">
                  <c:v>1.1288076667257453E-3</c:v>
                </c:pt>
                <c:pt idx="123">
                  <c:v>1.1325558087776626E-3</c:v>
                </c:pt>
                <c:pt idx="124">
                  <c:v>1.1365474714556312E-3</c:v>
                </c:pt>
                <c:pt idx="125">
                  <c:v>1.1399990889576228E-3</c:v>
                </c:pt>
                <c:pt idx="126">
                  <c:v>1.1429369656981889E-3</c:v>
                </c:pt>
                <c:pt idx="127">
                  <c:v>1.1464045473117809E-3</c:v>
                </c:pt>
                <c:pt idx="128">
                  <c:v>1.1504556969265849E-3</c:v>
                </c:pt>
                <c:pt idx="129">
                  <c:v>1.1549677550408469E-3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A1-45D0-AB1B-E9D9E539AF2A}"/>
            </c:ext>
          </c:extLst>
        </c:ser>
        <c:ser>
          <c:idx val="4"/>
          <c:order val="4"/>
          <c:tx>
            <c:v>General revenue</c:v>
          </c:tx>
          <c:spPr>
            <a:solidFill>
              <a:srgbClr val="C0C0C0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II.D2!$A$3:$A$132</c:f>
              <c:numCache>
                <c:formatCode>General_)</c:formatCode>
                <c:ptCount val="130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</c:numCache>
            </c:numRef>
          </c:cat>
          <c:val>
            <c:numRef>
              <c:f>II.D2!$E$3:$E$132</c:f>
              <c:numCache>
                <c:formatCode>0.0%</c:formatCode>
                <c:ptCount val="130"/>
                <c:pt idx="0">
                  <c:v>4.5487291834170545E-5</c:v>
                </c:pt>
                <c:pt idx="1">
                  <c:v>1.4477484894576001E-3</c:v>
                </c:pt>
                <c:pt idx="2">
                  <c:v>2.0220125084117633E-3</c:v>
                </c:pt>
                <c:pt idx="3">
                  <c:v>1.5084290227640117E-3</c:v>
                </c:pt>
                <c:pt idx="4">
                  <c:v>1.8326468283656836E-3</c:v>
                </c:pt>
                <c:pt idx="5">
                  <c:v>1.600206035111817E-3</c:v>
                </c:pt>
                <c:pt idx="6">
                  <c:v>1.4212985258523099E-3</c:v>
                </c:pt>
                <c:pt idx="7">
                  <c:v>1.5462586713961791E-3</c:v>
                </c:pt>
                <c:pt idx="8">
                  <c:v>1.7757724836805603E-3</c:v>
                </c:pt>
                <c:pt idx="9">
                  <c:v>1.9686569865956837E-3</c:v>
                </c:pt>
                <c:pt idx="10">
                  <c:v>2.1089861706874943E-3</c:v>
                </c:pt>
                <c:pt idx="11">
                  <c:v>3.041562090953851E-3</c:v>
                </c:pt>
                <c:pt idx="12">
                  <c:v>3.0260261209500428E-3</c:v>
                </c:pt>
                <c:pt idx="13">
                  <c:v>2.8622257001986048E-3</c:v>
                </c:pt>
                <c:pt idx="14">
                  <c:v>2.902381226531677E-3</c:v>
                </c:pt>
                <c:pt idx="15">
                  <c:v>3.7907217275987425E-3</c:v>
                </c:pt>
                <c:pt idx="16">
                  <c:v>3.9772246394733637E-3</c:v>
                </c:pt>
                <c:pt idx="17">
                  <c:v>5.282004558566685E-3</c:v>
                </c:pt>
                <c:pt idx="18">
                  <c:v>4.4719480366374794E-3</c:v>
                </c:pt>
                <c:pt idx="19">
                  <c:v>4.2168896837505594E-3</c:v>
                </c:pt>
                <c:pt idx="20">
                  <c:v>4.0306732069301642E-3</c:v>
                </c:pt>
                <c:pt idx="21">
                  <c:v>4.9639398123585022E-3</c:v>
                </c:pt>
                <c:pt idx="22">
                  <c:v>5.1099621536624708E-3</c:v>
                </c:pt>
                <c:pt idx="23">
                  <c:v>5.5752121879353283E-3</c:v>
                </c:pt>
                <c:pt idx="24">
                  <c:v>5.4425978237993538E-3</c:v>
                </c:pt>
                <c:pt idx="25">
                  <c:v>6.2187719679142805E-3</c:v>
                </c:pt>
                <c:pt idx="26">
                  <c:v>6.4515169254548118E-3</c:v>
                </c:pt>
                <c:pt idx="27">
                  <c:v>6.1110504407704295E-3</c:v>
                </c:pt>
                <c:pt idx="28">
                  <c:v>5.0484161621772647E-3</c:v>
                </c:pt>
                <c:pt idx="29">
                  <c:v>5.1742537614782895E-3</c:v>
                </c:pt>
                <c:pt idx="30">
                  <c:v>7.8236152011576191E-3</c:v>
                </c:pt>
                <c:pt idx="31">
                  <c:v>7.0791759700203514E-3</c:v>
                </c:pt>
                <c:pt idx="32">
                  <c:v>7.0804585373399915E-3</c:v>
                </c:pt>
                <c:pt idx="33">
                  <c:v>6.2107666938402886E-3</c:v>
                </c:pt>
                <c:pt idx="34">
                  <c:v>6.5126167220653699E-3</c:v>
                </c:pt>
                <c:pt idx="35">
                  <c:v>6.8871227469144728E-3</c:v>
                </c:pt>
                <c:pt idx="36">
                  <c:v>7.2501713417016432E-3</c:v>
                </c:pt>
                <c:pt idx="37">
                  <c:v>7.6359442840649456E-3</c:v>
                </c:pt>
                <c:pt idx="38">
                  <c:v>8.3619353957128592E-3</c:v>
                </c:pt>
                <c:pt idx="39">
                  <c:v>9.2163479014718275E-3</c:v>
                </c:pt>
                <c:pt idx="40">
                  <c:v>1.2509488700311388E-2</c:v>
                </c:pt>
                <c:pt idx="41">
                  <c:v>1.2428939056685373E-2</c:v>
                </c:pt>
                <c:pt idx="42">
                  <c:v>1.2583384663558952E-2</c:v>
                </c:pt>
                <c:pt idx="43">
                  <c:v>1.472817449505856E-2</c:v>
                </c:pt>
                <c:pt idx="44">
                  <c:v>1.3770126053075989E-2</c:v>
                </c:pt>
                <c:pt idx="45">
                  <c:v>1.4462033894488699E-2</c:v>
                </c:pt>
                <c:pt idx="46">
                  <c:v>1.3433882437157679E-2</c:v>
                </c:pt>
                <c:pt idx="47">
                  <c:v>1.4254140264093499E-2</c:v>
                </c:pt>
                <c:pt idx="48">
                  <c:v>1.422836689603987E-2</c:v>
                </c:pt>
                <c:pt idx="49">
                  <c:v>1.5019263869708588E-2</c:v>
                </c:pt>
                <c:pt idx="50">
                  <c:v>1.7084009431055886E-2</c:v>
                </c:pt>
                <c:pt idx="51">
                  <c:v>1.495477724961751E-2</c:v>
                </c:pt>
                <c:pt idx="52">
                  <c:v>1.5689085928926552E-2</c:v>
                </c:pt>
                <c:pt idx="53">
                  <c:v>1.5890920328210743E-2</c:v>
                </c:pt>
                <c:pt idx="54">
                  <c:v>1.9902037997037478E-2</c:v>
                </c:pt>
                <c:pt idx="55">
                  <c:v>1.7862641413293846E-2</c:v>
                </c:pt>
                <c:pt idx="56">
                  <c:v>1.6787047994493095E-2</c:v>
                </c:pt>
                <c:pt idx="57">
                  <c:v>1.8442106942358139E-2</c:v>
                </c:pt>
                <c:pt idx="58">
                  <c:v>1.9148858485464559E-2</c:v>
                </c:pt>
                <c:pt idx="59">
                  <c:v>1.9779668246900566E-2</c:v>
                </c:pt>
                <c:pt idx="60">
                  <c:v>2.0642529142698044E-2</c:v>
                </c:pt>
                <c:pt idx="61">
                  <c:v>2.0998348990615555E-2</c:v>
                </c:pt>
                <c:pt idx="62">
                  <c:v>2.1793622413412411E-2</c:v>
                </c:pt>
                <c:pt idx="63">
                  <c:v>2.246138845697886E-2</c:v>
                </c:pt>
                <c:pt idx="64">
                  <c:v>2.2995845462758711E-2</c:v>
                </c:pt>
                <c:pt idx="65">
                  <c:v>2.3973976669227983E-2</c:v>
                </c:pt>
                <c:pt idx="66">
                  <c:v>2.4710127271130256E-2</c:v>
                </c:pt>
                <c:pt idx="67">
                  <c:v>2.5250489617931263E-2</c:v>
                </c:pt>
                <c:pt idx="68">
                  <c:v>2.5788221163769255E-2</c:v>
                </c:pt>
                <c:pt idx="69">
                  <c:v>2.6305782949212902E-2</c:v>
                </c:pt>
                <c:pt idx="70">
                  <c:v>2.6782058563189957E-2</c:v>
                </c:pt>
                <c:pt idx="71">
                  <c:v>2.7134709240734949E-2</c:v>
                </c:pt>
                <c:pt idx="72">
                  <c:v>2.7414509592590883E-2</c:v>
                </c:pt>
                <c:pt idx="73">
                  <c:v>2.7639799409319283E-2</c:v>
                </c:pt>
                <c:pt idx="74">
                  <c:v>2.7850278263556672E-2</c:v>
                </c:pt>
                <c:pt idx="75">
                  <c:v>2.800628403461259E-2</c:v>
                </c:pt>
                <c:pt idx="76">
                  <c:v>2.8141113186861501E-2</c:v>
                </c:pt>
                <c:pt idx="77">
                  <c:v>2.8219768675700474E-2</c:v>
                </c:pt>
                <c:pt idx="78">
                  <c:v>2.827313554808147E-2</c:v>
                </c:pt>
                <c:pt idx="79">
                  <c:v>2.8307799256530597E-2</c:v>
                </c:pt>
                <c:pt idx="80">
                  <c:v>2.8374119983461239E-2</c:v>
                </c:pt>
                <c:pt idx="81">
                  <c:v>2.8420496458794301E-2</c:v>
                </c:pt>
                <c:pt idx="82">
                  <c:v>2.847185626716487E-2</c:v>
                </c:pt>
                <c:pt idx="83">
                  <c:v>2.8506053926262005E-2</c:v>
                </c:pt>
                <c:pt idx="84">
                  <c:v>2.8574083022027949E-2</c:v>
                </c:pt>
                <c:pt idx="85">
                  <c:v>2.8650085068102713E-2</c:v>
                </c:pt>
                <c:pt idx="86">
                  <c:v>2.873473901970543E-2</c:v>
                </c:pt>
                <c:pt idx="87">
                  <c:v>2.8836899917318689E-2</c:v>
                </c:pt>
                <c:pt idx="88">
                  <c:v>2.8960765125418488E-2</c:v>
                </c:pt>
                <c:pt idx="89">
                  <c:v>2.9103575065556775E-2</c:v>
                </c:pt>
                <c:pt idx="90">
                  <c:v>2.9244541860235181E-2</c:v>
                </c:pt>
                <c:pt idx="91">
                  <c:v>2.9378959011375091E-2</c:v>
                </c:pt>
                <c:pt idx="92">
                  <c:v>2.9504630214260301E-2</c:v>
                </c:pt>
                <c:pt idx="93">
                  <c:v>2.9629478428674725E-2</c:v>
                </c:pt>
                <c:pt idx="94">
                  <c:v>2.9755597115108553E-2</c:v>
                </c:pt>
                <c:pt idx="95">
                  <c:v>2.9877697450936429E-2</c:v>
                </c:pt>
                <c:pt idx="96">
                  <c:v>3.0003480955586855E-2</c:v>
                </c:pt>
                <c:pt idx="97">
                  <c:v>3.0126292477578077E-2</c:v>
                </c:pt>
                <c:pt idx="98">
                  <c:v>3.0255197968031052E-2</c:v>
                </c:pt>
                <c:pt idx="99">
                  <c:v>3.0383060377862398E-2</c:v>
                </c:pt>
                <c:pt idx="100">
                  <c:v>3.0484976754685703E-2</c:v>
                </c:pt>
                <c:pt idx="101">
                  <c:v>3.0573193389990937E-2</c:v>
                </c:pt>
                <c:pt idx="102">
                  <c:v>3.0669900567525613E-2</c:v>
                </c:pt>
                <c:pt idx="103">
                  <c:v>3.0773536677624173E-2</c:v>
                </c:pt>
                <c:pt idx="104">
                  <c:v>3.0876865447700567E-2</c:v>
                </c:pt>
                <c:pt idx="105">
                  <c:v>3.0981969131447063E-2</c:v>
                </c:pt>
                <c:pt idx="106">
                  <c:v>3.1104628856333031E-2</c:v>
                </c:pt>
                <c:pt idx="107">
                  <c:v>3.1223688774523257E-2</c:v>
                </c:pt>
                <c:pt idx="108">
                  <c:v>3.1316535118667152E-2</c:v>
                </c:pt>
                <c:pt idx="109">
                  <c:v>3.1383564557350127E-2</c:v>
                </c:pt>
                <c:pt idx="110">
                  <c:v>3.1439639296601048E-2</c:v>
                </c:pt>
                <c:pt idx="111">
                  <c:v>3.1484842072189566E-2</c:v>
                </c:pt>
                <c:pt idx="112">
                  <c:v>3.1535149566042156E-2</c:v>
                </c:pt>
                <c:pt idx="113">
                  <c:v>3.1583398698476213E-2</c:v>
                </c:pt>
                <c:pt idx="114">
                  <c:v>3.1626799670406255E-2</c:v>
                </c:pt>
                <c:pt idx="115">
                  <c:v>3.1657916483153851E-2</c:v>
                </c:pt>
                <c:pt idx="116">
                  <c:v>3.1671720478985241E-2</c:v>
                </c:pt>
                <c:pt idx="117">
                  <c:v>3.1673707073532259E-2</c:v>
                </c:pt>
                <c:pt idx="118">
                  <c:v>3.1661944293538233E-2</c:v>
                </c:pt>
                <c:pt idx="119">
                  <c:v>3.1642021365858655E-2</c:v>
                </c:pt>
                <c:pt idx="120">
                  <c:v>3.1584365286104102E-2</c:v>
                </c:pt>
                <c:pt idx="121">
                  <c:v>3.1524875277714061E-2</c:v>
                </c:pt>
                <c:pt idx="122">
                  <c:v>3.1515000886433379E-2</c:v>
                </c:pt>
                <c:pt idx="123">
                  <c:v>3.1524391130897306E-2</c:v>
                </c:pt>
                <c:pt idx="124">
                  <c:v>3.152574096127797E-2</c:v>
                </c:pt>
                <c:pt idx="125">
                  <c:v>3.1508370917251061E-2</c:v>
                </c:pt>
                <c:pt idx="126">
                  <c:v>3.1479014278454488E-2</c:v>
                </c:pt>
                <c:pt idx="127">
                  <c:v>3.1463579576954975E-2</c:v>
                </c:pt>
                <c:pt idx="128">
                  <c:v>3.1464211762135291E-2</c:v>
                </c:pt>
                <c:pt idx="129">
                  <c:v>3.1476804119685342E-2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A1-45D0-AB1B-E9D9E539AF2A}"/>
            </c:ext>
          </c:extLst>
        </c:ser>
        <c:ser>
          <c:idx val="5"/>
          <c:order val="5"/>
          <c:tx>
            <c:v>Deficit</c:v>
          </c:tx>
          <c:spPr>
            <a:noFill/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II.D2!$A$3:$A$132</c:f>
              <c:numCache>
                <c:formatCode>General_)</c:formatCode>
                <c:ptCount val="130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</c:numCache>
            </c:numRef>
          </c:cat>
          <c:val>
            <c:numRef>
              <c:f>II.D2!$G$3:$G$132</c:f>
              <c:numCache>
                <c:formatCode>0.00%</c:formatCode>
                <c:ptCount val="130"/>
                <c:pt idx="0">
                  <c:v>-1.2687266262936217E-3</c:v>
                </c:pt>
                <c:pt idx="1">
                  <c:v>-2.0402906429867196E-4</c:v>
                </c:pt>
                <c:pt idx="2">
                  <c:v>-7.5701647894670793E-4</c:v>
                </c:pt>
                <c:pt idx="3">
                  <c:v>4.6606472441055279E-5</c:v>
                </c:pt>
                <c:pt idx="4">
                  <c:v>-3.2262463970068964E-4</c:v>
                </c:pt>
                <c:pt idx="5">
                  <c:v>2.7515041960023742E-4</c:v>
                </c:pt>
                <c:pt idx="6">
                  <c:v>2.7777034173792365E-4</c:v>
                </c:pt>
                <c:pt idx="7">
                  <c:v>-2.0838211095148568E-3</c:v>
                </c:pt>
                <c:pt idx="8">
                  <c:v>-1.3480926451563575E-3</c:v>
                </c:pt>
                <c:pt idx="9">
                  <c:v>-2.6886614003613848E-4</c:v>
                </c:pt>
                <c:pt idx="10">
                  <c:v>4.3986331497425368E-4</c:v>
                </c:pt>
                <c:pt idx="11">
                  <c:v>1.2532897006833216E-4</c:v>
                </c:pt>
                <c:pt idx="12">
                  <c:v>-1.6494539070677217E-4</c:v>
                </c:pt>
                <c:pt idx="13">
                  <c:v>-2.7609440489901119E-5</c:v>
                </c:pt>
                <c:pt idx="14">
                  <c:v>7.5014838499130876E-4</c:v>
                </c:pt>
                <c:pt idx="15">
                  <c:v>-1.350499117097519E-3</c:v>
                </c:pt>
                <c:pt idx="16">
                  <c:v>1.3416850414118761E-4</c:v>
                </c:pt>
                <c:pt idx="17">
                  <c:v>-4.6470889839508173E-4</c:v>
                </c:pt>
                <c:pt idx="18">
                  <c:v>1.7516660619707955E-4</c:v>
                </c:pt>
                <c:pt idx="19">
                  <c:v>4.0603895199945589E-5</c:v>
                </c:pt>
                <c:pt idx="20">
                  <c:v>-3.596865060298271E-4</c:v>
                </c:pt>
                <c:pt idx="21">
                  <c:v>-1.3557115822818155E-3</c:v>
                </c:pt>
                <c:pt idx="22">
                  <c:v>-1.7575372839312257E-3</c:v>
                </c:pt>
                <c:pt idx="23">
                  <c:v>-2.0252934676729326E-3</c:v>
                </c:pt>
                <c:pt idx="24">
                  <c:v>-9.0117687346144212E-4</c:v>
                </c:pt>
                <c:pt idx="25">
                  <c:v>-1.2531471250779164E-3</c:v>
                </c:pt>
                <c:pt idx="26">
                  <c:v>-3.3504118134669927E-4</c:v>
                </c:pt>
                <c:pt idx="27">
                  <c:v>1.3750794877733785E-3</c:v>
                </c:pt>
                <c:pt idx="28">
                  <c:v>2.2067803641508087E-3</c:v>
                </c:pt>
                <c:pt idx="29">
                  <c:v>2.9226985003492495E-3</c:v>
                </c:pt>
                <c:pt idx="30">
                  <c:v>1.8212961722121473E-4</c:v>
                </c:pt>
                <c:pt idx="31">
                  <c:v>1.3246168363648669E-3</c:v>
                </c:pt>
                <c:pt idx="32">
                  <c:v>-6.5077878399955394E-4</c:v>
                </c:pt>
                <c:pt idx="33">
                  <c:v>-6.054442714424832E-4</c:v>
                </c:pt>
                <c:pt idx="34">
                  <c:v>-1.7245364176754485E-3</c:v>
                </c:pt>
                <c:pt idx="35">
                  <c:v>-9.3121177530612609E-4</c:v>
                </c:pt>
                <c:pt idx="36">
                  <c:v>-1.5346586357261466E-4</c:v>
                </c:pt>
                <c:pt idx="37">
                  <c:v>8.3731718359611115E-4</c:v>
                </c:pt>
                <c:pt idx="38">
                  <c:v>9.3569578868526321E-4</c:v>
                </c:pt>
                <c:pt idx="39">
                  <c:v>1.0824911411356358E-4</c:v>
                </c:pt>
                <c:pt idx="40">
                  <c:v>-4.4261754293693084E-4</c:v>
                </c:pt>
                <c:pt idx="41">
                  <c:v>6.9164071280977679E-5</c:v>
                </c:pt>
                <c:pt idx="42">
                  <c:v>1.1430030963477389E-4</c:v>
                </c:pt>
                <c:pt idx="43">
                  <c:v>9.310083674504907E-4</c:v>
                </c:pt>
                <c:pt idx="44">
                  <c:v>3.6628477830818948E-3</c:v>
                </c:pt>
                <c:pt idx="45">
                  <c:v>2.1880808463557097E-3</c:v>
                </c:pt>
                <c:pt idx="46">
                  <c:v>2.9863718236552289E-3</c:v>
                </c:pt>
                <c:pt idx="47">
                  <c:v>1.5509238277767595E-3</c:v>
                </c:pt>
                <c:pt idx="48">
                  <c:v>1.7296949249995391E-3</c:v>
                </c:pt>
                <c:pt idx="49">
                  <c:v>8.7233114101538389E-4</c:v>
                </c:pt>
                <c:pt idx="50">
                  <c:v>-1.2151174215394508E-3</c:v>
                </c:pt>
                <c:pt idx="51">
                  <c:v>6.5465471663214703E-4</c:v>
                </c:pt>
                <c:pt idx="52">
                  <c:v>1.7369880498958878E-4</c:v>
                </c:pt>
                <c:pt idx="53">
                  <c:v>8.1554035642589923E-4</c:v>
                </c:pt>
                <c:pt idx="54">
                  <c:v>-3.0202926680918396E-3</c:v>
                </c:pt>
                <c:pt idx="55">
                  <c:v>2.3776776186947568E-3</c:v>
                </c:pt>
                <c:pt idx="56">
                  <c:v>2.4621832969372801E-3</c:v>
                </c:pt>
                <c:pt idx="57">
                  <c:v>1.2801973320824486E-3</c:v>
                </c:pt>
                <c:pt idx="58">
                  <c:v>1.2349755401742241E-3</c:v>
                </c:pt>
                <c:pt idx="59">
                  <c:v>1.5102661532919448E-3</c:v>
                </c:pt>
                <c:pt idx="60">
                  <c:v>1.4550717042505282E-3</c:v>
                </c:pt>
                <c:pt idx="61">
                  <c:v>2.0769387878272483E-3</c:v>
                </c:pt>
                <c:pt idx="62">
                  <c:v>2.1519134463199516E-3</c:v>
                </c:pt>
                <c:pt idx="63">
                  <c:v>2.4675168529137009E-3</c:v>
                </c:pt>
                <c:pt idx="64">
                  <c:v>2.5156653326487144E-3</c:v>
                </c:pt>
                <c:pt idx="65">
                  <c:v>3.0617079410912573E-3</c:v>
                </c:pt>
                <c:pt idx="66">
                  <c:v>3.4691502804719831E-3</c:v>
                </c:pt>
                <c:pt idx="67">
                  <c:v>3.640894197105983E-3</c:v>
                </c:pt>
                <c:pt idx="68">
                  <c:v>3.8024193803329193E-3</c:v>
                </c:pt>
                <c:pt idx="69">
                  <c:v>3.961217800999367E-3</c:v>
                </c:pt>
                <c:pt idx="70">
                  <c:v>4.1246562891449901E-3</c:v>
                </c:pt>
                <c:pt idx="71">
                  <c:v>4.2554311931729052E-3</c:v>
                </c:pt>
                <c:pt idx="72">
                  <c:v>4.3699061904076478E-3</c:v>
                </c:pt>
                <c:pt idx="73">
                  <c:v>4.4689880992034164E-3</c:v>
                </c:pt>
                <c:pt idx="74">
                  <c:v>4.5693831210034327E-3</c:v>
                </c:pt>
                <c:pt idx="75">
                  <c:v>4.6529155629812316E-3</c:v>
                </c:pt>
                <c:pt idx="76">
                  <c:v>4.7116748423571414E-3</c:v>
                </c:pt>
                <c:pt idx="77">
                  <c:v>4.7415717352051051E-3</c:v>
                </c:pt>
                <c:pt idx="78">
                  <c:v>4.7562449123034062E-3</c:v>
                </c:pt>
                <c:pt idx="79">
                  <c:v>4.7510665327376994E-3</c:v>
                </c:pt>
                <c:pt idx="80">
                  <c:v>4.6554625382373219E-3</c:v>
                </c:pt>
                <c:pt idx="81">
                  <c:v>4.5975823756389186E-3</c:v>
                </c:pt>
                <c:pt idx="82">
                  <c:v>4.533757950023691E-3</c:v>
                </c:pt>
                <c:pt idx="83">
                  <c:v>4.4446592239017133E-3</c:v>
                </c:pt>
                <c:pt idx="84">
                  <c:v>4.3756215377751539E-3</c:v>
                </c:pt>
                <c:pt idx="85">
                  <c:v>4.2934893256558054E-3</c:v>
                </c:pt>
                <c:pt idx="86">
                  <c:v>4.1971788522876946E-3</c:v>
                </c:pt>
                <c:pt idx="87">
                  <c:v>4.0891623875838265E-3</c:v>
                </c:pt>
                <c:pt idx="88">
                  <c:v>3.9910798608211728E-3</c:v>
                </c:pt>
                <c:pt idx="89">
                  <c:v>3.9309211216573756E-3</c:v>
                </c:pt>
                <c:pt idx="90">
                  <c:v>3.8779110839106332E-3</c:v>
                </c:pt>
                <c:pt idx="91">
                  <c:v>3.8093424769908013E-3</c:v>
                </c:pt>
                <c:pt idx="92">
                  <c:v>3.7259545064411564E-3</c:v>
                </c:pt>
                <c:pt idx="93">
                  <c:v>3.6381432472445338E-3</c:v>
                </c:pt>
                <c:pt idx="94">
                  <c:v>3.5808036414491928E-3</c:v>
                </c:pt>
                <c:pt idx="95">
                  <c:v>3.519650163010743E-3</c:v>
                </c:pt>
                <c:pt idx="96">
                  <c:v>3.4760780643337125E-3</c:v>
                </c:pt>
                <c:pt idx="97">
                  <c:v>3.4318753871867488E-3</c:v>
                </c:pt>
                <c:pt idx="98">
                  <c:v>3.3962040740730393E-3</c:v>
                </c:pt>
                <c:pt idx="99">
                  <c:v>3.3877780683537334E-3</c:v>
                </c:pt>
                <c:pt idx="100">
                  <c:v>3.379596010502188E-3</c:v>
                </c:pt>
                <c:pt idx="101">
                  <c:v>3.3584499651149458E-3</c:v>
                </c:pt>
                <c:pt idx="102">
                  <c:v>3.3357228532303329E-3</c:v>
                </c:pt>
                <c:pt idx="103">
                  <c:v>3.3074898846045322E-3</c:v>
                </c:pt>
                <c:pt idx="104">
                  <c:v>3.2882748756610097E-3</c:v>
                </c:pt>
                <c:pt idx="105">
                  <c:v>3.2582782751325798E-3</c:v>
                </c:pt>
                <c:pt idx="106">
                  <c:v>3.232536868951412E-3</c:v>
                </c:pt>
                <c:pt idx="107">
                  <c:v>3.2101981293080964E-3</c:v>
                </c:pt>
                <c:pt idx="108">
                  <c:v>3.1873764902358923E-3</c:v>
                </c:pt>
                <c:pt idx="109">
                  <c:v>3.1584702250235241E-3</c:v>
                </c:pt>
                <c:pt idx="110">
                  <c:v>3.1261085739588412E-3</c:v>
                </c:pt>
                <c:pt idx="111">
                  <c:v>3.0795709314670877E-3</c:v>
                </c:pt>
                <c:pt idx="112">
                  <c:v>3.0331335004942644E-3</c:v>
                </c:pt>
                <c:pt idx="113">
                  <c:v>2.9799357585913594E-3</c:v>
                </c:pt>
                <c:pt idx="114">
                  <c:v>2.9245935510688603E-3</c:v>
                </c:pt>
                <c:pt idx="115">
                  <c:v>2.8654700727470811E-3</c:v>
                </c:pt>
                <c:pt idx="116">
                  <c:v>2.8028320149258157E-3</c:v>
                </c:pt>
                <c:pt idx="117">
                  <c:v>2.7446095573200324E-3</c:v>
                </c:pt>
                <c:pt idx="118">
                  <c:v>2.6830924107750925E-3</c:v>
                </c:pt>
                <c:pt idx="119">
                  <c:v>2.6228527678312519E-3</c:v>
                </c:pt>
                <c:pt idx="120">
                  <c:v>2.5397408512849579E-3</c:v>
                </c:pt>
                <c:pt idx="121">
                  <c:v>2.4373483513955296E-3</c:v>
                </c:pt>
                <c:pt idx="122">
                  <c:v>2.3546889843312213E-3</c:v>
                </c:pt>
                <c:pt idx="123">
                  <c:v>2.2817597339295226E-3</c:v>
                </c:pt>
                <c:pt idx="124">
                  <c:v>2.2087712646850499E-3</c:v>
                </c:pt>
                <c:pt idx="125">
                  <c:v>2.1254989787425488E-3</c:v>
                </c:pt>
                <c:pt idx="126">
                  <c:v>2.0290278767695069E-3</c:v>
                </c:pt>
                <c:pt idx="127">
                  <c:v>1.9307080824944867E-3</c:v>
                </c:pt>
                <c:pt idx="128">
                  <c:v>1.828503497259007E-3</c:v>
                </c:pt>
                <c:pt idx="129">
                  <c:v>1.72594158181269E-3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A1-45D0-AB1B-E9D9E539AF2A}"/>
            </c:ext>
          </c:extLst>
        </c:ser>
        <c:ser>
          <c:idx val="6"/>
          <c:order val="6"/>
          <c:tx>
            <c:v>Line 6</c:v>
          </c:tx>
          <c:spPr>
            <a:solidFill>
              <a:srgbClr val="0066CC"/>
            </a:solidFill>
            <a:ln w="25400">
              <a:solidFill>
                <a:srgbClr val="000000"/>
              </a:solidFill>
              <a:prstDash val="solid"/>
            </a:ln>
          </c:spPr>
          <c:cat>
            <c:numRef>
              <c:f>II.D2!$A$3:$A$132</c:f>
              <c:numCache>
                <c:formatCode>General_)</c:formatCode>
                <c:ptCount val="130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</c:numCache>
            </c:numRef>
          </c:cat>
          <c:val>
            <c:numRef>
              <c:f>II.D2!$H$3:$H$132</c:f>
              <c:numCache>
                <c:formatCode>0.0%</c:formatCode>
                <c:ptCount val="1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A1-45D0-AB1B-E9D9E539A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96080"/>
        <c:axId val="232298824"/>
      </c:areaChart>
      <c:catAx>
        <c:axId val="23229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0142517814727113"/>
              <c:y val="0.90909090909090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8824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232298824"/>
        <c:scaling>
          <c:orientation val="minMax"/>
          <c:max val="7.000000000000002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6080"/>
        <c:crosses val="autoZero"/>
        <c:crossBetween val="midCat"/>
        <c:majorUnit val="1.0000000000000005E-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258907363420429E-2"/>
          <c:y val="2.7972027972028045E-2"/>
          <c:w val="0.90023752969120963"/>
          <c:h val="0.82867132867132864"/>
        </c:manualLayout>
      </c:layout>
      <c:scatterChart>
        <c:scatterStyle val="smoothMarker"/>
        <c:varyColors val="0"/>
        <c:ser>
          <c:idx val="8"/>
          <c:order val="0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II.E1!$A$3:$A$41</c:f>
              <c:numCache>
                <c:formatCode>General_)</c:formatCode>
                <c:ptCount val="3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II.E1!$B$3:$B$41</c:f>
              <c:numCache>
                <c:formatCode>0.00</c:formatCode>
                <c:ptCount val="39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0.61043907900488392</c:v>
                </c:pt>
                <c:pt idx="30">
                  <c:v>0.48379740552261363</c:v>
                </c:pt>
                <c:pt idx="31">
                  <c:v>0.38842595220403631</c:v>
                </c:pt>
                <c:pt idx="32">
                  <c:v>0.33792025503063899</c:v>
                </c:pt>
                <c:pt idx="33">
                  <c:v>0.31571663543678219</c:v>
                </c:pt>
                <c:pt idx="34">
                  <c:v>0.23488210965566175</c:v>
                </c:pt>
                <c:pt idx="35">
                  <c:v>0.14951241420349529</c:v>
                </c:pt>
                <c:pt idx="36">
                  <c:v>5.4970658805217863E-2</c:v>
                </c:pt>
                <c:pt idx="37">
                  <c:v>-4.1510567827669806E-2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03-449C-AB13-4BBC2EFCCDEF}"/>
            </c:ext>
          </c:extLst>
        </c:ser>
        <c:ser>
          <c:idx val="9"/>
          <c:order val="1"/>
          <c:tx>
            <c:strRef>
              <c:f>II.E1!$C$2</c:f>
              <c:strCache>
                <c:ptCount val="1"/>
                <c:pt idx="0">
                  <c:v>Column1</c:v>
                </c:pt>
              </c:strCache>
            </c:strRef>
          </c:tx>
          <c:marker>
            <c:symbol val="none"/>
          </c:marker>
          <c:xVal>
            <c:numRef>
              <c:f>II.E1!$A$3:$A$41</c:f>
              <c:numCache>
                <c:formatCode>General_)</c:formatCode>
                <c:ptCount val="3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II.E1!$C$3:$C$41</c:f>
              <c:numCache>
                <c:formatCode>General_)</c:formatCode>
                <c:ptCount val="39"/>
                <c:pt idx="0">
                  <c:v>2020</c:v>
                </c:pt>
                <c:pt idx="1">
                  <c:v>2020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F03-449C-AB13-4BBC2EFCCDEF}"/>
            </c:ext>
          </c:extLst>
        </c:ser>
        <c:ser>
          <c:idx val="11"/>
          <c:order val="2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2020</c:v>
                </c:pt>
                <c:pt idx="1">
                  <c:v>2020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F03-449C-AB13-4BBC2EFCCDEF}"/>
            </c:ext>
          </c:extLst>
        </c:ser>
        <c:ser>
          <c:idx val="12"/>
          <c:order val="3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II.E1!$A$3:$A$41</c:f>
              <c:numCache>
                <c:formatCode>General_)</c:formatCode>
                <c:ptCount val="3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II.E1!$B$3:$B$41</c:f>
              <c:numCache>
                <c:formatCode>0.00</c:formatCode>
                <c:ptCount val="39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0.61043907900488392</c:v>
                </c:pt>
                <c:pt idx="30">
                  <c:v>0.48379740552261363</c:v>
                </c:pt>
                <c:pt idx="31">
                  <c:v>0.38842595220403631</c:v>
                </c:pt>
                <c:pt idx="32">
                  <c:v>0.33792025503063899</c:v>
                </c:pt>
                <c:pt idx="33">
                  <c:v>0.31571663543678219</c:v>
                </c:pt>
                <c:pt idx="34">
                  <c:v>0.23488210965566175</c:v>
                </c:pt>
                <c:pt idx="35">
                  <c:v>0.14951241420349529</c:v>
                </c:pt>
                <c:pt idx="36">
                  <c:v>5.4970658805217863E-2</c:v>
                </c:pt>
                <c:pt idx="37">
                  <c:v>-4.1510567827669806E-2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F03-449C-AB13-4BBC2EFCCDEF}"/>
            </c:ext>
          </c:extLst>
        </c:ser>
        <c:ser>
          <c:idx val="13"/>
          <c:order val="4"/>
          <c:tx>
            <c:strRef>
              <c:f>II.E1!$C$2</c:f>
              <c:strCache>
                <c:ptCount val="1"/>
                <c:pt idx="0">
                  <c:v>Column1</c:v>
                </c:pt>
              </c:strCache>
            </c:strRef>
          </c:tx>
          <c:marker>
            <c:symbol val="none"/>
          </c:marker>
          <c:xVal>
            <c:numRef>
              <c:f>II.E1!$A$3:$A$41</c:f>
              <c:numCache>
                <c:formatCode>General_)</c:formatCode>
                <c:ptCount val="3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II.E1!$C$3:$C$41</c:f>
              <c:numCache>
                <c:formatCode>General_)</c:formatCode>
                <c:ptCount val="39"/>
                <c:pt idx="0">
                  <c:v>2020</c:v>
                </c:pt>
                <c:pt idx="1">
                  <c:v>2020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F03-449C-AB13-4BBC2EFCCDEF}"/>
            </c:ext>
          </c:extLst>
        </c:ser>
        <c:ser>
          <c:idx val="15"/>
          <c:order val="5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2020</c:v>
                </c:pt>
                <c:pt idx="1">
                  <c:v>2020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F03-449C-AB13-4BBC2EFCCDEF}"/>
            </c:ext>
          </c:extLst>
        </c:ser>
        <c:ser>
          <c:idx val="4"/>
          <c:order val="6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II.E1!$A$3:$A$41</c:f>
              <c:numCache>
                <c:formatCode>General_)</c:formatCode>
                <c:ptCount val="3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II.E1!$B$3:$B$41</c:f>
              <c:numCache>
                <c:formatCode>0.00</c:formatCode>
                <c:ptCount val="39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0.61043907900488392</c:v>
                </c:pt>
                <c:pt idx="30">
                  <c:v>0.48379740552261363</c:v>
                </c:pt>
                <c:pt idx="31">
                  <c:v>0.38842595220403631</c:v>
                </c:pt>
                <c:pt idx="32">
                  <c:v>0.33792025503063899</c:v>
                </c:pt>
                <c:pt idx="33">
                  <c:v>0.31571663543678219</c:v>
                </c:pt>
                <c:pt idx="34">
                  <c:v>0.23488210965566175</c:v>
                </c:pt>
                <c:pt idx="35">
                  <c:v>0.14951241420349529</c:v>
                </c:pt>
                <c:pt idx="36">
                  <c:v>5.4970658805217863E-2</c:v>
                </c:pt>
                <c:pt idx="37">
                  <c:v>-4.1510567827669806E-2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F03-449C-AB13-4BBC2EFCCDEF}"/>
            </c:ext>
          </c:extLst>
        </c:ser>
        <c:ser>
          <c:idx val="5"/>
          <c:order val="7"/>
          <c:tx>
            <c:strRef>
              <c:f>II.E1!$C$2</c:f>
              <c:strCache>
                <c:ptCount val="1"/>
                <c:pt idx="0">
                  <c:v>Column1</c:v>
                </c:pt>
              </c:strCache>
            </c:strRef>
          </c:tx>
          <c:marker>
            <c:symbol val="none"/>
          </c:marker>
          <c:xVal>
            <c:numRef>
              <c:f>II.E1!$A$3:$A$41</c:f>
              <c:numCache>
                <c:formatCode>General_)</c:formatCode>
                <c:ptCount val="3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II.E1!$C$3:$C$41</c:f>
              <c:numCache>
                <c:formatCode>General_)</c:formatCode>
                <c:ptCount val="39"/>
                <c:pt idx="0">
                  <c:v>2020</c:v>
                </c:pt>
                <c:pt idx="1">
                  <c:v>2020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F03-449C-AB13-4BBC2EFCCDEF}"/>
            </c:ext>
          </c:extLst>
        </c:ser>
        <c:ser>
          <c:idx val="7"/>
          <c:order val="8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2020</c:v>
                </c:pt>
                <c:pt idx="1">
                  <c:v>2020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EF03-449C-AB13-4BBC2EFCCDEF}"/>
            </c:ext>
          </c:extLst>
        </c:ser>
        <c:ser>
          <c:idx val="0"/>
          <c:order val="9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II.E1!$A$3:$A$40</c:f>
              <c:numCache>
                <c:formatCode>General_)</c:formatCode>
                <c:ptCount val="3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</c:numCache>
            </c:numRef>
          </c:xVal>
          <c:yVal>
            <c:numRef>
              <c:f>II.E1!$B$3:$B$40</c:f>
              <c:numCache>
                <c:formatCode>0.00</c:formatCode>
                <c:ptCount val="38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0.67151549389216048</c:v>
                </c:pt>
                <c:pt idx="28">
                  <c:v>0.65536332683071019</c:v>
                </c:pt>
                <c:pt idx="29">
                  <c:v>0.61043907900488392</c:v>
                </c:pt>
                <c:pt idx="30">
                  <c:v>0.48379740552261363</c:v>
                </c:pt>
                <c:pt idx="31">
                  <c:v>0.38842595220403631</c:v>
                </c:pt>
                <c:pt idx="32">
                  <c:v>0.33792025503063899</c:v>
                </c:pt>
                <c:pt idx="33">
                  <c:v>0.31571663543678219</c:v>
                </c:pt>
                <c:pt idx="34">
                  <c:v>0.23488210965566175</c:v>
                </c:pt>
                <c:pt idx="35">
                  <c:v>0.14951241420349529</c:v>
                </c:pt>
                <c:pt idx="36">
                  <c:v>5.4970658805217863E-2</c:v>
                </c:pt>
                <c:pt idx="37">
                  <c:v>-4.1510567827669806E-2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EF03-449C-AB13-4BBC2EFCCDEF}"/>
            </c:ext>
          </c:extLst>
        </c:ser>
        <c:ser>
          <c:idx val="3"/>
          <c:order val="10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II.E1!$C$3:$C$4</c:f>
              <c:numCache>
                <c:formatCode>General_)</c:formatCode>
                <c:ptCount val="2"/>
                <c:pt idx="0">
                  <c:v>2020</c:v>
                </c:pt>
                <c:pt idx="1">
                  <c:v>2020</c:v>
                </c:pt>
              </c:numCache>
            </c:numRef>
          </c:xVal>
          <c:yVal>
            <c:numRef>
              <c:f>II.E1!$D$3:$D$4</c:f>
              <c:numCache>
                <c:formatCode>General_)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EF03-449C-AB13-4BBC2EFCC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98432"/>
        <c:axId val="232300000"/>
      </c:scatterChart>
      <c:valAx>
        <c:axId val="232298432"/>
        <c:scaling>
          <c:orientation val="minMax"/>
          <c:max val="2035"/>
          <c:min val="199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Beginning of January</a:t>
                </a:r>
              </a:p>
            </c:rich>
          </c:tx>
          <c:layout>
            <c:manualLayout>
              <c:xMode val="edge"/>
              <c:yMode val="edge"/>
              <c:x val="0.41330166270783941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300000"/>
        <c:crosses val="autoZero"/>
        <c:crossBetween val="midCat"/>
        <c:majorUnit val="5"/>
        <c:minorUnit val="1"/>
      </c:valAx>
      <c:valAx>
        <c:axId val="232300000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2298432"/>
        <c:crosses val="autoZero"/>
        <c:crossBetween val="midCat"/>
        <c:majorUnit val="0.5"/>
        <c:minorUnit val="0.2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46562298236756E-2"/>
          <c:y val="1.8712977524529349E-2"/>
          <c:w val="0.9001435622499574"/>
          <c:h val="0.81834022871949197"/>
        </c:manualLayout>
      </c:layout>
      <c:scatterChart>
        <c:scatterStyle val="lineMarker"/>
        <c:varyColors val="0"/>
        <c:ser>
          <c:idx val="4"/>
          <c:order val="0"/>
          <c:spPr>
            <a:ln w="19050">
              <a:solidFill>
                <a:srgbClr val="000000"/>
              </a:solidFill>
              <a:prstDash val="dash"/>
            </a:ln>
          </c:spPr>
          <c:marker>
            <c:symbol val="none"/>
          </c:marker>
          <c:xVal>
            <c:numRef>
              <c:f>II.E2!$A$3:$A$131</c:f>
              <c:numCache>
                <c:formatCode>General_)</c:formatCode>
                <c:ptCount val="129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</c:numCache>
            </c:numRef>
          </c:xVal>
          <c:yVal>
            <c:numRef>
              <c:f>II.E2!$B$3:$B$131</c:f>
              <c:numCache>
                <c:formatCode>0.00%</c:formatCode>
                <c:ptCount val="129"/>
                <c:pt idx="0">
                  <c:v>1.1072738592516266E-2</c:v>
                </c:pt>
                <c:pt idx="1">
                  <c:v>1.210711791125235E-2</c:v>
                </c:pt>
                <c:pt idx="2">
                  <c:v>1.2816199760984618E-2</c:v>
                </c:pt>
                <c:pt idx="3">
                  <c:v>1.3492149483473746E-2</c:v>
                </c:pt>
                <c:pt idx="4">
                  <c:v>1.4623844041442846E-2</c:v>
                </c:pt>
                <c:pt idx="5">
                  <c:v>1.4199113196481742E-2</c:v>
                </c:pt>
                <c:pt idx="6">
                  <c:v>1.4109847536034451E-2</c:v>
                </c:pt>
                <c:pt idx="7">
                  <c:v>1.5332695433368414E-2</c:v>
                </c:pt>
                <c:pt idx="8">
                  <c:v>1.7881187884911841E-2</c:v>
                </c:pt>
                <c:pt idx="9">
                  <c:v>1.9308116897572433E-2</c:v>
                </c:pt>
                <c:pt idx="10">
                  <c:v>2.0278671159795651E-2</c:v>
                </c:pt>
                <c:pt idx="11">
                  <c:v>2.087714811021088E-2</c:v>
                </c:pt>
                <c:pt idx="12">
                  <c:v>2.061065998124802E-2</c:v>
                </c:pt>
                <c:pt idx="13">
                  <c:v>2.2628788772306174E-2</c:v>
                </c:pt>
                <c:pt idx="14">
                  <c:v>2.4624055821588723E-2</c:v>
                </c:pt>
                <c:pt idx="15">
                  <c:v>2.7171136853447402E-2</c:v>
                </c:pt>
                <c:pt idx="16">
                  <c:v>2.6194772071817099E-2</c:v>
                </c:pt>
                <c:pt idx="17">
                  <c:v>2.7081770179327745E-2</c:v>
                </c:pt>
                <c:pt idx="18">
                  <c:v>2.6838024956486264E-2</c:v>
                </c:pt>
                <c:pt idx="19">
                  <c:v>2.597036010793909E-2</c:v>
                </c:pt>
                <c:pt idx="20">
                  <c:v>2.555462627671878E-2</c:v>
                </c:pt>
                <c:pt idx="21">
                  <c:v>2.4489217920877587E-2</c:v>
                </c:pt>
                <c:pt idx="22">
                  <c:v>2.6374030774814084E-2</c:v>
                </c:pt>
                <c:pt idx="23">
                  <c:v>2.7152013254461396E-2</c:v>
                </c:pt>
                <c:pt idx="24">
                  <c:v>2.6843387923645021E-2</c:v>
                </c:pt>
                <c:pt idx="25">
                  <c:v>2.9491084228853753E-2</c:v>
                </c:pt>
                <c:pt idx="26">
                  <c:v>3.1849441749685223E-2</c:v>
                </c:pt>
                <c:pt idx="27">
                  <c:v>3.2355896794692571E-2</c:v>
                </c:pt>
                <c:pt idx="28">
                  <c:v>3.358875530675634E-2</c:v>
                </c:pt>
                <c:pt idx="29">
                  <c:v>3.4550486826925131E-2</c:v>
                </c:pt>
                <c:pt idx="30">
                  <c:v>3.4136659896421701E-2</c:v>
                </c:pt>
                <c:pt idx="31">
                  <c:v>3.0356782645374607E-2</c:v>
                </c:pt>
                <c:pt idx="32">
                  <c:v>2.8068004853860358E-2</c:v>
                </c:pt>
                <c:pt idx="33">
                  <c:v>2.62527626692175E-2</c:v>
                </c:pt>
                <c:pt idx="34">
                  <c:v>2.7959094819366637E-2</c:v>
                </c:pt>
                <c:pt idx="35">
                  <c:v>2.9710265976655357E-2</c:v>
                </c:pt>
                <c:pt idx="36">
                  <c:v>3.0266195238529147E-2</c:v>
                </c:pt>
                <c:pt idx="37">
                  <c:v>3.0831837933325626E-2</c:v>
                </c:pt>
                <c:pt idx="38">
                  <c:v>3.173927923087104E-2</c:v>
                </c:pt>
                <c:pt idx="39">
                  <c:v>3.1578558055122302E-2</c:v>
                </c:pt>
                <c:pt idx="40">
                  <c:v>3.1661028845278549E-2</c:v>
                </c:pt>
                <c:pt idx="41">
                  <c:v>3.3434122361322885E-2</c:v>
                </c:pt>
                <c:pt idx="42">
                  <c:v>3.7249388128586518E-2</c:v>
                </c:pt>
                <c:pt idx="43">
                  <c:v>3.7544862004713665E-2</c:v>
                </c:pt>
                <c:pt idx="44">
                  <c:v>3.7539420867614665E-2</c:v>
                </c:pt>
                <c:pt idx="45">
                  <c:v>3.6700459109473796E-2</c:v>
                </c:pt>
                <c:pt idx="46">
                  <c:v>3.6681903437384686E-2</c:v>
                </c:pt>
                <c:pt idx="47">
                  <c:v>3.4969387143960626E-2</c:v>
                </c:pt>
                <c:pt idx="48">
                  <c:v>3.4337293598303384E-2</c:v>
                </c:pt>
                <c:pt idx="49">
                  <c:v>3.4773742928301273E-2</c:v>
                </c:pt>
                <c:pt idx="50">
                  <c:v>3.4543852985595654E-2</c:v>
                </c:pt>
                <c:pt idx="51">
                  <c:v>3.4182858409605492E-2</c:v>
                </c:pt>
                <c:pt idx="52">
                  <c:v>3.4539389201040958E-2</c:v>
                </c:pt>
                <c:pt idx="53">
                  <c:v>3.5222998101401178E-2</c:v>
                </c:pt>
                <c:pt idx="54">
                  <c:v>3.6434115896396065E-2</c:v>
                </c:pt>
                <c:pt idx="55">
                  <c:v>3.6701168411264314E-2</c:v>
                </c:pt>
                <c:pt idx="56">
                  <c:v>3.6839426799237671E-2</c:v>
                </c:pt>
                <c:pt idx="57">
                  <c:v>3.7307147409364395E-2</c:v>
                </c:pt>
                <c:pt idx="58">
                  <c:v>3.8058843538016619E-2</c:v>
                </c:pt>
                <c:pt idx="59">
                  <c:v>3.8858420874571427E-2</c:v>
                </c:pt>
                <c:pt idx="60">
                  <c:v>3.972512826751165E-2</c:v>
                </c:pt>
                <c:pt idx="61">
                  <c:v>4.0608309407167607E-2</c:v>
                </c:pt>
                <c:pt idx="62">
                  <c:v>4.1435408283665834E-2</c:v>
                </c:pt>
                <c:pt idx="63">
                  <c:v>4.1979595012945146E-2</c:v>
                </c:pt>
                <c:pt idx="64">
                  <c:v>4.343429427312822E-2</c:v>
                </c:pt>
                <c:pt idx="65">
                  <c:v>4.445402694104314E-2</c:v>
                </c:pt>
                <c:pt idx="66">
                  <c:v>4.5032579340671716E-2</c:v>
                </c:pt>
                <c:pt idx="67">
                  <c:v>4.5569535439986451E-2</c:v>
                </c:pt>
                <c:pt idx="68">
                  <c:v>4.6085744073713936E-2</c:v>
                </c:pt>
                <c:pt idx="69">
                  <c:v>4.6559716337528492E-2</c:v>
                </c:pt>
                <c:pt idx="70">
                  <c:v>4.6989251065824078E-2</c:v>
                </c:pt>
                <c:pt idx="71">
                  <c:v>4.7382146890794327E-2</c:v>
                </c:pt>
                <c:pt idx="72">
                  <c:v>4.7763101779582484E-2</c:v>
                </c:pt>
                <c:pt idx="73">
                  <c:v>4.8112013590768422E-2</c:v>
                </c:pt>
                <c:pt idx="74">
                  <c:v>4.8446485201859221E-2</c:v>
                </c:pt>
                <c:pt idx="75">
                  <c:v>4.869619122139044E-2</c:v>
                </c:pt>
                <c:pt idx="76">
                  <c:v>4.8887640555730034E-2</c:v>
                </c:pt>
                <c:pt idx="77">
                  <c:v>4.9042458141330229E-2</c:v>
                </c:pt>
                <c:pt idx="78">
                  <c:v>4.9184521515285073E-2</c:v>
                </c:pt>
                <c:pt idx="79">
                  <c:v>4.9285153274390286E-2</c:v>
                </c:pt>
                <c:pt idx="80">
                  <c:v>4.9296965596617823E-2</c:v>
                </c:pt>
                <c:pt idx="81">
                  <c:v>4.9286512477341636E-2</c:v>
                </c:pt>
                <c:pt idx="82">
                  <c:v>4.9244309039935256E-2</c:v>
                </c:pt>
                <c:pt idx="83">
                  <c:v>4.9231366981686973E-2</c:v>
                </c:pt>
                <c:pt idx="84">
                  <c:v>4.9188334367463199E-2</c:v>
                </c:pt>
                <c:pt idx="85">
                  <c:v>4.9118842413505108E-2</c:v>
                </c:pt>
                <c:pt idx="86">
                  <c:v>4.9027324170737657E-2</c:v>
                </c:pt>
                <c:pt idx="87">
                  <c:v>4.8959516999243065E-2</c:v>
                </c:pt>
                <c:pt idx="88">
                  <c:v>4.8966562012853848E-2</c:v>
                </c:pt>
                <c:pt idx="89">
                  <c:v>4.8993030771576802E-2</c:v>
                </c:pt>
                <c:pt idx="90">
                  <c:v>4.8982363954577765E-2</c:v>
                </c:pt>
                <c:pt idx="91">
                  <c:v>4.8942804520668327E-2</c:v>
                </c:pt>
                <c:pt idx="92">
                  <c:v>4.8897631069428849E-2</c:v>
                </c:pt>
                <c:pt idx="93">
                  <c:v>4.8916641003081823E-2</c:v>
                </c:pt>
                <c:pt idx="94">
                  <c:v>4.8931847553601492E-2</c:v>
                </c:pt>
                <c:pt idx="95">
                  <c:v>4.8979358912346685E-2</c:v>
                </c:pt>
                <c:pt idx="96">
                  <c:v>4.9026962326888468E-2</c:v>
                </c:pt>
                <c:pt idx="97">
                  <c:v>4.9092993268613848E-2</c:v>
                </c:pt>
                <c:pt idx="98">
                  <c:v>4.9204346973944518E-2</c:v>
                </c:pt>
                <c:pt idx="99">
                  <c:v>4.9323177710584927E-2</c:v>
                </c:pt>
                <c:pt idx="100">
                  <c:v>4.9422589006950443E-2</c:v>
                </c:pt>
                <c:pt idx="101">
                  <c:v>4.951536939013694E-2</c:v>
                </c:pt>
                <c:pt idx="102">
                  <c:v>4.9590825303959585E-2</c:v>
                </c:pt>
                <c:pt idx="103">
                  <c:v>4.968951109541507E-2</c:v>
                </c:pt>
                <c:pt idx="104">
                  <c:v>4.9768380213392277E-2</c:v>
                </c:pt>
                <c:pt idx="105">
                  <c:v>4.9844521267333929E-2</c:v>
                </c:pt>
                <c:pt idx="106">
                  <c:v>4.9917657775942204E-2</c:v>
                </c:pt>
                <c:pt idx="107">
                  <c:v>4.9986548217361884E-2</c:v>
                </c:pt>
                <c:pt idx="108">
                  <c:v>5.0045418532496042E-2</c:v>
                </c:pt>
                <c:pt idx="109">
                  <c:v>5.0087977365377727E-2</c:v>
                </c:pt>
                <c:pt idx="110">
                  <c:v>5.0100505908953943E-2</c:v>
                </c:pt>
                <c:pt idx="111">
                  <c:v>5.0101622385380497E-2</c:v>
                </c:pt>
                <c:pt idx="112">
                  <c:v>5.0075724682237782E-2</c:v>
                </c:pt>
                <c:pt idx="113">
                  <c:v>5.0032316135906502E-2</c:v>
                </c:pt>
                <c:pt idx="114">
                  <c:v>4.9973338633640375E-2</c:v>
                </c:pt>
                <c:pt idx="115">
                  <c:v>4.9906363067307655E-2</c:v>
                </c:pt>
                <c:pt idx="116">
                  <c:v>4.9838734989903453E-2</c:v>
                </c:pt>
                <c:pt idx="117">
                  <c:v>4.9762856856083622E-2</c:v>
                </c:pt>
                <c:pt idx="118">
                  <c:v>4.9666672500049185E-2</c:v>
                </c:pt>
                <c:pt idx="119">
                  <c:v>4.9525190824400683E-2</c:v>
                </c:pt>
                <c:pt idx="120">
                  <c:v>4.9360596805629091E-2</c:v>
                </c:pt>
                <c:pt idx="121">
                  <c:v>4.9223369936191093E-2</c:v>
                </c:pt>
                <c:pt idx="122">
                  <c:v>4.9095337244271391E-2</c:v>
                </c:pt>
                <c:pt idx="123">
                  <c:v>4.8963448440996739E-2</c:v>
                </c:pt>
                <c:pt idx="124">
                  <c:v>4.8810361746278022E-2</c:v>
                </c:pt>
                <c:pt idx="125">
                  <c:v>4.8643503576623018E-2</c:v>
                </c:pt>
                <c:pt idx="126">
                  <c:v>4.8479487811536763E-2</c:v>
                </c:pt>
                <c:pt idx="127">
                  <c:v>4.8305380412445399E-2</c:v>
                </c:pt>
                <c:pt idx="128">
                  <c:v>4.8127413369672863E-2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07-42D8-8A1C-45061806E03C}"/>
            </c:ext>
          </c:extLst>
        </c:ser>
        <c:ser>
          <c:idx val="2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II.E2!$D$3:$D$260</c:f>
              <c:numCache>
                <c:formatCode>General_)</c:formatCode>
                <c:ptCount val="258"/>
                <c:pt idx="0">
                  <c:v>1967</c:v>
                </c:pt>
                <c:pt idx="1">
                  <c:v>1967</c:v>
                </c:pt>
                <c:pt idx="2">
                  <c:v>1968</c:v>
                </c:pt>
                <c:pt idx="3">
                  <c:v>1968</c:v>
                </c:pt>
                <c:pt idx="4">
                  <c:v>1969</c:v>
                </c:pt>
                <c:pt idx="5">
                  <c:v>1969</c:v>
                </c:pt>
                <c:pt idx="6">
                  <c:v>1970</c:v>
                </c:pt>
                <c:pt idx="7">
                  <c:v>1970</c:v>
                </c:pt>
                <c:pt idx="8">
                  <c:v>1971</c:v>
                </c:pt>
                <c:pt idx="9">
                  <c:v>1971</c:v>
                </c:pt>
                <c:pt idx="10">
                  <c:v>1972</c:v>
                </c:pt>
                <c:pt idx="11">
                  <c:v>1972</c:v>
                </c:pt>
                <c:pt idx="12">
                  <c:v>1973</c:v>
                </c:pt>
                <c:pt idx="13">
                  <c:v>1973</c:v>
                </c:pt>
                <c:pt idx="14">
                  <c:v>1974</c:v>
                </c:pt>
                <c:pt idx="15">
                  <c:v>1974</c:v>
                </c:pt>
                <c:pt idx="16">
                  <c:v>1975</c:v>
                </c:pt>
                <c:pt idx="17">
                  <c:v>1975</c:v>
                </c:pt>
                <c:pt idx="18">
                  <c:v>1976</c:v>
                </c:pt>
                <c:pt idx="19">
                  <c:v>1976</c:v>
                </c:pt>
                <c:pt idx="20">
                  <c:v>1977</c:v>
                </c:pt>
                <c:pt idx="21">
                  <c:v>1977</c:v>
                </c:pt>
                <c:pt idx="22">
                  <c:v>1978</c:v>
                </c:pt>
                <c:pt idx="23">
                  <c:v>1978</c:v>
                </c:pt>
                <c:pt idx="24">
                  <c:v>1979</c:v>
                </c:pt>
                <c:pt idx="25">
                  <c:v>1979</c:v>
                </c:pt>
                <c:pt idx="26">
                  <c:v>1980</c:v>
                </c:pt>
                <c:pt idx="27">
                  <c:v>1980</c:v>
                </c:pt>
                <c:pt idx="28">
                  <c:v>1981</c:v>
                </c:pt>
                <c:pt idx="29">
                  <c:v>1981</c:v>
                </c:pt>
                <c:pt idx="30">
                  <c:v>1982</c:v>
                </c:pt>
                <c:pt idx="31">
                  <c:v>1982</c:v>
                </c:pt>
                <c:pt idx="32">
                  <c:v>1983</c:v>
                </c:pt>
                <c:pt idx="33">
                  <c:v>1983</c:v>
                </c:pt>
                <c:pt idx="34">
                  <c:v>1984</c:v>
                </c:pt>
                <c:pt idx="35">
                  <c:v>1984</c:v>
                </c:pt>
                <c:pt idx="36">
                  <c:v>1985</c:v>
                </c:pt>
                <c:pt idx="37">
                  <c:v>1985</c:v>
                </c:pt>
                <c:pt idx="38">
                  <c:v>1986</c:v>
                </c:pt>
                <c:pt idx="39">
                  <c:v>1986</c:v>
                </c:pt>
                <c:pt idx="40">
                  <c:v>1987</c:v>
                </c:pt>
                <c:pt idx="41">
                  <c:v>1987</c:v>
                </c:pt>
                <c:pt idx="42">
                  <c:v>1988</c:v>
                </c:pt>
                <c:pt idx="43">
                  <c:v>1988</c:v>
                </c:pt>
                <c:pt idx="44">
                  <c:v>1989</c:v>
                </c:pt>
                <c:pt idx="45">
                  <c:v>1989</c:v>
                </c:pt>
                <c:pt idx="46">
                  <c:v>1990</c:v>
                </c:pt>
                <c:pt idx="47">
                  <c:v>1990</c:v>
                </c:pt>
                <c:pt idx="48">
                  <c:v>1991</c:v>
                </c:pt>
                <c:pt idx="49">
                  <c:v>1991</c:v>
                </c:pt>
                <c:pt idx="50">
                  <c:v>1992</c:v>
                </c:pt>
                <c:pt idx="51">
                  <c:v>1992</c:v>
                </c:pt>
                <c:pt idx="52">
                  <c:v>1993</c:v>
                </c:pt>
                <c:pt idx="53">
                  <c:v>1993</c:v>
                </c:pt>
                <c:pt idx="54">
                  <c:v>1994</c:v>
                </c:pt>
                <c:pt idx="55">
                  <c:v>1994</c:v>
                </c:pt>
                <c:pt idx="56">
                  <c:v>1995</c:v>
                </c:pt>
                <c:pt idx="57">
                  <c:v>1995</c:v>
                </c:pt>
                <c:pt idx="58">
                  <c:v>1996</c:v>
                </c:pt>
                <c:pt idx="59">
                  <c:v>1996</c:v>
                </c:pt>
                <c:pt idx="60">
                  <c:v>1997</c:v>
                </c:pt>
                <c:pt idx="61">
                  <c:v>1997</c:v>
                </c:pt>
                <c:pt idx="62">
                  <c:v>1998</c:v>
                </c:pt>
                <c:pt idx="63">
                  <c:v>1998</c:v>
                </c:pt>
                <c:pt idx="64">
                  <c:v>1999</c:v>
                </c:pt>
                <c:pt idx="65">
                  <c:v>1999</c:v>
                </c:pt>
                <c:pt idx="66">
                  <c:v>2000</c:v>
                </c:pt>
                <c:pt idx="67">
                  <c:v>2000</c:v>
                </c:pt>
                <c:pt idx="68">
                  <c:v>2001</c:v>
                </c:pt>
                <c:pt idx="69">
                  <c:v>2001</c:v>
                </c:pt>
                <c:pt idx="70">
                  <c:v>2002</c:v>
                </c:pt>
                <c:pt idx="71">
                  <c:v>2002</c:v>
                </c:pt>
                <c:pt idx="72">
                  <c:v>2003</c:v>
                </c:pt>
                <c:pt idx="73">
                  <c:v>2003</c:v>
                </c:pt>
                <c:pt idx="74">
                  <c:v>2004</c:v>
                </c:pt>
                <c:pt idx="75">
                  <c:v>2004</c:v>
                </c:pt>
                <c:pt idx="76">
                  <c:v>2005</c:v>
                </c:pt>
                <c:pt idx="77">
                  <c:v>2005</c:v>
                </c:pt>
                <c:pt idx="78">
                  <c:v>2006</c:v>
                </c:pt>
                <c:pt idx="79">
                  <c:v>2006</c:v>
                </c:pt>
                <c:pt idx="80">
                  <c:v>2007</c:v>
                </c:pt>
                <c:pt idx="81">
                  <c:v>2007</c:v>
                </c:pt>
                <c:pt idx="82">
                  <c:v>2008</c:v>
                </c:pt>
                <c:pt idx="83">
                  <c:v>2008</c:v>
                </c:pt>
                <c:pt idx="84">
                  <c:v>2009</c:v>
                </c:pt>
                <c:pt idx="85">
                  <c:v>2009</c:v>
                </c:pt>
                <c:pt idx="86">
                  <c:v>2010</c:v>
                </c:pt>
                <c:pt idx="87">
                  <c:v>2010</c:v>
                </c:pt>
                <c:pt idx="88">
                  <c:v>2011</c:v>
                </c:pt>
                <c:pt idx="89">
                  <c:v>2011</c:v>
                </c:pt>
                <c:pt idx="90">
                  <c:v>2012</c:v>
                </c:pt>
                <c:pt idx="91">
                  <c:v>2012</c:v>
                </c:pt>
                <c:pt idx="92">
                  <c:v>2013</c:v>
                </c:pt>
                <c:pt idx="93">
                  <c:v>2013</c:v>
                </c:pt>
                <c:pt idx="94">
                  <c:v>2014</c:v>
                </c:pt>
                <c:pt idx="95">
                  <c:v>2014</c:v>
                </c:pt>
                <c:pt idx="96">
                  <c:v>2015</c:v>
                </c:pt>
                <c:pt idx="97">
                  <c:v>2015</c:v>
                </c:pt>
                <c:pt idx="98">
                  <c:v>2016</c:v>
                </c:pt>
                <c:pt idx="99">
                  <c:v>2016</c:v>
                </c:pt>
                <c:pt idx="100">
                  <c:v>2017</c:v>
                </c:pt>
                <c:pt idx="101">
                  <c:v>2017</c:v>
                </c:pt>
                <c:pt idx="102">
                  <c:v>2018</c:v>
                </c:pt>
                <c:pt idx="103">
                  <c:v>2018</c:v>
                </c:pt>
                <c:pt idx="104">
                  <c:v>2019</c:v>
                </c:pt>
                <c:pt idx="105">
                  <c:v>2019</c:v>
                </c:pt>
                <c:pt idx="106">
                  <c:v>2020</c:v>
                </c:pt>
                <c:pt idx="107">
                  <c:v>2020</c:v>
                </c:pt>
                <c:pt idx="108">
                  <c:v>2021</c:v>
                </c:pt>
                <c:pt idx="109">
                  <c:v>2021</c:v>
                </c:pt>
                <c:pt idx="110">
                  <c:v>2022</c:v>
                </c:pt>
                <c:pt idx="111">
                  <c:v>2022</c:v>
                </c:pt>
                <c:pt idx="112">
                  <c:v>2023</c:v>
                </c:pt>
                <c:pt idx="113">
                  <c:v>2023</c:v>
                </c:pt>
                <c:pt idx="114">
                  <c:v>2024</c:v>
                </c:pt>
                <c:pt idx="115">
                  <c:v>2024</c:v>
                </c:pt>
                <c:pt idx="116">
                  <c:v>2025</c:v>
                </c:pt>
                <c:pt idx="117">
                  <c:v>2025</c:v>
                </c:pt>
                <c:pt idx="118">
                  <c:v>2026</c:v>
                </c:pt>
                <c:pt idx="119">
                  <c:v>2026</c:v>
                </c:pt>
                <c:pt idx="120">
                  <c:v>2027</c:v>
                </c:pt>
                <c:pt idx="121">
                  <c:v>2027</c:v>
                </c:pt>
                <c:pt idx="122">
                  <c:v>2028</c:v>
                </c:pt>
                <c:pt idx="123">
                  <c:v>2028</c:v>
                </c:pt>
                <c:pt idx="124">
                  <c:v>2029</c:v>
                </c:pt>
                <c:pt idx="125">
                  <c:v>2029</c:v>
                </c:pt>
                <c:pt idx="126">
                  <c:v>2030</c:v>
                </c:pt>
                <c:pt idx="127">
                  <c:v>2030</c:v>
                </c:pt>
                <c:pt idx="128">
                  <c:v>2031</c:v>
                </c:pt>
                <c:pt idx="129">
                  <c:v>2031</c:v>
                </c:pt>
                <c:pt idx="130">
                  <c:v>2032</c:v>
                </c:pt>
                <c:pt idx="131">
                  <c:v>2032</c:v>
                </c:pt>
                <c:pt idx="132">
                  <c:v>2033</c:v>
                </c:pt>
                <c:pt idx="133">
                  <c:v>2033</c:v>
                </c:pt>
                <c:pt idx="134">
                  <c:v>2034</c:v>
                </c:pt>
                <c:pt idx="135">
                  <c:v>2034</c:v>
                </c:pt>
                <c:pt idx="136">
                  <c:v>2035</c:v>
                </c:pt>
                <c:pt idx="137">
                  <c:v>2035</c:v>
                </c:pt>
                <c:pt idx="138">
                  <c:v>2036</c:v>
                </c:pt>
                <c:pt idx="139">
                  <c:v>2036</c:v>
                </c:pt>
                <c:pt idx="140">
                  <c:v>2037</c:v>
                </c:pt>
                <c:pt idx="141">
                  <c:v>2037</c:v>
                </c:pt>
                <c:pt idx="142">
                  <c:v>2038</c:v>
                </c:pt>
                <c:pt idx="143">
                  <c:v>2038</c:v>
                </c:pt>
                <c:pt idx="144">
                  <c:v>2039</c:v>
                </c:pt>
                <c:pt idx="145">
                  <c:v>2039</c:v>
                </c:pt>
                <c:pt idx="146">
                  <c:v>2040</c:v>
                </c:pt>
                <c:pt idx="147">
                  <c:v>2040</c:v>
                </c:pt>
                <c:pt idx="148">
                  <c:v>2041</c:v>
                </c:pt>
                <c:pt idx="149">
                  <c:v>2041</c:v>
                </c:pt>
                <c:pt idx="150">
                  <c:v>2042</c:v>
                </c:pt>
                <c:pt idx="151">
                  <c:v>2042</c:v>
                </c:pt>
                <c:pt idx="152">
                  <c:v>2043</c:v>
                </c:pt>
                <c:pt idx="153">
                  <c:v>2043</c:v>
                </c:pt>
                <c:pt idx="154">
                  <c:v>2044</c:v>
                </c:pt>
                <c:pt idx="155">
                  <c:v>2044</c:v>
                </c:pt>
                <c:pt idx="156">
                  <c:v>2045</c:v>
                </c:pt>
                <c:pt idx="157">
                  <c:v>2045</c:v>
                </c:pt>
                <c:pt idx="158">
                  <c:v>2046</c:v>
                </c:pt>
                <c:pt idx="159">
                  <c:v>2046</c:v>
                </c:pt>
                <c:pt idx="160">
                  <c:v>2047</c:v>
                </c:pt>
                <c:pt idx="161">
                  <c:v>2047</c:v>
                </c:pt>
                <c:pt idx="162">
                  <c:v>2048</c:v>
                </c:pt>
                <c:pt idx="163">
                  <c:v>2048</c:v>
                </c:pt>
                <c:pt idx="164">
                  <c:v>2049</c:v>
                </c:pt>
                <c:pt idx="165">
                  <c:v>2049</c:v>
                </c:pt>
                <c:pt idx="166">
                  <c:v>2050</c:v>
                </c:pt>
                <c:pt idx="167">
                  <c:v>2050</c:v>
                </c:pt>
                <c:pt idx="168">
                  <c:v>2051</c:v>
                </c:pt>
                <c:pt idx="169">
                  <c:v>2051</c:v>
                </c:pt>
                <c:pt idx="170">
                  <c:v>2052</c:v>
                </c:pt>
                <c:pt idx="171">
                  <c:v>2052</c:v>
                </c:pt>
                <c:pt idx="172">
                  <c:v>2053</c:v>
                </c:pt>
                <c:pt idx="173">
                  <c:v>2053</c:v>
                </c:pt>
                <c:pt idx="174">
                  <c:v>2054</c:v>
                </c:pt>
                <c:pt idx="175">
                  <c:v>2054</c:v>
                </c:pt>
                <c:pt idx="176">
                  <c:v>2055</c:v>
                </c:pt>
                <c:pt idx="177">
                  <c:v>2055</c:v>
                </c:pt>
                <c:pt idx="178">
                  <c:v>2056</c:v>
                </c:pt>
                <c:pt idx="179">
                  <c:v>2056</c:v>
                </c:pt>
                <c:pt idx="180">
                  <c:v>2057</c:v>
                </c:pt>
                <c:pt idx="181">
                  <c:v>2057</c:v>
                </c:pt>
                <c:pt idx="182">
                  <c:v>2058</c:v>
                </c:pt>
                <c:pt idx="183">
                  <c:v>2058</c:v>
                </c:pt>
                <c:pt idx="184">
                  <c:v>2059</c:v>
                </c:pt>
                <c:pt idx="185">
                  <c:v>2059</c:v>
                </c:pt>
                <c:pt idx="186">
                  <c:v>2060</c:v>
                </c:pt>
                <c:pt idx="187">
                  <c:v>2060</c:v>
                </c:pt>
                <c:pt idx="188">
                  <c:v>2061</c:v>
                </c:pt>
                <c:pt idx="189">
                  <c:v>2061</c:v>
                </c:pt>
                <c:pt idx="190">
                  <c:v>2062</c:v>
                </c:pt>
                <c:pt idx="191">
                  <c:v>2062</c:v>
                </c:pt>
                <c:pt idx="192">
                  <c:v>2063</c:v>
                </c:pt>
                <c:pt idx="193">
                  <c:v>2063</c:v>
                </c:pt>
                <c:pt idx="194">
                  <c:v>2064</c:v>
                </c:pt>
                <c:pt idx="195">
                  <c:v>2064</c:v>
                </c:pt>
                <c:pt idx="196">
                  <c:v>2065</c:v>
                </c:pt>
                <c:pt idx="197">
                  <c:v>2065</c:v>
                </c:pt>
                <c:pt idx="198">
                  <c:v>2066</c:v>
                </c:pt>
                <c:pt idx="199">
                  <c:v>2066</c:v>
                </c:pt>
                <c:pt idx="200">
                  <c:v>2067</c:v>
                </c:pt>
                <c:pt idx="201">
                  <c:v>2067</c:v>
                </c:pt>
                <c:pt idx="202">
                  <c:v>2068</c:v>
                </c:pt>
                <c:pt idx="203">
                  <c:v>2068</c:v>
                </c:pt>
                <c:pt idx="204">
                  <c:v>2069</c:v>
                </c:pt>
                <c:pt idx="205">
                  <c:v>2069</c:v>
                </c:pt>
                <c:pt idx="206">
                  <c:v>2070</c:v>
                </c:pt>
                <c:pt idx="207">
                  <c:v>2070</c:v>
                </c:pt>
                <c:pt idx="208">
                  <c:v>2071</c:v>
                </c:pt>
                <c:pt idx="209">
                  <c:v>2071</c:v>
                </c:pt>
                <c:pt idx="210">
                  <c:v>2072</c:v>
                </c:pt>
                <c:pt idx="211">
                  <c:v>2072</c:v>
                </c:pt>
                <c:pt idx="212">
                  <c:v>2073</c:v>
                </c:pt>
                <c:pt idx="213">
                  <c:v>2073</c:v>
                </c:pt>
                <c:pt idx="214">
                  <c:v>2074</c:v>
                </c:pt>
                <c:pt idx="215">
                  <c:v>2074</c:v>
                </c:pt>
                <c:pt idx="216">
                  <c:v>2075</c:v>
                </c:pt>
                <c:pt idx="217">
                  <c:v>2075</c:v>
                </c:pt>
                <c:pt idx="218">
                  <c:v>2076</c:v>
                </c:pt>
                <c:pt idx="219">
                  <c:v>2076</c:v>
                </c:pt>
                <c:pt idx="220">
                  <c:v>2077</c:v>
                </c:pt>
                <c:pt idx="221">
                  <c:v>2077</c:v>
                </c:pt>
                <c:pt idx="222">
                  <c:v>2078</c:v>
                </c:pt>
                <c:pt idx="223">
                  <c:v>2078</c:v>
                </c:pt>
                <c:pt idx="224">
                  <c:v>2079</c:v>
                </c:pt>
                <c:pt idx="225">
                  <c:v>2079</c:v>
                </c:pt>
                <c:pt idx="226">
                  <c:v>2080</c:v>
                </c:pt>
                <c:pt idx="227">
                  <c:v>2080</c:v>
                </c:pt>
                <c:pt idx="228">
                  <c:v>2081</c:v>
                </c:pt>
                <c:pt idx="229">
                  <c:v>2081</c:v>
                </c:pt>
                <c:pt idx="230">
                  <c:v>2082</c:v>
                </c:pt>
                <c:pt idx="231">
                  <c:v>2082</c:v>
                </c:pt>
                <c:pt idx="232">
                  <c:v>2083</c:v>
                </c:pt>
                <c:pt idx="233">
                  <c:v>2083</c:v>
                </c:pt>
                <c:pt idx="234">
                  <c:v>2084</c:v>
                </c:pt>
                <c:pt idx="235">
                  <c:v>2084</c:v>
                </c:pt>
                <c:pt idx="236">
                  <c:v>2085</c:v>
                </c:pt>
                <c:pt idx="237">
                  <c:v>2085</c:v>
                </c:pt>
                <c:pt idx="238">
                  <c:v>2086</c:v>
                </c:pt>
                <c:pt idx="239">
                  <c:v>2086</c:v>
                </c:pt>
                <c:pt idx="240">
                  <c:v>2087</c:v>
                </c:pt>
                <c:pt idx="241">
                  <c:v>2087</c:v>
                </c:pt>
                <c:pt idx="242">
                  <c:v>2088</c:v>
                </c:pt>
                <c:pt idx="243">
                  <c:v>2088</c:v>
                </c:pt>
                <c:pt idx="244">
                  <c:v>2089</c:v>
                </c:pt>
                <c:pt idx="245">
                  <c:v>2089</c:v>
                </c:pt>
                <c:pt idx="246">
                  <c:v>2090</c:v>
                </c:pt>
                <c:pt idx="247">
                  <c:v>2090</c:v>
                </c:pt>
                <c:pt idx="248">
                  <c:v>2091</c:v>
                </c:pt>
                <c:pt idx="249">
                  <c:v>2091</c:v>
                </c:pt>
                <c:pt idx="250">
                  <c:v>2092</c:v>
                </c:pt>
                <c:pt idx="251">
                  <c:v>2092</c:v>
                </c:pt>
                <c:pt idx="252">
                  <c:v>2093</c:v>
                </c:pt>
                <c:pt idx="253">
                  <c:v>2093</c:v>
                </c:pt>
                <c:pt idx="254">
                  <c:v>2094</c:v>
                </c:pt>
                <c:pt idx="255">
                  <c:v>2094</c:v>
                </c:pt>
                <c:pt idx="256">
                  <c:v>2095</c:v>
                </c:pt>
                <c:pt idx="257">
                  <c:v>2095</c:v>
                </c:pt>
              </c:numCache>
            </c:numRef>
          </c:xVal>
          <c:yVal>
            <c:numRef>
              <c:f>II.E2!$E$4:$E$260</c:f>
              <c:numCache>
                <c:formatCode>0.00%</c:formatCode>
                <c:ptCount val="257"/>
                <c:pt idx="0">
                  <c:v>1.0948812959335011E-2</c:v>
                </c:pt>
                <c:pt idx="1">
                  <c:v>1.0948812959335011E-2</c:v>
                </c:pt>
                <c:pt idx="2">
                  <c:v>1.4812250626014694E-2</c:v>
                </c:pt>
                <c:pt idx="3">
                  <c:v>1.4812250626014694E-2</c:v>
                </c:pt>
                <c:pt idx="4">
                  <c:v>1.358492650128117E-2</c:v>
                </c:pt>
                <c:pt idx="5">
                  <c:v>1.358492650128117E-2</c:v>
                </c:pt>
                <c:pt idx="6">
                  <c:v>1.4145802693069406E-2</c:v>
                </c:pt>
                <c:pt idx="7">
                  <c:v>1.4145802693069406E-2</c:v>
                </c:pt>
                <c:pt idx="8">
                  <c:v>1.3218242146818765E-2</c:v>
                </c:pt>
                <c:pt idx="9">
                  <c:v>1.3218242146818765E-2</c:v>
                </c:pt>
                <c:pt idx="10">
                  <c:v>1.2812930068811009E-2</c:v>
                </c:pt>
                <c:pt idx="11">
                  <c:v>1.2812930068811009E-2</c:v>
                </c:pt>
                <c:pt idx="12">
                  <c:v>2.0832395433768979E-2</c:v>
                </c:pt>
                <c:pt idx="13">
                  <c:v>2.0832395433768979E-2</c:v>
                </c:pt>
                <c:pt idx="14">
                  <c:v>1.8769898894159927E-2</c:v>
                </c:pt>
                <c:pt idx="15">
                  <c:v>1.8769898894159927E-2</c:v>
                </c:pt>
                <c:pt idx="16">
                  <c:v>1.897147453746674E-2</c:v>
                </c:pt>
                <c:pt idx="17">
                  <c:v>1.897147453746674E-2</c:v>
                </c:pt>
                <c:pt idx="18">
                  <c:v>1.8012558133693891E-2</c:v>
                </c:pt>
                <c:pt idx="19">
                  <c:v>1.8012558133693891E-2</c:v>
                </c:pt>
                <c:pt idx="20">
                  <c:v>1.9028302285543773E-2</c:v>
                </c:pt>
                <c:pt idx="21">
                  <c:v>1.9028302285543773E-2</c:v>
                </c:pt>
                <c:pt idx="22">
                  <c:v>2.0786148902816246E-2</c:v>
                </c:pt>
                <c:pt idx="23">
                  <c:v>2.0786148902816246E-2</c:v>
                </c:pt>
                <c:pt idx="24">
                  <c:v>2.1717985824143415E-2</c:v>
                </c:pt>
                <c:pt idx="25">
                  <c:v>2.1717985824143415E-2</c:v>
                </c:pt>
                <c:pt idx="26">
                  <c:v>2.162209820118887E-2</c:v>
                </c:pt>
                <c:pt idx="27">
                  <c:v>2.162209820118887E-2</c:v>
                </c:pt>
                <c:pt idx="28">
                  <c:v>2.6537775335493334E-2</c:v>
                </c:pt>
                <c:pt idx="29">
                  <c:v>2.6537775335493334E-2</c:v>
                </c:pt>
                <c:pt idx="30">
                  <c:v>2.6623351948198367E-2</c:v>
                </c:pt>
                <c:pt idx="31">
                  <c:v>2.6623351948198367E-2</c:v>
                </c:pt>
                <c:pt idx="32">
                  <c:v>2.6586528308629582E-2</c:v>
                </c:pt>
                <c:pt idx="33">
                  <c:v>2.6586528308629582E-2</c:v>
                </c:pt>
                <c:pt idx="34">
                  <c:v>2.6468340382598356E-2</c:v>
                </c:pt>
                <c:pt idx="35">
                  <c:v>2.6468340382598356E-2</c:v>
                </c:pt>
                <c:pt idx="36">
                  <c:v>2.7448048769452334E-2</c:v>
                </c:pt>
                <c:pt idx="37">
                  <c:v>2.7448048769452334E-2</c:v>
                </c:pt>
                <c:pt idx="38">
                  <c:v>2.9317033102118219E-2</c:v>
                </c:pt>
                <c:pt idx="39">
                  <c:v>2.9317033102118219E-2</c:v>
                </c:pt>
                <c:pt idx="40">
                  <c:v>2.9237620717166787E-2</c:v>
                </c:pt>
                <c:pt idx="41">
                  <c:v>2.9237620717166787E-2</c:v>
                </c:pt>
                <c:pt idx="42">
                  <c:v>2.9236833306427335E-2</c:v>
                </c:pt>
                <c:pt idx="43">
                  <c:v>2.9236833306427335E-2</c:v>
                </c:pt>
                <c:pt idx="44">
                  <c:v>2.9244555273062248E-2</c:v>
                </c:pt>
                <c:pt idx="45">
                  <c:v>2.9244555273062248E-2</c:v>
                </c:pt>
                <c:pt idx="46">
                  <c:v>2.9217507500605273E-2</c:v>
                </c:pt>
                <c:pt idx="47">
                  <c:v>2.9217507500605273E-2</c:v>
                </c:pt>
                <c:pt idx="48">
                  <c:v>2.9380018183707057E-2</c:v>
                </c:pt>
                <c:pt idx="49">
                  <c:v>2.9380018183707057E-2</c:v>
                </c:pt>
                <c:pt idx="50">
                  <c:v>2.9438047330059947E-2</c:v>
                </c:pt>
                <c:pt idx="51">
                  <c:v>2.9438047330059947E-2</c:v>
                </c:pt>
                <c:pt idx="52">
                  <c:v>2.9388386144372482E-2</c:v>
                </c:pt>
                <c:pt idx="53">
                  <c:v>2.9388386144372482E-2</c:v>
                </c:pt>
                <c:pt idx="54">
                  <c:v>3.0615136955306557E-2</c:v>
                </c:pt>
                <c:pt idx="55">
                  <c:v>3.0615136955306557E-2</c:v>
                </c:pt>
                <c:pt idx="56">
                  <c:v>3.0549390595709387E-2</c:v>
                </c:pt>
                <c:pt idx="57">
                  <c:v>3.0549390595709387E-2</c:v>
                </c:pt>
                <c:pt idx="58">
                  <c:v>3.0555599973861571E-2</c:v>
                </c:pt>
                <c:pt idx="59">
                  <c:v>3.0555599973861571E-2</c:v>
                </c:pt>
                <c:pt idx="60">
                  <c:v>3.0591350617525409E-2</c:v>
                </c:pt>
                <c:pt idx="61">
                  <c:v>3.0591350617525409E-2</c:v>
                </c:pt>
                <c:pt idx="62">
                  <c:v>3.0749550181820962E-2</c:v>
                </c:pt>
                <c:pt idx="63">
                  <c:v>3.0749550181820962E-2</c:v>
                </c:pt>
                <c:pt idx="64">
                  <c:v>3.1018647446067551E-2</c:v>
                </c:pt>
                <c:pt idx="65">
                  <c:v>3.1018647446067551E-2</c:v>
                </c:pt>
                <c:pt idx="66">
                  <c:v>3.1137193425700531E-2</c:v>
                </c:pt>
                <c:pt idx="67">
                  <c:v>3.1137193425700531E-2</c:v>
                </c:pt>
                <c:pt idx="68">
                  <c:v>3.1038887462063743E-2</c:v>
                </c:pt>
                <c:pt idx="69">
                  <c:v>3.1038887462063743E-2</c:v>
                </c:pt>
                <c:pt idx="70">
                  <c:v>3.1026991470708237E-2</c:v>
                </c:pt>
                <c:pt idx="71">
                  <c:v>3.1026991470708237E-2</c:v>
                </c:pt>
                <c:pt idx="72">
                  <c:v>3.1143545256948485E-2</c:v>
                </c:pt>
                <c:pt idx="73">
                  <c:v>3.1143545256948485E-2</c:v>
                </c:pt>
                <c:pt idx="74">
                  <c:v>3.1228588921285647E-2</c:v>
                </c:pt>
                <c:pt idx="75">
                  <c:v>3.1228588921285647E-2</c:v>
                </c:pt>
                <c:pt idx="76">
                  <c:v>3.1191995213097748E-2</c:v>
                </c:pt>
                <c:pt idx="77">
                  <c:v>3.1191995213097748E-2</c:v>
                </c:pt>
                <c:pt idx="78">
                  <c:v>3.1254862230280796E-2</c:v>
                </c:pt>
                <c:pt idx="79">
                  <c:v>3.1254862230280796E-2</c:v>
                </c:pt>
                <c:pt idx="80">
                  <c:v>3.1441933330954699E-2</c:v>
                </c:pt>
                <c:pt idx="81">
                  <c:v>3.1441933330954699E-2</c:v>
                </c:pt>
                <c:pt idx="82">
                  <c:v>3.1367744924058021E-2</c:v>
                </c:pt>
                <c:pt idx="83">
                  <c:v>3.1367744924058021E-2</c:v>
                </c:pt>
                <c:pt idx="84">
                  <c:v>3.1896845003096398E-2</c:v>
                </c:pt>
                <c:pt idx="85">
                  <c:v>3.1896845003096398E-2</c:v>
                </c:pt>
                <c:pt idx="86">
                  <c:v>3.2016918648613092E-2</c:v>
                </c:pt>
                <c:pt idx="87">
                  <c:v>3.2016918648613092E-2</c:v>
                </c:pt>
                <c:pt idx="88">
                  <c:v>3.2117696699646571E-2</c:v>
                </c:pt>
                <c:pt idx="89">
                  <c:v>3.2117696699646571E-2</c:v>
                </c:pt>
                <c:pt idx="90">
                  <c:v>3.2363190963052381E-2</c:v>
                </c:pt>
                <c:pt idx="91">
                  <c:v>3.2363190963052381E-2</c:v>
                </c:pt>
                <c:pt idx="92">
                  <c:v>3.3257094504133659E-2</c:v>
                </c:pt>
                <c:pt idx="93">
                  <c:v>3.3257094504133659E-2</c:v>
                </c:pt>
                <c:pt idx="94">
                  <c:v>3.3444609143113646E-2</c:v>
                </c:pt>
                <c:pt idx="95">
                  <c:v>3.3444609143113646E-2</c:v>
                </c:pt>
                <c:pt idx="96">
                  <c:v>3.3474207520570648E-2</c:v>
                </c:pt>
                <c:pt idx="97">
                  <c:v>3.3474207520570648E-2</c:v>
                </c:pt>
                <c:pt idx="98">
                  <c:v>3.3542853991018133E-2</c:v>
                </c:pt>
                <c:pt idx="99">
                  <c:v>3.3542853991018133E-2</c:v>
                </c:pt>
                <c:pt idx="100">
                  <c:v>3.358357125026111E-2</c:v>
                </c:pt>
                <c:pt idx="101">
                  <c:v>3.358357125026111E-2</c:v>
                </c:pt>
                <c:pt idx="102">
                  <c:v>3.3265669305840968E-2</c:v>
                </c:pt>
                <c:pt idx="103">
                  <c:v>3.3265669305840968E-2</c:v>
                </c:pt>
                <c:pt idx="104">
                  <c:v>3.3460525698451413E-2</c:v>
                </c:pt>
                <c:pt idx="105">
                  <c:v>3.3460525698451413E-2</c:v>
                </c:pt>
                <c:pt idx="106">
                  <c:v>3.3720062983968992E-2</c:v>
                </c:pt>
                <c:pt idx="107">
                  <c:v>3.3720062983968992E-2</c:v>
                </c:pt>
                <c:pt idx="108">
                  <c:v>3.3837044955498531E-2</c:v>
                </c:pt>
                <c:pt idx="109">
                  <c:v>3.3837044955498531E-2</c:v>
                </c:pt>
                <c:pt idx="110">
                  <c:v>3.3995690274456661E-2</c:v>
                </c:pt>
                <c:pt idx="111">
                  <c:v>3.3995690274456661E-2</c:v>
                </c:pt>
                <c:pt idx="112">
                  <c:v>3.4153424190705599E-2</c:v>
                </c:pt>
                <c:pt idx="113">
                  <c:v>3.4153424190705599E-2</c:v>
                </c:pt>
                <c:pt idx="114">
                  <c:v>3.4332531374333508E-2</c:v>
                </c:pt>
                <c:pt idx="115">
                  <c:v>3.4332531374333508E-2</c:v>
                </c:pt>
                <c:pt idx="116">
                  <c:v>3.4540329873877458E-2</c:v>
                </c:pt>
                <c:pt idx="117">
                  <c:v>3.4540329873877458E-2</c:v>
                </c:pt>
                <c:pt idx="118">
                  <c:v>3.5294755438030324E-2</c:v>
                </c:pt>
                <c:pt idx="119">
                  <c:v>3.5294755438030324E-2</c:v>
                </c:pt>
                <c:pt idx="120">
                  <c:v>3.5551229346170853E-2</c:v>
                </c:pt>
                <c:pt idx="121">
                  <c:v>3.5551229346170853E-2</c:v>
                </c:pt>
                <c:pt idx="122">
                  <c:v>3.5796973511889631E-2</c:v>
                </c:pt>
                <c:pt idx="123">
                  <c:v>3.5796973511889631E-2</c:v>
                </c:pt>
                <c:pt idx="124">
                  <c:v>3.6046302506991187E-2</c:v>
                </c:pt>
                <c:pt idx="125">
                  <c:v>3.6046302506991187E-2</c:v>
                </c:pt>
                <c:pt idx="126">
                  <c:v>3.6302371623191096E-2</c:v>
                </c:pt>
                <c:pt idx="127">
                  <c:v>3.6302371623191096E-2</c:v>
                </c:pt>
                <c:pt idx="128">
                  <c:v>3.6538282273743852E-2</c:v>
                </c:pt>
                <c:pt idx="129">
                  <c:v>3.6538282273743852E-2</c:v>
                </c:pt>
                <c:pt idx="130">
                  <c:v>3.6738434951466996E-2</c:v>
                </c:pt>
                <c:pt idx="131">
                  <c:v>3.6738434951466996E-2</c:v>
                </c:pt>
                <c:pt idx="132">
                  <c:v>3.6919223412013702E-2</c:v>
                </c:pt>
                <c:pt idx="133">
                  <c:v>3.6919223412013702E-2</c:v>
                </c:pt>
                <c:pt idx="134">
                  <c:v>3.7087485323754374E-2</c:v>
                </c:pt>
                <c:pt idx="135">
                  <c:v>3.7087485323754374E-2</c:v>
                </c:pt>
                <c:pt idx="136">
                  <c:v>3.724732946267939E-2</c:v>
                </c:pt>
                <c:pt idx="137">
                  <c:v>3.724732946267939E-2</c:v>
                </c:pt>
                <c:pt idx="138">
                  <c:v>3.7402463016290459E-2</c:v>
                </c:pt>
                <c:pt idx="139">
                  <c:v>3.7402463016290459E-2</c:v>
                </c:pt>
                <c:pt idx="140">
                  <c:v>3.7555002378293428E-2</c:v>
                </c:pt>
                <c:pt idx="141">
                  <c:v>3.7555002378293428E-2</c:v>
                </c:pt>
                <c:pt idx="142">
                  <c:v>3.7697000565835949E-2</c:v>
                </c:pt>
                <c:pt idx="143">
                  <c:v>3.7697000565835949E-2</c:v>
                </c:pt>
                <c:pt idx="144">
                  <c:v>3.7836756340364541E-2</c:v>
                </c:pt>
                <c:pt idx="145">
                  <c:v>3.7836756340364541E-2</c:v>
                </c:pt>
                <c:pt idx="146">
                  <c:v>3.7965471918568132E-2</c:v>
                </c:pt>
                <c:pt idx="147">
                  <c:v>3.7965471918568132E-2</c:v>
                </c:pt>
                <c:pt idx="148">
                  <c:v>3.8096783652124343E-2</c:v>
                </c:pt>
                <c:pt idx="149">
                  <c:v>3.8096783652124343E-2</c:v>
                </c:pt>
                <c:pt idx="150">
                  <c:v>3.8216186878832555E-2</c:v>
                </c:pt>
                <c:pt idx="151">
                  <c:v>3.8216186878832555E-2</c:v>
                </c:pt>
                <c:pt idx="152">
                  <c:v>3.8329083293545438E-2</c:v>
                </c:pt>
                <c:pt idx="153">
                  <c:v>3.8329083293545438E-2</c:v>
                </c:pt>
                <c:pt idx="154">
                  <c:v>3.8442974626368323E-2</c:v>
                </c:pt>
                <c:pt idx="155">
                  <c:v>3.8442974626368323E-2</c:v>
                </c:pt>
                <c:pt idx="156">
                  <c:v>3.8555940998590048E-2</c:v>
                </c:pt>
                <c:pt idx="157">
                  <c:v>3.8555940998590048E-2</c:v>
                </c:pt>
                <c:pt idx="158">
                  <c:v>3.867369831611666E-2</c:v>
                </c:pt>
                <c:pt idx="159">
                  <c:v>3.867369831611666E-2</c:v>
                </c:pt>
                <c:pt idx="160">
                  <c:v>3.8795214623582715E-2</c:v>
                </c:pt>
                <c:pt idx="161">
                  <c:v>3.8795214623582715E-2</c:v>
                </c:pt>
                <c:pt idx="162">
                  <c:v>3.8919446666640073E-2</c:v>
                </c:pt>
                <c:pt idx="163">
                  <c:v>3.8919446666640073E-2</c:v>
                </c:pt>
                <c:pt idx="164">
                  <c:v>3.9044432250603549E-2</c:v>
                </c:pt>
                <c:pt idx="165">
                  <c:v>3.9044432250603549E-2</c:v>
                </c:pt>
                <c:pt idx="166">
                  <c:v>3.917071566678898E-2</c:v>
                </c:pt>
                <c:pt idx="167">
                  <c:v>3.917071566678898E-2</c:v>
                </c:pt>
                <c:pt idx="168">
                  <c:v>3.9297813390483757E-2</c:v>
                </c:pt>
                <c:pt idx="169">
                  <c:v>3.9297813390483757E-2</c:v>
                </c:pt>
                <c:pt idx="170">
                  <c:v>3.9427823982140252E-2</c:v>
                </c:pt>
                <c:pt idx="171">
                  <c:v>3.9427823982140252E-2</c:v>
                </c:pt>
                <c:pt idx="172">
                  <c:v>3.9560421542079061E-2</c:v>
                </c:pt>
                <c:pt idx="173">
                  <c:v>3.9560421542079061E-2</c:v>
                </c:pt>
                <c:pt idx="174">
                  <c:v>3.9694164561091073E-2</c:v>
                </c:pt>
                <c:pt idx="175">
                  <c:v>3.9694164561091073E-2</c:v>
                </c:pt>
                <c:pt idx="176">
                  <c:v>3.9829391858144873E-2</c:v>
                </c:pt>
                <c:pt idx="177">
                  <c:v>3.9829391858144873E-2</c:v>
                </c:pt>
                <c:pt idx="178">
                  <c:v>3.9969904643036791E-2</c:v>
                </c:pt>
                <c:pt idx="179">
                  <c:v>3.9969904643036791E-2</c:v>
                </c:pt>
                <c:pt idx="180">
                  <c:v>4.011220469506848E-2</c:v>
                </c:pt>
                <c:pt idx="181">
                  <c:v>4.011220469506848E-2</c:v>
                </c:pt>
                <c:pt idx="182">
                  <c:v>4.0256103970189319E-2</c:v>
                </c:pt>
                <c:pt idx="183">
                  <c:v>4.0256103970189319E-2</c:v>
                </c:pt>
                <c:pt idx="184">
                  <c:v>4.0403050479893635E-2</c:v>
                </c:pt>
                <c:pt idx="185">
                  <c:v>4.0403050479893635E-2</c:v>
                </c:pt>
                <c:pt idx="186">
                  <c:v>4.0547833582120912E-2</c:v>
                </c:pt>
                <c:pt idx="187">
                  <c:v>4.0547833582120912E-2</c:v>
                </c:pt>
                <c:pt idx="188">
                  <c:v>4.06923778356846E-2</c:v>
                </c:pt>
                <c:pt idx="189">
                  <c:v>4.06923778356846E-2</c:v>
                </c:pt>
                <c:pt idx="190">
                  <c:v>4.0835005609652815E-2</c:v>
                </c:pt>
                <c:pt idx="191">
                  <c:v>4.0835005609652815E-2</c:v>
                </c:pt>
                <c:pt idx="192">
                  <c:v>4.0975456070809144E-2</c:v>
                </c:pt>
                <c:pt idx="193">
                  <c:v>4.0975456070809144E-2</c:v>
                </c:pt>
                <c:pt idx="194">
                  <c:v>4.1114454967863104E-2</c:v>
                </c:pt>
                <c:pt idx="195">
                  <c:v>4.1114454967863104E-2</c:v>
                </c:pt>
                <c:pt idx="196">
                  <c:v>4.1253808189606583E-2</c:v>
                </c:pt>
                <c:pt idx="197">
                  <c:v>4.1253808189606583E-2</c:v>
                </c:pt>
                <c:pt idx="198">
                  <c:v>4.1391192646560632E-2</c:v>
                </c:pt>
                <c:pt idx="199">
                  <c:v>4.1391192646560632E-2</c:v>
                </c:pt>
                <c:pt idx="200">
                  <c:v>4.152823620102699E-2</c:v>
                </c:pt>
                <c:pt idx="201">
                  <c:v>4.152823620102699E-2</c:v>
                </c:pt>
                <c:pt idx="202">
                  <c:v>4.1664662183240192E-2</c:v>
                </c:pt>
                <c:pt idx="203">
                  <c:v>4.1664662183240192E-2</c:v>
                </c:pt>
                <c:pt idx="204">
                  <c:v>4.1798214937901139E-2</c:v>
                </c:pt>
                <c:pt idx="205">
                  <c:v>4.1798214937901139E-2</c:v>
                </c:pt>
                <c:pt idx="206">
                  <c:v>4.1934419988371857E-2</c:v>
                </c:pt>
                <c:pt idx="207">
                  <c:v>4.1934419988371857E-2</c:v>
                </c:pt>
                <c:pt idx="208">
                  <c:v>4.2066542444572814E-2</c:v>
                </c:pt>
                <c:pt idx="209">
                  <c:v>4.2066542444572814E-2</c:v>
                </c:pt>
                <c:pt idx="210">
                  <c:v>4.2195760913079777E-2</c:v>
                </c:pt>
                <c:pt idx="211">
                  <c:v>4.2195760913079777E-2</c:v>
                </c:pt>
                <c:pt idx="212">
                  <c:v>4.232504815512405E-2</c:v>
                </c:pt>
                <c:pt idx="213">
                  <c:v>4.232504815512405E-2</c:v>
                </c:pt>
                <c:pt idx="214">
                  <c:v>4.2450016409163037E-2</c:v>
                </c:pt>
                <c:pt idx="215">
                  <c:v>4.2450016409163037E-2</c:v>
                </c:pt>
                <c:pt idx="216">
                  <c:v>4.257346380080422E-2</c:v>
                </c:pt>
                <c:pt idx="217">
                  <c:v>4.257346380080422E-2</c:v>
                </c:pt>
                <c:pt idx="218">
                  <c:v>4.2688870246651904E-2</c:v>
                </c:pt>
                <c:pt idx="219">
                  <c:v>4.2688870246651904E-2</c:v>
                </c:pt>
                <c:pt idx="220">
                  <c:v>4.2797309328880415E-2</c:v>
                </c:pt>
                <c:pt idx="221">
                  <c:v>4.2797309328880415E-2</c:v>
                </c:pt>
                <c:pt idx="222">
                  <c:v>4.2898811473529225E-2</c:v>
                </c:pt>
                <c:pt idx="223">
                  <c:v>4.2898811473529225E-2</c:v>
                </c:pt>
                <c:pt idx="224">
                  <c:v>4.2992055602975102E-2</c:v>
                </c:pt>
                <c:pt idx="225">
                  <c:v>4.2992055602975102E-2</c:v>
                </c:pt>
                <c:pt idx="226">
                  <c:v>4.3077235615746057E-2</c:v>
                </c:pt>
                <c:pt idx="227">
                  <c:v>4.3077235615746057E-2</c:v>
                </c:pt>
                <c:pt idx="228">
                  <c:v>4.3157036441032866E-2</c:v>
                </c:pt>
                <c:pt idx="229">
                  <c:v>4.3157036441032866E-2</c:v>
                </c:pt>
                <c:pt idx="230">
                  <c:v>4.3233758088224744E-2</c:v>
                </c:pt>
                <c:pt idx="231">
                  <c:v>4.3233758088224744E-2</c:v>
                </c:pt>
                <c:pt idx="232">
                  <c:v>4.3302383108062822E-2</c:v>
                </c:pt>
                <c:pt idx="233">
                  <c:v>4.3302383108062822E-2</c:v>
                </c:pt>
                <c:pt idx="234">
                  <c:v>4.3367218428188269E-2</c:v>
                </c:pt>
                <c:pt idx="235">
                  <c:v>4.3367218428188269E-2</c:v>
                </c:pt>
                <c:pt idx="236">
                  <c:v>4.3426519437201196E-2</c:v>
                </c:pt>
                <c:pt idx="237">
                  <c:v>4.3426519437201196E-2</c:v>
                </c:pt>
                <c:pt idx="238">
                  <c:v>4.3480537124360071E-2</c:v>
                </c:pt>
                <c:pt idx="239">
                  <c:v>4.3480537124360071E-2</c:v>
                </c:pt>
                <c:pt idx="240">
                  <c:v>4.3528967908620861E-2</c:v>
                </c:pt>
                <c:pt idx="241">
                  <c:v>4.3528967908620861E-2</c:v>
                </c:pt>
                <c:pt idx="242">
                  <c:v>4.3575134484197892E-2</c:v>
                </c:pt>
                <c:pt idx="243">
                  <c:v>4.3575134484197892E-2</c:v>
                </c:pt>
                <c:pt idx="244">
                  <c:v>4.3620616305624409E-2</c:v>
                </c:pt>
                <c:pt idx="245">
                  <c:v>4.3620616305624409E-2</c:v>
                </c:pt>
                <c:pt idx="246">
                  <c:v>4.3668748397667663E-2</c:v>
                </c:pt>
                <c:pt idx="247">
                  <c:v>4.3668748397667663E-2</c:v>
                </c:pt>
                <c:pt idx="248">
                  <c:v>4.3719873141671854E-2</c:v>
                </c:pt>
                <c:pt idx="249">
                  <c:v>4.3719873141671854E-2</c:v>
                </c:pt>
                <c:pt idx="250">
                  <c:v>4.37759089772028E-2</c:v>
                </c:pt>
                <c:pt idx="251">
                  <c:v>4.37759089772028E-2</c:v>
                </c:pt>
                <c:pt idx="252">
                  <c:v>4.3838298012495308E-2</c:v>
                </c:pt>
                <c:pt idx="253">
                  <c:v>4.3838298012495308E-2</c:v>
                </c:pt>
                <c:pt idx="254">
                  <c:v>4.3901476935447936E-2</c:v>
                </c:pt>
                <c:pt idx="255">
                  <c:v>4.3901476935447936E-2</c:v>
                </c:pt>
                <c:pt idx="256">
                  <c:v>4.3967041604018077E-2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07-42D8-8A1C-45061806E03C}"/>
            </c:ext>
          </c:extLst>
        </c:ser>
        <c:ser>
          <c:idx val="3"/>
          <c:order val="2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II.E2!$A$3:$A$131</c:f>
              <c:numCache>
                <c:formatCode>General_)</c:formatCode>
                <c:ptCount val="129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</c:numCache>
            </c:numRef>
          </c:xVal>
          <c:yVal>
            <c:numRef>
              <c:f>II.E2!$C$3:$C$131</c:f>
              <c:numCache>
                <c:formatCode>0.00%</c:formatCode>
                <c:ptCount val="129"/>
                <c:pt idx="0">
                  <c:v>1.1072738592516266E-2</c:v>
                </c:pt>
                <c:pt idx="1">
                  <c:v>1.210711791125235E-2</c:v>
                </c:pt>
                <c:pt idx="2">
                  <c:v>1.2816199760984618E-2</c:v>
                </c:pt>
                <c:pt idx="3">
                  <c:v>1.3492149483473746E-2</c:v>
                </c:pt>
                <c:pt idx="4">
                  <c:v>1.4623844041442846E-2</c:v>
                </c:pt>
                <c:pt idx="5">
                  <c:v>1.4199113196481742E-2</c:v>
                </c:pt>
                <c:pt idx="6">
                  <c:v>1.4109847536034451E-2</c:v>
                </c:pt>
                <c:pt idx="7">
                  <c:v>1.5332695433368414E-2</c:v>
                </c:pt>
                <c:pt idx="8">
                  <c:v>1.7881187884911841E-2</c:v>
                </c:pt>
                <c:pt idx="9">
                  <c:v>1.9308116897572433E-2</c:v>
                </c:pt>
                <c:pt idx="10">
                  <c:v>2.0278671159795651E-2</c:v>
                </c:pt>
                <c:pt idx="11">
                  <c:v>2.087714811021088E-2</c:v>
                </c:pt>
                <c:pt idx="12">
                  <c:v>2.061065998124802E-2</c:v>
                </c:pt>
                <c:pt idx="13">
                  <c:v>2.2628788772306174E-2</c:v>
                </c:pt>
                <c:pt idx="14">
                  <c:v>2.4624055821588723E-2</c:v>
                </c:pt>
                <c:pt idx="15">
                  <c:v>2.7171136853447402E-2</c:v>
                </c:pt>
                <c:pt idx="16">
                  <c:v>2.6194772071817099E-2</c:v>
                </c:pt>
                <c:pt idx="17">
                  <c:v>2.7081770179327745E-2</c:v>
                </c:pt>
                <c:pt idx="18">
                  <c:v>2.6838024956486264E-2</c:v>
                </c:pt>
                <c:pt idx="19">
                  <c:v>2.597036010793909E-2</c:v>
                </c:pt>
                <c:pt idx="20">
                  <c:v>2.555462627671878E-2</c:v>
                </c:pt>
                <c:pt idx="21">
                  <c:v>2.4489217920877587E-2</c:v>
                </c:pt>
                <c:pt idx="22">
                  <c:v>2.6374030774814084E-2</c:v>
                </c:pt>
                <c:pt idx="23">
                  <c:v>2.7152013254461396E-2</c:v>
                </c:pt>
                <c:pt idx="24">
                  <c:v>2.6843387923645021E-2</c:v>
                </c:pt>
                <c:pt idx="25">
                  <c:v>2.9491084228853753E-2</c:v>
                </c:pt>
                <c:pt idx="26">
                  <c:v>3.1849441749685223E-2</c:v>
                </c:pt>
                <c:pt idx="27">
                  <c:v>3.2355896794692571E-2</c:v>
                </c:pt>
                <c:pt idx="28">
                  <c:v>3.358875530675634E-2</c:v>
                </c:pt>
                <c:pt idx="29">
                  <c:v>3.4550486826925131E-2</c:v>
                </c:pt>
                <c:pt idx="30">
                  <c:v>3.4136659896421701E-2</c:v>
                </c:pt>
                <c:pt idx="31">
                  <c:v>3.0356782645374607E-2</c:v>
                </c:pt>
                <c:pt idx="32">
                  <c:v>2.8068004853860358E-2</c:v>
                </c:pt>
                <c:pt idx="33">
                  <c:v>2.62527626692175E-2</c:v>
                </c:pt>
                <c:pt idx="34">
                  <c:v>2.7959094819366637E-2</c:v>
                </c:pt>
                <c:pt idx="35">
                  <c:v>2.9710265976655357E-2</c:v>
                </c:pt>
                <c:pt idx="36">
                  <c:v>3.0266195238529147E-2</c:v>
                </c:pt>
                <c:pt idx="37">
                  <c:v>3.0831837933325626E-2</c:v>
                </c:pt>
                <c:pt idx="38">
                  <c:v>3.173927923087104E-2</c:v>
                </c:pt>
                <c:pt idx="39">
                  <c:v>3.1578558055122302E-2</c:v>
                </c:pt>
                <c:pt idx="40">
                  <c:v>3.1661028845278549E-2</c:v>
                </c:pt>
                <c:pt idx="41">
                  <c:v>3.3434122361322885E-2</c:v>
                </c:pt>
                <c:pt idx="42">
                  <c:v>3.7249388128586518E-2</c:v>
                </c:pt>
                <c:pt idx="43">
                  <c:v>3.7544862004713665E-2</c:v>
                </c:pt>
                <c:pt idx="44">
                  <c:v>3.7539420867614665E-2</c:v>
                </c:pt>
                <c:pt idx="45">
                  <c:v>3.6700459109473796E-2</c:v>
                </c:pt>
                <c:pt idx="46">
                  <c:v>3.6681903437384686E-2</c:v>
                </c:pt>
                <c:pt idx="47">
                  <c:v>3.4969387143960626E-2</c:v>
                </c:pt>
                <c:pt idx="48">
                  <c:v>3.4337293598303384E-2</c:v>
                </c:pt>
                <c:pt idx="49">
                  <c:v>3.4773742928301273E-2</c:v>
                </c:pt>
                <c:pt idx="50">
                  <c:v>3.4543852985595654E-2</c:v>
                </c:pt>
                <c:pt idx="51">
                  <c:v>3.4182858409605492E-2</c:v>
                </c:pt>
                <c:pt idx="52">
                  <c:v>3.4539389201040958E-2</c:v>
                </c:pt>
                <c:pt idx="53">
                  <c:v>3.5222998101401178E-2</c:v>
                </c:pt>
                <c:pt idx="54">
                  <c:v>3.6434115896396065E-2</c:v>
                </c:pt>
                <c:pt idx="55">
                  <c:v>3.6701168411264314E-2</c:v>
                </c:pt>
                <c:pt idx="56">
                  <c:v>3.6839426799237671E-2</c:v>
                </c:pt>
                <c:pt idx="57">
                  <c:v>3.7307147409364395E-2</c:v>
                </c:pt>
                <c:pt idx="58">
                  <c:v>3.8058843538016619E-2</c:v>
                </c:pt>
                <c:pt idx="59">
                  <c:v>3.5294755438030324E-2</c:v>
                </c:pt>
                <c:pt idx="60">
                  <c:v>3.5551229346170853E-2</c:v>
                </c:pt>
                <c:pt idx="61">
                  <c:v>3.5796973511889631E-2</c:v>
                </c:pt>
                <c:pt idx="62">
                  <c:v>3.6046302506991187E-2</c:v>
                </c:pt>
                <c:pt idx="63">
                  <c:v>3.6302371623191096E-2</c:v>
                </c:pt>
                <c:pt idx="64">
                  <c:v>3.6538282273743852E-2</c:v>
                </c:pt>
                <c:pt idx="65">
                  <c:v>3.6738434951466996E-2</c:v>
                </c:pt>
                <c:pt idx="66">
                  <c:v>3.6919223412013702E-2</c:v>
                </c:pt>
                <c:pt idx="67">
                  <c:v>3.7087485323754374E-2</c:v>
                </c:pt>
                <c:pt idx="68">
                  <c:v>3.724732946267939E-2</c:v>
                </c:pt>
                <c:pt idx="69">
                  <c:v>3.7402463016290459E-2</c:v>
                </c:pt>
                <c:pt idx="70">
                  <c:v>3.7555002378293428E-2</c:v>
                </c:pt>
                <c:pt idx="71">
                  <c:v>3.7697000565835949E-2</c:v>
                </c:pt>
                <c:pt idx="72">
                  <c:v>3.7836756340364541E-2</c:v>
                </c:pt>
                <c:pt idx="73">
                  <c:v>3.7965471918568132E-2</c:v>
                </c:pt>
                <c:pt idx="74">
                  <c:v>3.8096783652124343E-2</c:v>
                </c:pt>
                <c:pt idx="75">
                  <c:v>3.8216186878832555E-2</c:v>
                </c:pt>
                <c:pt idx="76">
                  <c:v>3.8329083293545438E-2</c:v>
                </c:pt>
                <c:pt idx="77">
                  <c:v>3.8442974626368323E-2</c:v>
                </c:pt>
                <c:pt idx="78">
                  <c:v>3.8555940998590048E-2</c:v>
                </c:pt>
                <c:pt idx="79">
                  <c:v>3.867369831611666E-2</c:v>
                </c:pt>
                <c:pt idx="80">
                  <c:v>3.8795214623582715E-2</c:v>
                </c:pt>
                <c:pt idx="81">
                  <c:v>3.8919446666640073E-2</c:v>
                </c:pt>
                <c:pt idx="82">
                  <c:v>3.9044432250603549E-2</c:v>
                </c:pt>
                <c:pt idx="83">
                  <c:v>3.917071566678898E-2</c:v>
                </c:pt>
                <c:pt idx="84">
                  <c:v>3.9297813390483757E-2</c:v>
                </c:pt>
                <c:pt idx="85">
                  <c:v>3.9427823982140252E-2</c:v>
                </c:pt>
                <c:pt idx="86">
                  <c:v>3.9560421542079061E-2</c:v>
                </c:pt>
                <c:pt idx="87">
                  <c:v>3.9694164561091073E-2</c:v>
                </c:pt>
                <c:pt idx="88">
                  <c:v>3.9829391858144873E-2</c:v>
                </c:pt>
                <c:pt idx="89">
                  <c:v>3.9969904643036791E-2</c:v>
                </c:pt>
                <c:pt idx="90">
                  <c:v>4.011220469506848E-2</c:v>
                </c:pt>
                <c:pt idx="91">
                  <c:v>4.0256103970189319E-2</c:v>
                </c:pt>
                <c:pt idx="92">
                  <c:v>4.0403050479893635E-2</c:v>
                </c:pt>
                <c:pt idx="93">
                  <c:v>4.0547833582120912E-2</c:v>
                </c:pt>
                <c:pt idx="94">
                  <c:v>4.06923778356846E-2</c:v>
                </c:pt>
                <c:pt idx="95">
                  <c:v>4.0835005609652815E-2</c:v>
                </c:pt>
                <c:pt idx="96">
                  <c:v>4.0975456070809144E-2</c:v>
                </c:pt>
                <c:pt idx="97">
                  <c:v>4.1114454967863104E-2</c:v>
                </c:pt>
                <c:pt idx="98">
                  <c:v>4.1253808189606583E-2</c:v>
                </c:pt>
                <c:pt idx="99">
                  <c:v>4.1391192646560632E-2</c:v>
                </c:pt>
                <c:pt idx="100">
                  <c:v>4.152823620102699E-2</c:v>
                </c:pt>
                <c:pt idx="101">
                  <c:v>4.1664662183240192E-2</c:v>
                </c:pt>
                <c:pt idx="102">
                  <c:v>4.1798214937901139E-2</c:v>
                </c:pt>
                <c:pt idx="103">
                  <c:v>4.1934419988371857E-2</c:v>
                </c:pt>
                <c:pt idx="104">
                  <c:v>4.2066542444572814E-2</c:v>
                </c:pt>
                <c:pt idx="105">
                  <c:v>4.2195760913079777E-2</c:v>
                </c:pt>
                <c:pt idx="106">
                  <c:v>4.232504815512405E-2</c:v>
                </c:pt>
                <c:pt idx="107">
                  <c:v>4.2450016409163037E-2</c:v>
                </c:pt>
                <c:pt idx="108">
                  <c:v>4.257346380080422E-2</c:v>
                </c:pt>
                <c:pt idx="109">
                  <c:v>4.2688870246651904E-2</c:v>
                </c:pt>
                <c:pt idx="110">
                  <c:v>4.2797309328880415E-2</c:v>
                </c:pt>
                <c:pt idx="111">
                  <c:v>4.2898811473529225E-2</c:v>
                </c:pt>
                <c:pt idx="112">
                  <c:v>4.2992055602975102E-2</c:v>
                </c:pt>
                <c:pt idx="113">
                  <c:v>4.3077235615746057E-2</c:v>
                </c:pt>
                <c:pt idx="114">
                  <c:v>4.3157036441032866E-2</c:v>
                </c:pt>
                <c:pt idx="115">
                  <c:v>4.3233758088224744E-2</c:v>
                </c:pt>
                <c:pt idx="116">
                  <c:v>4.3302383108062822E-2</c:v>
                </c:pt>
                <c:pt idx="117">
                  <c:v>4.3367218428188269E-2</c:v>
                </c:pt>
                <c:pt idx="118">
                  <c:v>4.3426519437201196E-2</c:v>
                </c:pt>
                <c:pt idx="119">
                  <c:v>4.3480537124360071E-2</c:v>
                </c:pt>
                <c:pt idx="120">
                  <c:v>4.3528967908620861E-2</c:v>
                </c:pt>
                <c:pt idx="121">
                  <c:v>4.3575134484197892E-2</c:v>
                </c:pt>
                <c:pt idx="122">
                  <c:v>4.3620616305624409E-2</c:v>
                </c:pt>
                <c:pt idx="123">
                  <c:v>4.3668748397667663E-2</c:v>
                </c:pt>
                <c:pt idx="124">
                  <c:v>4.3719873141671854E-2</c:v>
                </c:pt>
                <c:pt idx="125">
                  <c:v>4.37759089772028E-2</c:v>
                </c:pt>
                <c:pt idx="126">
                  <c:v>4.3838298012495308E-2</c:v>
                </c:pt>
                <c:pt idx="127">
                  <c:v>4.3901476935447936E-2</c:v>
                </c:pt>
                <c:pt idx="128">
                  <c:v>4.3967041604018077E-2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407-42D8-8A1C-45061806E03C}"/>
            </c:ext>
          </c:extLst>
        </c:ser>
        <c:ser>
          <c:idx val="0"/>
          <c:order val="3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II.E2!$F$3:$F$4</c:f>
              <c:numCache>
                <c:formatCode>General</c:formatCode>
                <c:ptCount val="2"/>
                <c:pt idx="0">
                  <c:v>2020</c:v>
                </c:pt>
                <c:pt idx="1">
                  <c:v>2020</c:v>
                </c:pt>
              </c:numCache>
            </c:numRef>
          </c:xVal>
          <c:yVal>
            <c:numRef>
              <c:f>II.E2!$G$3:$G$4</c:f>
              <c:numCache>
                <c:formatCode>0.00%</c:formatCode>
                <c:ptCount val="2"/>
                <c:pt idx="0">
                  <c:v>0</c:v>
                </c:pt>
                <c:pt idx="1">
                  <c:v>0.08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407-42D8-8A1C-45061806E0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7248"/>
        <c:axId val="233084896"/>
      </c:scatterChart>
      <c:valAx>
        <c:axId val="233087248"/>
        <c:scaling>
          <c:orientation val="minMax"/>
          <c:max val="2095"/>
          <c:min val="196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020203278542536"/>
              <c:y val="0.909143768432936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4896"/>
        <c:crosses val="autoZero"/>
        <c:crossBetween val="midCat"/>
        <c:majorUnit val="10"/>
        <c:minorUnit val="5"/>
      </c:valAx>
      <c:valAx>
        <c:axId val="233084896"/>
        <c:scaling>
          <c:orientation val="minMax"/>
          <c:max val="8.0000000000000043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7248"/>
        <c:crossesAt val="1967"/>
        <c:crossBetween val="midCat"/>
        <c:majorUnit val="2.0000000000000011E-2"/>
        <c:minorUnit val="4.0000000000000088E-3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922283376343113E-2"/>
          <c:y val="2.7972174165633915E-2"/>
          <c:w val="0.92161520190023749"/>
          <c:h val="0.79020979020979065"/>
        </c:manualLayout>
      </c:layout>
      <c:scatterChart>
        <c:scatterStyle val="smoothMarker"/>
        <c:varyColors val="0"/>
        <c:ser>
          <c:idx val="0"/>
          <c:order val="0"/>
          <c:tx>
            <c:v>Total exp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II.F1!$A$3:$A$131</c:f>
              <c:numCache>
                <c:formatCode>General</c:formatCode>
                <c:ptCount val="129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</c:numCache>
            </c:numRef>
          </c:xVal>
          <c:yVal>
            <c:numRef>
              <c:f>II.F1!$C$3:$C$131</c:f>
              <c:numCache>
                <c:formatCode>0.00000</c:formatCode>
                <c:ptCount val="129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2.2099544260602119E-3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3.1368193435293468E-3</c:v>
                </c:pt>
                <c:pt idx="10">
                  <c:v>3.3113623863677303E-3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5.2196182922738549E-3</c:v>
                </c:pt>
                <c:pt idx="17">
                  <c:v>5.2530160139131685E-3</c:v>
                </c:pt>
                <c:pt idx="18">
                  <c:v>5.470191842322389E-3</c:v>
                </c:pt>
                <c:pt idx="19">
                  <c:v>6.0348501801018081E-3</c:v>
                </c:pt>
                <c:pt idx="20">
                  <c:v>6.5541887322829711E-3</c:v>
                </c:pt>
                <c:pt idx="21">
                  <c:v>6.839561549282165E-3</c:v>
                </c:pt>
                <c:pt idx="22">
                  <c:v>7.0231353668893043E-3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8.3350467953813203E-3</c:v>
                </c:pt>
                <c:pt idx="28">
                  <c:v>8.7085001142414697E-3</c:v>
                </c:pt>
                <c:pt idx="29">
                  <c:v>8.7403660308751577E-3</c:v>
                </c:pt>
                <c:pt idx="30">
                  <c:v>8.6384588814277918E-3</c:v>
                </c:pt>
                <c:pt idx="31">
                  <c:v>8.6538233781204323E-3</c:v>
                </c:pt>
                <c:pt idx="32">
                  <c:v>8.6699602993637534E-3</c:v>
                </c:pt>
                <c:pt idx="33">
                  <c:v>9.0886935014105157E-3</c:v>
                </c:pt>
                <c:pt idx="34">
                  <c:v>9.8242418077881116E-3</c:v>
                </c:pt>
                <c:pt idx="35">
                  <c:v>1.0330506342754904E-2</c:v>
                </c:pt>
                <c:pt idx="36">
                  <c:v>1.0846826469001416E-2</c:v>
                </c:pt>
                <c:pt idx="37">
                  <c:v>1.1441223412681596E-2</c:v>
                </c:pt>
                <c:pt idx="38">
                  <c:v>1.1862767720722367E-2</c:v>
                </c:pt>
                <c:pt idx="39">
                  <c:v>1.5571160038603182E-2</c:v>
                </c:pt>
                <c:pt idx="40">
                  <c:v>1.6249709294385649E-2</c:v>
                </c:pt>
                <c:pt idx="41">
                  <c:v>1.6154916274963828E-2</c:v>
                </c:pt>
                <c:pt idx="42">
                  <c:v>1.8258656201288297E-2</c:v>
                </c:pt>
                <c:pt idx="43">
                  <c:v>1.8538311588309136E-2</c:v>
                </c:pt>
                <c:pt idx="44">
                  <c:v>1.8814644971262319E-2</c:v>
                </c:pt>
                <c:pt idx="45">
                  <c:v>1.9086356320380606E-2</c:v>
                </c:pt>
                <c:pt idx="46">
                  <c:v>1.9137456931597605E-2</c:v>
                </c:pt>
                <c:pt idx="47">
                  <c:v>1.9901276982117817E-2</c:v>
                </c:pt>
                <c:pt idx="48">
                  <c:v>2.0394476604066097E-2</c:v>
                </c:pt>
                <c:pt idx="49">
                  <c:v>2.0736456979117399E-2</c:v>
                </c:pt>
                <c:pt idx="50">
                  <c:v>2.0876634715401587E-2</c:v>
                </c:pt>
                <c:pt idx="51">
                  <c:v>2.1252684059422575E-2</c:v>
                </c:pt>
                <c:pt idx="52">
                  <c:v>2.2079276175038777E-2</c:v>
                </c:pt>
                <c:pt idx="53">
                  <c:v>2.3370613061347158E-2</c:v>
                </c:pt>
                <c:pt idx="54">
                  <c:v>2.4594206675402568E-2</c:v>
                </c:pt>
                <c:pt idx="55">
                  <c:v>2.4707685829941553E-2</c:v>
                </c:pt>
                <c:pt idx="56">
                  <c:v>2.5504075790088676E-2</c:v>
                </c:pt>
                <c:pt idx="57">
                  <c:v>2.6370007851702102E-2</c:v>
                </c:pt>
                <c:pt idx="58">
                  <c:v>2.7232705181030197E-2</c:v>
                </c:pt>
                <c:pt idx="59">
                  <c:v>2.8286857906567011E-2</c:v>
                </c:pt>
                <c:pt idx="60">
                  <c:v>2.9278079346898769E-2</c:v>
                </c:pt>
                <c:pt idx="61">
                  <c:v>3.0296381198077271E-2</c:v>
                </c:pt>
                <c:pt idx="62">
                  <c:v>3.1366427671214551E-2</c:v>
                </c:pt>
                <c:pt idx="63">
                  <c:v>3.2128366818303979E-2</c:v>
                </c:pt>
                <c:pt idx="64">
                  <c:v>3.3518413476652693E-2</c:v>
                </c:pt>
                <c:pt idx="65">
                  <c:v>3.4603447113703181E-2</c:v>
                </c:pt>
                <c:pt idx="66">
                  <c:v>3.5368031885996958E-2</c:v>
                </c:pt>
                <c:pt idx="67">
                  <c:v>3.6132228540211413E-2</c:v>
                </c:pt>
                <c:pt idx="68">
                  <c:v>3.6870673438653884E-2</c:v>
                </c:pt>
                <c:pt idx="69">
                  <c:v>3.7573164394346381E-2</c:v>
                </c:pt>
                <c:pt idx="70">
                  <c:v>3.8088838249221539E-2</c:v>
                </c:pt>
                <c:pt idx="71">
                  <c:v>3.8499490945863815E-2</c:v>
                </c:pt>
                <c:pt idx="72">
                  <c:v>3.8823188710461344E-2</c:v>
                </c:pt>
                <c:pt idx="73">
                  <c:v>3.913768527342662E-2</c:v>
                </c:pt>
                <c:pt idx="74">
                  <c:v>3.9364097054922366E-2</c:v>
                </c:pt>
                <c:pt idx="75">
                  <c:v>3.9570194264260394E-2</c:v>
                </c:pt>
                <c:pt idx="76">
                  <c:v>3.9690825701482108E-2</c:v>
                </c:pt>
                <c:pt idx="77">
                  <c:v>3.9776249872016785E-2</c:v>
                </c:pt>
                <c:pt idx="78">
                  <c:v>3.9820685781579615E-2</c:v>
                </c:pt>
                <c:pt idx="79">
                  <c:v>3.9923397444781697E-2</c:v>
                </c:pt>
                <c:pt idx="80">
                  <c:v>3.99901679399415E-2</c:v>
                </c:pt>
                <c:pt idx="81">
                  <c:v>4.0068529384309423E-2</c:v>
                </c:pt>
                <c:pt idx="82">
                  <c:v>4.0111238414338522E-2</c:v>
                </c:pt>
                <c:pt idx="83">
                  <c:v>4.0209144664258303E-2</c:v>
                </c:pt>
                <c:pt idx="84">
                  <c:v>4.0318372029480541E-2</c:v>
                </c:pt>
                <c:pt idx="85">
                  <c:v>4.0438249075494419E-2</c:v>
                </c:pt>
                <c:pt idx="86">
                  <c:v>4.0581535115238931E-2</c:v>
                </c:pt>
                <c:pt idx="87">
                  <c:v>4.0755171762122025E-2</c:v>
                </c:pt>
                <c:pt idx="88">
                  <c:v>4.0961414267767005E-2</c:v>
                </c:pt>
                <c:pt idx="89">
                  <c:v>4.1165784684110709E-2</c:v>
                </c:pt>
                <c:pt idx="90">
                  <c:v>4.1361940885080002E-2</c:v>
                </c:pt>
                <c:pt idx="91">
                  <c:v>4.1543925202204388E-2</c:v>
                </c:pt>
                <c:pt idx="92">
                  <c:v>4.1723936196769548E-2</c:v>
                </c:pt>
                <c:pt idx="93">
                  <c:v>4.1907511786674997E-2</c:v>
                </c:pt>
                <c:pt idx="94">
                  <c:v>4.2083061315346268E-2</c:v>
                </c:pt>
                <c:pt idx="95">
                  <c:v>4.2266601025660266E-2</c:v>
                </c:pt>
                <c:pt idx="96">
                  <c:v>4.2444250410684115E-2</c:v>
                </c:pt>
                <c:pt idx="97">
                  <c:v>4.2630405745266359E-2</c:v>
                </c:pt>
                <c:pt idx="98">
                  <c:v>4.2823001995018817E-2</c:v>
                </c:pt>
                <c:pt idx="99">
                  <c:v>4.2975161638908001E-2</c:v>
                </c:pt>
                <c:pt idx="100">
                  <c:v>4.3103153294511726E-2</c:v>
                </c:pt>
                <c:pt idx="101">
                  <c:v>4.3244076016081059E-2</c:v>
                </c:pt>
                <c:pt idx="102">
                  <c:v>4.3395392969248804E-2</c:v>
                </c:pt>
                <c:pt idx="103">
                  <c:v>4.3546500489716547E-2</c:v>
                </c:pt>
                <c:pt idx="104">
                  <c:v>4.3695964339882466E-2</c:v>
                </c:pt>
                <c:pt idx="105">
                  <c:v>4.387434685256289E-2</c:v>
                </c:pt>
                <c:pt idx="106">
                  <c:v>4.4052347690085612E-2</c:v>
                </c:pt>
                <c:pt idx="107">
                  <c:v>4.4192837697879184E-2</c:v>
                </c:pt>
                <c:pt idx="108">
                  <c:v>4.4294435382996829E-2</c:v>
                </c:pt>
                <c:pt idx="109">
                  <c:v>4.4380630116348636E-2</c:v>
                </c:pt>
                <c:pt idx="110">
                  <c:v>4.4446924142553995E-2</c:v>
                </c:pt>
                <c:pt idx="111">
                  <c:v>4.4522366935785554E-2</c:v>
                </c:pt>
                <c:pt idx="112">
                  <c:v>4.459596428726835E-2</c:v>
                </c:pt>
                <c:pt idx="113">
                  <c:v>4.4664437471337623E-2</c:v>
                </c:pt>
                <c:pt idx="114">
                  <c:v>4.4715984984829926E-2</c:v>
                </c:pt>
                <c:pt idx="115">
                  <c:v>4.4741549495203918E-2</c:v>
                </c:pt>
                <c:pt idx="116">
                  <c:v>4.4751609143102694E-2</c:v>
                </c:pt>
                <c:pt idx="117">
                  <c:v>4.4740642339373422E-2</c:v>
                </c:pt>
                <c:pt idx="118">
                  <c:v>4.4720290455513373E-2</c:v>
                </c:pt>
                <c:pt idx="119">
                  <c:v>4.4640084681425669E-2</c:v>
                </c:pt>
                <c:pt idx="120">
                  <c:v>4.454502624859636E-2</c:v>
                </c:pt>
                <c:pt idx="121">
                  <c:v>4.4527378742786679E-2</c:v>
                </c:pt>
                <c:pt idx="122">
                  <c:v>4.4542417503326298E-2</c:v>
                </c:pt>
                <c:pt idx="123">
                  <c:v>4.4548506307416851E-2</c:v>
                </c:pt>
                <c:pt idx="124">
                  <c:v>4.4527652739883426E-2</c:v>
                </c:pt>
                <c:pt idx="125">
                  <c:v>4.4484172196778665E-2</c:v>
                </c:pt>
                <c:pt idx="126">
                  <c:v>4.4459827593368889E-2</c:v>
                </c:pt>
                <c:pt idx="127">
                  <c:v>4.4458695016920347E-2</c:v>
                </c:pt>
                <c:pt idx="128">
                  <c:v>4.4476649006629176E-2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11-4630-AF61-784BF57A264A}"/>
            </c:ext>
          </c:extLst>
        </c:ser>
        <c:ser>
          <c:idx val="1"/>
          <c:order val="1"/>
          <c:tx>
            <c:v>Total premium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II.F1!$A$3:$A$131</c:f>
              <c:numCache>
                <c:formatCode>General</c:formatCode>
                <c:ptCount val="129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</c:numCache>
            </c:numRef>
          </c:xVal>
          <c:yVal>
            <c:numRef>
              <c:f>II.F1!$E$3:$E$131</c:f>
              <c:numCache>
                <c:formatCode>0.00000</c:formatCode>
                <c:ptCount val="129"/>
                <c:pt idx="0">
                  <c:v>7.4422412309466991E-4</c:v>
                </c:pt>
                <c:pt idx="1">
                  <c:v>8.844975851727587E-4</c:v>
                </c:pt>
                <c:pt idx="2">
                  <c:v>8.9817858423863644E-4</c:v>
                </c:pt>
                <c:pt idx="3">
                  <c:v>1.0211392597299384E-3</c:v>
                </c:pt>
                <c:pt idx="4">
                  <c:v>1.117740481607074E-3</c:v>
                </c:pt>
                <c:pt idx="5">
                  <c:v>1.0804370532056613E-3</c:v>
                </c:pt>
                <c:pt idx="6">
                  <c:v>1.0874323687223581E-3</c:v>
                </c:pt>
                <c:pt idx="7">
                  <c:v>1.1674539214867822E-3</c:v>
                </c:pt>
                <c:pt idx="8">
                  <c:v>1.1383431113326866E-3</c:v>
                </c:pt>
                <c:pt idx="9">
                  <c:v>1.0995979528261803E-3</c:v>
                </c:pt>
                <c:pt idx="10">
                  <c:v>1.0793414432048805E-3</c:v>
                </c:pt>
                <c:pt idx="11">
                  <c:v>1.0503491454112712E-3</c:v>
                </c:pt>
                <c:pt idx="12">
                  <c:v>1.0348925104840434E-3</c:v>
                </c:pt>
                <c:pt idx="13">
                  <c:v>1.0537887221858048E-3</c:v>
                </c:pt>
                <c:pt idx="14">
                  <c:v>1.0782525075295265E-3</c:v>
                </c:pt>
                <c:pt idx="15">
                  <c:v>1.1845843143810809E-3</c:v>
                </c:pt>
                <c:pt idx="16">
                  <c:v>1.1656458093299547E-3</c:v>
                </c:pt>
                <c:pt idx="17">
                  <c:v>1.2797161888184459E-3</c:v>
                </c:pt>
                <c:pt idx="18">
                  <c:v>1.2936220033279713E-3</c:v>
                </c:pt>
                <c:pt idx="19">
                  <c:v>1.2494453702830272E-3</c:v>
                </c:pt>
                <c:pt idx="20">
                  <c:v>1.3834605916605975E-3</c:v>
                </c:pt>
                <c:pt idx="21">
                  <c:v>1.8052347798255227E-3</c:v>
                </c:pt>
                <c:pt idx="22">
                  <c:v>2.1736822261994382E-3</c:v>
                </c:pt>
                <c:pt idx="23">
                  <c:v>1.8983271411310641E-3</c:v>
                </c:pt>
                <c:pt idx="24">
                  <c:v>1.9379262759841504E-3</c:v>
                </c:pt>
                <c:pt idx="25">
                  <c:v>1.9919246381354802E-3</c:v>
                </c:pt>
                <c:pt idx="26">
                  <c:v>2.2281648375409467E-3</c:v>
                </c:pt>
                <c:pt idx="27">
                  <c:v>2.385815417532793E-3</c:v>
                </c:pt>
                <c:pt idx="28">
                  <c:v>2.5808439518104588E-3</c:v>
                </c:pt>
                <c:pt idx="29">
                  <c:v>2.3241318538230935E-3</c:v>
                </c:pt>
                <c:pt idx="30">
                  <c:v>2.248776807182282E-3</c:v>
                </c:pt>
                <c:pt idx="31">
                  <c:v>2.1429319382704078E-3</c:v>
                </c:pt>
                <c:pt idx="32">
                  <c:v>2.1264371933687226E-3</c:v>
                </c:pt>
                <c:pt idx="33">
                  <c:v>2.0049459899226969E-3</c:v>
                </c:pt>
                <c:pt idx="34">
                  <c:v>2.1512079866775305E-3</c:v>
                </c:pt>
                <c:pt idx="35">
                  <c:v>2.2919934753188845E-3</c:v>
                </c:pt>
                <c:pt idx="36">
                  <c:v>2.3914555125383067E-3</c:v>
                </c:pt>
                <c:pt idx="37">
                  <c:v>2.5737518046141513E-3</c:v>
                </c:pt>
                <c:pt idx="38">
                  <c:v>2.8792074996657493E-3</c:v>
                </c:pt>
                <c:pt idx="39">
                  <c:v>3.3541913526774487E-3</c:v>
                </c:pt>
                <c:pt idx="40">
                  <c:v>3.5181248989262248E-3</c:v>
                </c:pt>
                <c:pt idx="41">
                  <c:v>3.7560777250292502E-3</c:v>
                </c:pt>
                <c:pt idx="42">
                  <c:v>4.3165736950590786E-3</c:v>
                </c:pt>
                <c:pt idx="43">
                  <c:v>3.9029264066622392E-3</c:v>
                </c:pt>
                <c:pt idx="44">
                  <c:v>4.1967430508412021E-3</c:v>
                </c:pt>
                <c:pt idx="45">
                  <c:v>4.0969059672278573E-3</c:v>
                </c:pt>
                <c:pt idx="46">
                  <c:v>4.3497357416626527E-3</c:v>
                </c:pt>
                <c:pt idx="47">
                  <c:v>4.3943468515361276E-3</c:v>
                </c:pt>
                <c:pt idx="48">
                  <c:v>4.5057715945772932E-3</c:v>
                </c:pt>
                <c:pt idx="49">
                  <c:v>4.578535530451836E-3</c:v>
                </c:pt>
                <c:pt idx="50">
                  <c:v>4.9647687958857961E-3</c:v>
                </c:pt>
                <c:pt idx="51">
                  <c:v>5.2963240296719435E-3</c:v>
                </c:pt>
                <c:pt idx="52">
                  <c:v>5.371879776120532E-3</c:v>
                </c:pt>
                <c:pt idx="53">
                  <c:v>6.067577906386983E-3</c:v>
                </c:pt>
                <c:pt idx="54">
                  <c:v>5.7943777185417459E-3</c:v>
                </c:pt>
                <c:pt idx="55">
                  <c:v>6.1052175500997908E-3</c:v>
                </c:pt>
                <c:pt idx="56">
                  <c:v>6.4580241836559747E-3</c:v>
                </c:pt>
                <c:pt idx="57">
                  <c:v>6.7706060412138832E-3</c:v>
                </c:pt>
                <c:pt idx="58">
                  <c:v>6.972924553032305E-3</c:v>
                </c:pt>
                <c:pt idx="59">
                  <c:v>7.3435031806020467E-3</c:v>
                </c:pt>
                <c:pt idx="60">
                  <c:v>7.5192247219505624E-3</c:v>
                </c:pt>
                <c:pt idx="61">
                  <c:v>7.9231670816495344E-3</c:v>
                </c:pt>
                <c:pt idx="62">
                  <c:v>8.2469596612470379E-3</c:v>
                </c:pt>
                <c:pt idx="63">
                  <c:v>8.5473705503927438E-3</c:v>
                </c:pt>
                <c:pt idx="64">
                  <c:v>8.9318488325569115E-3</c:v>
                </c:pt>
                <c:pt idx="65">
                  <c:v>9.2239647833505817E-3</c:v>
                </c:pt>
                <c:pt idx="66">
                  <c:v>9.4388499040322388E-3</c:v>
                </c:pt>
                <c:pt idx="67">
                  <c:v>9.652482905111219E-3</c:v>
                </c:pt>
                <c:pt idx="68">
                  <c:v>9.8579567699339597E-3</c:v>
                </c:pt>
                <c:pt idx="69">
                  <c:v>1.0046696457437422E-2</c:v>
                </c:pt>
                <c:pt idx="70">
                  <c:v>1.0188295147456051E-2</c:v>
                </c:pt>
                <c:pt idx="71">
                  <c:v>1.0302255790616969E-2</c:v>
                </c:pt>
                <c:pt idx="72">
                  <c:v>1.0395482645632916E-2</c:v>
                </c:pt>
                <c:pt idx="73">
                  <c:v>1.0482209296371735E-2</c:v>
                </c:pt>
                <c:pt idx="74">
                  <c:v>1.0547636074691658E-2</c:v>
                </c:pt>
                <c:pt idx="75">
                  <c:v>1.0603787900220089E-2</c:v>
                </c:pt>
                <c:pt idx="76">
                  <c:v>1.0637320694965292E-2</c:v>
                </c:pt>
                <c:pt idx="77">
                  <c:v>1.0660056213814295E-2</c:v>
                </c:pt>
                <c:pt idx="78">
                  <c:v>1.0674749740887579E-2</c:v>
                </c:pt>
                <c:pt idx="79">
                  <c:v>1.0700935133301328E-2</c:v>
                </c:pt>
                <c:pt idx="80">
                  <c:v>1.0719485937242821E-2</c:v>
                </c:pt>
                <c:pt idx="81">
                  <c:v>1.0739774427385268E-2</c:v>
                </c:pt>
                <c:pt idx="82">
                  <c:v>1.0753855906477044E-2</c:v>
                </c:pt>
                <c:pt idx="83">
                  <c:v>1.0780835020419925E-2</c:v>
                </c:pt>
                <c:pt idx="84">
                  <c:v>1.0810715487201854E-2</c:v>
                </c:pt>
                <c:pt idx="85">
                  <c:v>1.0843784484752513E-2</c:v>
                </c:pt>
                <c:pt idx="86">
                  <c:v>1.088355663662486E-2</c:v>
                </c:pt>
                <c:pt idx="87">
                  <c:v>1.0931601379300413E-2</c:v>
                </c:pt>
                <c:pt idx="88">
                  <c:v>1.0986745473047607E-2</c:v>
                </c:pt>
                <c:pt idx="89">
                  <c:v>1.1041032112171183E-2</c:v>
                </c:pt>
                <c:pt idx="90">
                  <c:v>1.109270784085865E-2</c:v>
                </c:pt>
                <c:pt idx="91">
                  <c:v>1.1141262433963848E-2</c:v>
                </c:pt>
                <c:pt idx="92">
                  <c:v>1.1189852397920428E-2</c:v>
                </c:pt>
                <c:pt idx="93">
                  <c:v>1.123938664270735E-2</c:v>
                </c:pt>
                <c:pt idx="94">
                  <c:v>1.1287546619323558E-2</c:v>
                </c:pt>
                <c:pt idx="95">
                  <c:v>1.133733904420493E-2</c:v>
                </c:pt>
                <c:pt idx="96">
                  <c:v>1.1385979043986701E-2</c:v>
                </c:pt>
                <c:pt idx="97">
                  <c:v>1.1436962252133979E-2</c:v>
                </c:pt>
                <c:pt idx="98">
                  <c:v>1.14875600321256E-2</c:v>
                </c:pt>
                <c:pt idx="99">
                  <c:v>1.1527500093220282E-2</c:v>
                </c:pt>
                <c:pt idx="100">
                  <c:v>1.1562355362549367E-2</c:v>
                </c:pt>
                <c:pt idx="101">
                  <c:v>1.1600516507895758E-2</c:v>
                </c:pt>
                <c:pt idx="102">
                  <c:v>1.1641174996705923E-2</c:v>
                </c:pt>
                <c:pt idx="103">
                  <c:v>1.1681861475260355E-2</c:v>
                </c:pt>
                <c:pt idx="104">
                  <c:v>1.1723205186754182E-2</c:v>
                </c:pt>
                <c:pt idx="105">
                  <c:v>1.1770985410220871E-2</c:v>
                </c:pt>
                <c:pt idx="106">
                  <c:v>1.181710537575317E-2</c:v>
                </c:pt>
                <c:pt idx="107">
                  <c:v>1.1853339490318592E-2</c:v>
                </c:pt>
                <c:pt idx="108">
                  <c:v>1.1880142363259899E-2</c:v>
                </c:pt>
                <c:pt idx="109">
                  <c:v>1.1902895588746411E-2</c:v>
                </c:pt>
                <c:pt idx="110">
                  <c:v>1.1921785399718932E-2</c:v>
                </c:pt>
                <c:pt idx="111">
                  <c:v>1.1942700232495865E-2</c:v>
                </c:pt>
                <c:pt idx="112">
                  <c:v>1.1962843661637492E-2</c:v>
                </c:pt>
                <c:pt idx="113">
                  <c:v>1.1981013612243404E-2</c:v>
                </c:pt>
                <c:pt idx="114">
                  <c:v>1.1994359474147899E-2</c:v>
                </c:pt>
                <c:pt idx="115">
                  <c:v>1.2001202654773231E-2</c:v>
                </c:pt>
                <c:pt idx="116">
                  <c:v>1.2003723020117724E-2</c:v>
                </c:pt>
                <c:pt idx="117">
                  <c:v>1.2001166422656775E-2</c:v>
                </c:pt>
                <c:pt idx="118">
                  <c:v>1.1990449802982989E-2</c:v>
                </c:pt>
                <c:pt idx="119">
                  <c:v>1.1965496413224563E-2</c:v>
                </c:pt>
                <c:pt idx="120">
                  <c:v>1.1940336219679793E-2</c:v>
                </c:pt>
                <c:pt idx="121">
                  <c:v>1.1933891666855174E-2</c:v>
                </c:pt>
                <c:pt idx="122">
                  <c:v>1.1934102323902664E-2</c:v>
                </c:pt>
                <c:pt idx="123">
                  <c:v>1.1930761150290799E-2</c:v>
                </c:pt>
                <c:pt idx="124">
                  <c:v>1.1920189931839761E-2</c:v>
                </c:pt>
                <c:pt idx="125">
                  <c:v>1.1905152118269566E-2</c:v>
                </c:pt>
                <c:pt idx="126">
                  <c:v>1.1895385648908678E-2</c:v>
                </c:pt>
                <c:pt idx="127">
                  <c:v>1.1891727348853402E-2</c:v>
                </c:pt>
                <c:pt idx="128">
                  <c:v>1.1892592931906927E-2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111-4630-AF61-784BF57A264A}"/>
            </c:ext>
          </c:extLst>
        </c:ser>
        <c:ser>
          <c:idx val="3"/>
          <c:order val="2"/>
          <c:tx>
            <c:v>Part B exp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II.F1!$A$3:$A$131</c:f>
              <c:numCache>
                <c:formatCode>General</c:formatCode>
                <c:ptCount val="129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</c:numCache>
            </c:numRef>
          </c:xVal>
          <c:yVal>
            <c:numRef>
              <c:f>II.F1!$B$3:$B$131</c:f>
              <c:numCache>
                <c:formatCode>0.00000</c:formatCode>
                <c:ptCount val="129"/>
                <c:pt idx="0">
                  <c:v>1.6196700761434307E-3</c:v>
                </c:pt>
                <c:pt idx="1">
                  <c:v>1.9051429494805171E-3</c:v>
                </c:pt>
                <c:pt idx="2">
                  <c:v>2.0087921266883839E-3</c:v>
                </c:pt>
                <c:pt idx="3">
                  <c:v>2.084618530882475E-3</c:v>
                </c:pt>
                <c:pt idx="4">
                  <c:v>2.090801390737005E-3</c:v>
                </c:pt>
                <c:pt idx="5">
                  <c:v>2.1057811982062554E-3</c:v>
                </c:pt>
                <c:pt idx="6">
                  <c:v>2.2099544260602119E-3</c:v>
                </c:pt>
                <c:pt idx="7">
                  <c:v>2.5660889581768046E-3</c:v>
                </c:pt>
                <c:pt idx="8">
                  <c:v>2.8902941115374458E-3</c:v>
                </c:pt>
                <c:pt idx="9">
                  <c:v>3.1368193435293468E-3</c:v>
                </c:pt>
                <c:pt idx="10">
                  <c:v>3.3113623863677303E-3</c:v>
                </c:pt>
                <c:pt idx="11">
                  <c:v>3.4585828621291298E-3</c:v>
                </c:pt>
                <c:pt idx="12">
                  <c:v>3.6580138894069486E-3</c:v>
                </c:pt>
                <c:pt idx="13">
                  <c:v>4.0416766265041681E-3</c:v>
                </c:pt>
                <c:pt idx="14">
                  <c:v>4.248078212907163E-3</c:v>
                </c:pt>
                <c:pt idx="15">
                  <c:v>4.8267952912100613E-3</c:v>
                </c:pt>
                <c:pt idx="16">
                  <c:v>5.2196182922738549E-3</c:v>
                </c:pt>
                <c:pt idx="17">
                  <c:v>5.2530160139131685E-3</c:v>
                </c:pt>
                <c:pt idx="18">
                  <c:v>5.470191842322389E-3</c:v>
                </c:pt>
                <c:pt idx="19">
                  <c:v>6.0348501801018081E-3</c:v>
                </c:pt>
                <c:pt idx="20">
                  <c:v>6.5541887322829711E-3</c:v>
                </c:pt>
                <c:pt idx="21">
                  <c:v>6.839561549282165E-3</c:v>
                </c:pt>
                <c:pt idx="22">
                  <c:v>7.0231353668893043E-3</c:v>
                </c:pt>
                <c:pt idx="23">
                  <c:v>7.3984020177272226E-3</c:v>
                </c:pt>
                <c:pt idx="24">
                  <c:v>7.7778121724559977E-3</c:v>
                </c:pt>
                <c:pt idx="25">
                  <c:v>7.9452908857420429E-3</c:v>
                </c:pt>
                <c:pt idx="26">
                  <c:v>8.1112476117189657E-3</c:v>
                </c:pt>
                <c:pt idx="27">
                  <c:v>8.3350467953813203E-3</c:v>
                </c:pt>
                <c:pt idx="28">
                  <c:v>8.7085001142414697E-3</c:v>
                </c:pt>
                <c:pt idx="29">
                  <c:v>8.7403660308751577E-3</c:v>
                </c:pt>
                <c:pt idx="30">
                  <c:v>8.6384588814277918E-3</c:v>
                </c:pt>
                <c:pt idx="31">
                  <c:v>8.6538233781204323E-3</c:v>
                </c:pt>
                <c:pt idx="32">
                  <c:v>8.6699602993637534E-3</c:v>
                </c:pt>
                <c:pt idx="33">
                  <c:v>9.0886935014105157E-3</c:v>
                </c:pt>
                <c:pt idx="34">
                  <c:v>9.8242418077881116E-3</c:v>
                </c:pt>
                <c:pt idx="35">
                  <c:v>1.0330506342754904E-2</c:v>
                </c:pt>
                <c:pt idx="36">
                  <c:v>1.0846826469001416E-2</c:v>
                </c:pt>
                <c:pt idx="37">
                  <c:v>1.1405198381835163E-2</c:v>
                </c:pt>
                <c:pt idx="38">
                  <c:v>1.1778543545423171E-2</c:v>
                </c:pt>
                <c:pt idx="39">
                  <c:v>1.2339133795088974E-2</c:v>
                </c:pt>
                <c:pt idx="40">
                  <c:v>1.2709628010650989E-2</c:v>
                </c:pt>
                <c:pt idx="41">
                  <c:v>1.2473032665342863E-2</c:v>
                </c:pt>
                <c:pt idx="42">
                  <c:v>1.423117049118924E-2</c:v>
                </c:pt>
                <c:pt idx="43">
                  <c:v>1.4345609130067239E-2</c:v>
                </c:pt>
                <c:pt idx="44">
                  <c:v>1.4543841098378692E-2</c:v>
                </c:pt>
                <c:pt idx="45">
                  <c:v>1.4833407988349737E-2</c:v>
                </c:pt>
                <c:pt idx="46">
                  <c:v>1.4770789847074408E-2</c:v>
                </c:pt>
                <c:pt idx="47">
                  <c:v>1.5208396689052512E-2</c:v>
                </c:pt>
                <c:pt idx="48">
                  <c:v>1.5462612238350406E-2</c:v>
                </c:pt>
                <c:pt idx="49">
                  <c:v>1.5767625658604362E-2</c:v>
                </c:pt>
                <c:pt idx="50">
                  <c:v>1.6052534796361546E-2</c:v>
                </c:pt>
                <c:pt idx="51">
                  <c:v>1.6499979512129836E-2</c:v>
                </c:pt>
                <c:pt idx="52">
                  <c:v>1.7293710446364376E-2</c:v>
                </c:pt>
                <c:pt idx="53">
                  <c:v>1.8321910159437349E-2</c:v>
                </c:pt>
                <c:pt idx="54">
                  <c:v>1.9763183006381805E-2</c:v>
                </c:pt>
                <c:pt idx="55">
                  <c:v>1.9852236523696956E-2</c:v>
                </c:pt>
                <c:pt idx="56">
                  <c:v>2.0506247350425968E-2</c:v>
                </c:pt>
                <c:pt idx="57">
                  <c:v>2.1227287522148898E-2</c:v>
                </c:pt>
                <c:pt idx="58">
                  <c:v>2.202820979772728E-2</c:v>
                </c:pt>
                <c:pt idx="59">
                  <c:v>2.2952034669541821E-2</c:v>
                </c:pt>
                <c:pt idx="60">
                  <c:v>2.3819501254368752E-2</c:v>
                </c:pt>
                <c:pt idx="61">
                  <c:v>2.4724065932785165E-2</c:v>
                </c:pt>
                <c:pt idx="62">
                  <c:v>2.5682082051870433E-2</c:v>
                </c:pt>
                <c:pt idx="63">
                  <c:v>2.6341031107377833E-2</c:v>
                </c:pt>
                <c:pt idx="64">
                  <c:v>2.7637159170971606E-2</c:v>
                </c:pt>
                <c:pt idx="65">
                  <c:v>2.8648428694142292E-2</c:v>
                </c:pt>
                <c:pt idx="66">
                  <c:v>2.9347216992691619E-2</c:v>
                </c:pt>
                <c:pt idx="67">
                  <c:v>3.0044082555512691E-2</c:v>
                </c:pt>
                <c:pt idx="68">
                  <c:v>3.0714098499799093E-2</c:v>
                </c:pt>
                <c:pt idx="69">
                  <c:v>3.1347535784115005E-2</c:v>
                </c:pt>
                <c:pt idx="70">
                  <c:v>3.181550372297727E-2</c:v>
                </c:pt>
                <c:pt idx="71">
                  <c:v>3.2192132135992382E-2</c:v>
                </c:pt>
                <c:pt idx="72">
                  <c:v>3.2491269728935228E-2</c:v>
                </c:pt>
                <c:pt idx="73">
                  <c:v>3.277709182946735E-2</c:v>
                </c:pt>
                <c:pt idx="74">
                  <c:v>3.2980206186573199E-2</c:v>
                </c:pt>
                <c:pt idx="75">
                  <c:v>3.3157814489114708E-2</c:v>
                </c:pt>
                <c:pt idx="76">
                  <c:v>3.3251050399084041E-2</c:v>
                </c:pt>
                <c:pt idx="77">
                  <c:v>3.3305067477466976E-2</c:v>
                </c:pt>
                <c:pt idx="78">
                  <c:v>3.3314916465069788E-2</c:v>
                </c:pt>
                <c:pt idx="79">
                  <c:v>3.3371531639743518E-2</c:v>
                </c:pt>
                <c:pt idx="80">
                  <c:v>3.33961273931885E-2</c:v>
                </c:pt>
                <c:pt idx="81">
                  <c:v>3.3429794813863073E-2</c:v>
                </c:pt>
                <c:pt idx="82">
                  <c:v>3.3434011949212097E-2</c:v>
                </c:pt>
                <c:pt idx="83">
                  <c:v>3.3485920106700311E-2</c:v>
                </c:pt>
                <c:pt idx="84">
                  <c:v>3.3546103585313763E-2</c:v>
                </c:pt>
                <c:pt idx="85">
                  <c:v>3.3613926596230435E-2</c:v>
                </c:pt>
                <c:pt idx="86">
                  <c:v>3.3701307638610269E-2</c:v>
                </c:pt>
                <c:pt idx="87">
                  <c:v>3.3813887780819979E-2</c:v>
                </c:pt>
                <c:pt idx="88">
                  <c:v>3.395345607177739E-2</c:v>
                </c:pt>
                <c:pt idx="89">
                  <c:v>3.4089961837336313E-2</c:v>
                </c:pt>
                <c:pt idx="90">
                  <c:v>3.4218463960167408E-2</c:v>
                </c:pt>
                <c:pt idx="91">
                  <c:v>3.4336243688422863E-2</c:v>
                </c:pt>
                <c:pt idx="92">
                  <c:v>3.4454814763176821E-2</c:v>
                </c:pt>
                <c:pt idx="93">
                  <c:v>3.4580139234198795E-2</c:v>
                </c:pt>
                <c:pt idx="94">
                  <c:v>3.46993540369709E-2</c:v>
                </c:pt>
                <c:pt idx="95">
                  <c:v>3.4827258808815216E-2</c:v>
                </c:pt>
                <c:pt idx="96">
                  <c:v>3.4949538842494729E-2</c:v>
                </c:pt>
                <c:pt idx="97">
                  <c:v>3.5078792015288976E-2</c:v>
                </c:pt>
                <c:pt idx="98">
                  <c:v>3.5214559701739812E-2</c:v>
                </c:pt>
                <c:pt idx="99">
                  <c:v>3.5309651700442153E-2</c:v>
                </c:pt>
                <c:pt idx="100">
                  <c:v>3.5384782401667925E-2</c:v>
                </c:pt>
                <c:pt idx="101">
                  <c:v>3.5471179273851794E-2</c:v>
                </c:pt>
                <c:pt idx="102">
                  <c:v>3.5564949007648457E-2</c:v>
                </c:pt>
                <c:pt idx="103">
                  <c:v>3.5659537222633278E-2</c:v>
                </c:pt>
                <c:pt idx="104">
                  <c:v>3.5751636495280827E-2</c:v>
                </c:pt>
                <c:pt idx="105">
                  <c:v>3.5865963557565911E-2</c:v>
                </c:pt>
                <c:pt idx="106">
                  <c:v>3.597819156687914E-2</c:v>
                </c:pt>
                <c:pt idx="107">
                  <c:v>3.6060072780301843E-2</c:v>
                </c:pt>
                <c:pt idx="108">
                  <c:v>3.6112644126712071E-2</c:v>
                </c:pt>
                <c:pt idx="109">
                  <c:v>3.6153472688497681E-2</c:v>
                </c:pt>
                <c:pt idx="110">
                  <c:v>3.617928684757693E-2</c:v>
                </c:pt>
                <c:pt idx="111">
                  <c:v>3.6213402930790325E-2</c:v>
                </c:pt>
                <c:pt idx="112">
                  <c:v>3.6246150328217722E-2</c:v>
                </c:pt>
                <c:pt idx="113">
                  <c:v>3.6273905581110807E-2</c:v>
                </c:pt>
                <c:pt idx="114">
                  <c:v>3.6286707788917301E-2</c:v>
                </c:pt>
                <c:pt idx="115">
                  <c:v>3.627873548959494E-2</c:v>
                </c:pt>
                <c:pt idx="116">
                  <c:v>3.6259772731156652E-2</c:v>
                </c:pt>
                <c:pt idx="117">
                  <c:v>3.6224739709706522E-2</c:v>
                </c:pt>
                <c:pt idx="118">
                  <c:v>3.6182966424877984E-2</c:v>
                </c:pt>
                <c:pt idx="119">
                  <c:v>3.6092504991578865E-2</c:v>
                </c:pt>
                <c:pt idx="120">
                  <c:v>3.5991570768076707E-2</c:v>
                </c:pt>
                <c:pt idx="121">
                  <c:v>3.5953272051109604E-2</c:v>
                </c:pt>
                <c:pt idx="122">
                  <c:v>3.5937054893105384E-2</c:v>
                </c:pt>
                <c:pt idx="123">
                  <c:v>3.5910125462059718E-2</c:v>
                </c:pt>
                <c:pt idx="124">
                  <c:v>3.5860486358875024E-2</c:v>
                </c:pt>
                <c:pt idx="125">
                  <c:v>3.5792250227012504E-2</c:v>
                </c:pt>
                <c:pt idx="126">
                  <c:v>3.5739193018818616E-2</c:v>
                </c:pt>
                <c:pt idx="127">
                  <c:v>3.5704974925871616E-2</c:v>
                </c:pt>
                <c:pt idx="128">
                  <c:v>3.5686403996248492E-2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111-4630-AF61-784BF57A264A}"/>
            </c:ext>
          </c:extLst>
        </c:ser>
        <c:ser>
          <c:idx val="4"/>
          <c:order val="3"/>
          <c:tx>
            <c:v>Part B premium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II.F1!$A$3:$A$131</c:f>
              <c:numCache>
                <c:formatCode>General</c:formatCode>
                <c:ptCount val="129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  <c:pt idx="125">
                  <c:v>2092</c:v>
                </c:pt>
                <c:pt idx="126">
                  <c:v>2093</c:v>
                </c:pt>
                <c:pt idx="127">
                  <c:v>2094</c:v>
                </c:pt>
                <c:pt idx="128">
                  <c:v>2095</c:v>
                </c:pt>
              </c:numCache>
            </c:numRef>
          </c:xVal>
          <c:yVal>
            <c:numRef>
              <c:f>II.F1!$D$3:$D$131</c:f>
              <c:numCache>
                <c:formatCode>0.00000</c:formatCode>
                <c:ptCount val="129"/>
                <c:pt idx="0">
                  <c:v>7.4422412309466991E-4</c:v>
                </c:pt>
                <c:pt idx="1">
                  <c:v>8.844975851727587E-4</c:v>
                </c:pt>
                <c:pt idx="2">
                  <c:v>8.9817858423863644E-4</c:v>
                </c:pt>
                <c:pt idx="3">
                  <c:v>1.0211392597299384E-3</c:v>
                </c:pt>
                <c:pt idx="4">
                  <c:v>1.117740481607074E-3</c:v>
                </c:pt>
                <c:pt idx="5">
                  <c:v>1.0804370532056613E-3</c:v>
                </c:pt>
                <c:pt idx="6">
                  <c:v>1.0874323687223581E-3</c:v>
                </c:pt>
                <c:pt idx="7">
                  <c:v>1.1674539214867822E-3</c:v>
                </c:pt>
                <c:pt idx="8">
                  <c:v>1.1383431113326866E-3</c:v>
                </c:pt>
                <c:pt idx="9">
                  <c:v>1.0995979528261803E-3</c:v>
                </c:pt>
                <c:pt idx="10">
                  <c:v>1.0793414432048805E-3</c:v>
                </c:pt>
                <c:pt idx="11">
                  <c:v>1.0503491454112712E-3</c:v>
                </c:pt>
                <c:pt idx="12">
                  <c:v>1.0348925104840434E-3</c:v>
                </c:pt>
                <c:pt idx="13">
                  <c:v>1.0537887221858048E-3</c:v>
                </c:pt>
                <c:pt idx="14">
                  <c:v>1.0782525075295265E-3</c:v>
                </c:pt>
                <c:pt idx="15">
                  <c:v>1.1845843143810809E-3</c:v>
                </c:pt>
                <c:pt idx="16">
                  <c:v>1.1656458093299547E-3</c:v>
                </c:pt>
                <c:pt idx="17">
                  <c:v>1.2797161888184459E-3</c:v>
                </c:pt>
                <c:pt idx="18">
                  <c:v>1.2936220033279713E-3</c:v>
                </c:pt>
                <c:pt idx="19">
                  <c:v>1.2494453702830272E-3</c:v>
                </c:pt>
                <c:pt idx="20">
                  <c:v>1.3834605916605975E-3</c:v>
                </c:pt>
                <c:pt idx="21">
                  <c:v>1.8052347798255227E-3</c:v>
                </c:pt>
                <c:pt idx="22">
                  <c:v>2.1736822261994382E-3</c:v>
                </c:pt>
                <c:pt idx="23">
                  <c:v>1.8983271411310641E-3</c:v>
                </c:pt>
                <c:pt idx="24">
                  <c:v>1.9379262759841504E-3</c:v>
                </c:pt>
                <c:pt idx="25">
                  <c:v>1.9919246381354802E-3</c:v>
                </c:pt>
                <c:pt idx="26">
                  <c:v>2.2281648375409467E-3</c:v>
                </c:pt>
                <c:pt idx="27">
                  <c:v>2.385815417532793E-3</c:v>
                </c:pt>
                <c:pt idx="28">
                  <c:v>2.5808439518104588E-3</c:v>
                </c:pt>
                <c:pt idx="29">
                  <c:v>2.3241318538230935E-3</c:v>
                </c:pt>
                <c:pt idx="30">
                  <c:v>2.248776807182282E-3</c:v>
                </c:pt>
                <c:pt idx="31">
                  <c:v>2.1429319382704078E-3</c:v>
                </c:pt>
                <c:pt idx="32">
                  <c:v>2.1264371933687226E-3</c:v>
                </c:pt>
                <c:pt idx="33">
                  <c:v>2.0049459899226969E-3</c:v>
                </c:pt>
                <c:pt idx="34">
                  <c:v>2.1512079866775305E-3</c:v>
                </c:pt>
                <c:pt idx="35">
                  <c:v>2.2919934753188845E-3</c:v>
                </c:pt>
                <c:pt idx="36">
                  <c:v>2.3914555125383067E-3</c:v>
                </c:pt>
                <c:pt idx="37">
                  <c:v>2.5737518046141513E-3</c:v>
                </c:pt>
                <c:pt idx="38">
                  <c:v>2.8792074996657493E-3</c:v>
                </c:pt>
                <c:pt idx="39">
                  <c:v>3.102012252121649E-3</c:v>
                </c:pt>
                <c:pt idx="40">
                  <c:v>3.2364427079014536E-3</c:v>
                </c:pt>
                <c:pt idx="41">
                  <c:v>3.4141729414630547E-3</c:v>
                </c:pt>
                <c:pt idx="42">
                  <c:v>3.878457498508021E-3</c:v>
                </c:pt>
                <c:pt idx="43">
                  <c:v>3.4675402329981246E-3</c:v>
                </c:pt>
                <c:pt idx="44">
                  <c:v>3.7004180746693181E-3</c:v>
                </c:pt>
                <c:pt idx="45">
                  <c:v>3.5823709010170826E-3</c:v>
                </c:pt>
                <c:pt idx="46">
                  <c:v>3.7584290053262913E-3</c:v>
                </c:pt>
                <c:pt idx="47">
                  <c:v>3.7452238097419456E-3</c:v>
                </c:pt>
                <c:pt idx="48">
                  <c:v>3.8076848214704867E-3</c:v>
                </c:pt>
                <c:pt idx="49">
                  <c:v>3.8439623494725948E-3</c:v>
                </c:pt>
                <c:pt idx="50">
                  <c:v>4.1714274826270097E-3</c:v>
                </c:pt>
                <c:pt idx="51">
                  <c:v>4.5271032618311377E-3</c:v>
                </c:pt>
                <c:pt idx="52">
                  <c:v>4.6382689464259837E-3</c:v>
                </c:pt>
                <c:pt idx="53">
                  <c:v>5.3112989490861412E-3</c:v>
                </c:pt>
                <c:pt idx="54">
                  <c:v>5.0312180231869234E-3</c:v>
                </c:pt>
                <c:pt idx="55">
                  <c:v>5.3522758965175738E-3</c:v>
                </c:pt>
                <c:pt idx="56">
                  <c:v>5.6744082895056952E-3</c:v>
                </c:pt>
                <c:pt idx="57">
                  <c:v>5.9582752793813686E-3</c:v>
                </c:pt>
                <c:pt idx="58">
                  <c:v>6.1423902085209836E-3</c:v>
                </c:pt>
                <c:pt idx="59">
                  <c:v>6.4794521658729639E-3</c:v>
                </c:pt>
                <c:pt idx="60">
                  <c:v>6.6434973825382432E-3</c:v>
                </c:pt>
                <c:pt idx="61">
                  <c:v>7.0150475517242426E-3</c:v>
                </c:pt>
                <c:pt idx="62">
                  <c:v>7.3149435940055444E-3</c:v>
                </c:pt>
                <c:pt idx="63">
                  <c:v>7.590466785356062E-3</c:v>
                </c:pt>
                <c:pt idx="64">
                  <c:v>7.9604857167508911E-3</c:v>
                </c:pt>
                <c:pt idx="65">
                  <c:v>8.2407702408415773E-3</c:v>
                </c:pt>
                <c:pt idx="66">
                  <c:v>8.444692725887732E-3</c:v>
                </c:pt>
                <c:pt idx="67">
                  <c:v>8.6471074871733965E-3</c:v>
                </c:pt>
                <c:pt idx="68">
                  <c:v>8.8411795630987666E-3</c:v>
                </c:pt>
                <c:pt idx="69">
                  <c:v>9.0184120071211474E-3</c:v>
                </c:pt>
                <c:pt idx="70">
                  <c:v>9.1520275147223464E-3</c:v>
                </c:pt>
                <c:pt idx="71">
                  <c:v>9.2602636305401404E-3</c:v>
                </c:pt>
                <c:pt idx="72">
                  <c:v>9.3493284760526926E-3</c:v>
                </c:pt>
                <c:pt idx="73">
                  <c:v>9.4312124677714531E-3</c:v>
                </c:pt>
                <c:pt idx="74">
                  <c:v>9.4926841962559086E-3</c:v>
                </c:pt>
                <c:pt idx="75">
                  <c:v>9.5440222018769762E-3</c:v>
                </c:pt>
                <c:pt idx="76">
                  <c:v>9.5729209439913126E-3</c:v>
                </c:pt>
                <c:pt idx="77">
                  <c:v>9.5903583752586959E-3</c:v>
                </c:pt>
                <c:pt idx="78">
                  <c:v>9.5992270817501519E-3</c:v>
                </c:pt>
                <c:pt idx="79">
                  <c:v>9.6176835671759765E-3</c:v>
                </c:pt>
                <c:pt idx="80">
                  <c:v>9.6291523952545376E-3</c:v>
                </c:pt>
                <c:pt idx="81">
                  <c:v>9.6419408956249352E-3</c:v>
                </c:pt>
                <c:pt idx="82">
                  <c:v>9.6495466314051141E-3</c:v>
                </c:pt>
                <c:pt idx="83">
                  <c:v>9.6688071855087123E-3</c:v>
                </c:pt>
                <c:pt idx="84">
                  <c:v>9.6904637321063025E-3</c:v>
                </c:pt>
                <c:pt idx="85">
                  <c:v>9.7148091947604938E-3</c:v>
                </c:pt>
                <c:pt idx="86">
                  <c:v>9.7452189342487564E-3</c:v>
                </c:pt>
                <c:pt idx="87">
                  <c:v>9.7830469981866255E-3</c:v>
                </c:pt>
                <c:pt idx="88">
                  <c:v>9.8270427419017443E-3</c:v>
                </c:pt>
                <c:pt idx="89">
                  <c:v>9.8699817953595073E-3</c:v>
                </c:pt>
                <c:pt idx="90">
                  <c:v>9.910342533767727E-3</c:v>
                </c:pt>
                <c:pt idx="91">
                  <c:v>9.9481508907615472E-3</c:v>
                </c:pt>
                <c:pt idx="92">
                  <c:v>9.9864501718310555E-3</c:v>
                </c:pt>
                <c:pt idx="93">
                  <c:v>1.0026219645946705E-2</c:v>
                </c:pt>
                <c:pt idx="94">
                  <c:v>1.006493023306689E-2</c:v>
                </c:pt>
                <c:pt idx="95">
                  <c:v>1.0105387275193719E-2</c:v>
                </c:pt>
                <c:pt idx="96">
                  <c:v>1.0144734022878741E-2</c:v>
                </c:pt>
                <c:pt idx="97">
                  <c:v>1.0186168249100182E-2</c:v>
                </c:pt>
                <c:pt idx="98">
                  <c:v>1.0227227341315436E-2</c:v>
                </c:pt>
                <c:pt idx="99">
                  <c:v>1.0257587211710948E-2</c:v>
                </c:pt>
                <c:pt idx="100">
                  <c:v>1.0283557361419513E-2</c:v>
                </c:pt>
                <c:pt idx="101">
                  <c:v>1.0312555751481456E-2</c:v>
                </c:pt>
                <c:pt idx="102">
                  <c:v>1.0343548977374214E-2</c:v>
                </c:pt>
                <c:pt idx="103">
                  <c:v>1.0374738631147221E-2</c:v>
                </c:pt>
                <c:pt idx="104">
                  <c:v>1.0406443528767637E-2</c:v>
                </c:pt>
                <c:pt idx="105">
                  <c:v>1.0443473909586505E-2</c:v>
                </c:pt>
                <c:pt idx="106">
                  <c:v>1.0478557185673167E-2</c:v>
                </c:pt>
                <c:pt idx="107">
                  <c:v>1.0504940201970209E-2</c:v>
                </c:pt>
                <c:pt idx="108">
                  <c:v>1.0523478934357188E-2</c:v>
                </c:pt>
                <c:pt idx="109">
                  <c:v>1.0538573351121874E-2</c:v>
                </c:pt>
                <c:pt idx="110">
                  <c:v>1.0550613219628618E-2</c:v>
                </c:pt>
                <c:pt idx="111">
                  <c:v>1.0564536292240216E-2</c:v>
                </c:pt>
                <c:pt idx="112">
                  <c:v>1.0577765661475417E-2</c:v>
                </c:pt>
                <c:pt idx="113">
                  <c:v>1.0589042085461501E-2</c:v>
                </c:pt>
                <c:pt idx="114">
                  <c:v>1.0595820343021376E-2</c:v>
                </c:pt>
                <c:pt idx="115">
                  <c:v>1.0596958871013924E-2</c:v>
                </c:pt>
                <c:pt idx="116">
                  <c:v>1.0594522611468616E-2</c:v>
                </c:pt>
                <c:pt idx="117">
                  <c:v>1.0587830962001242E-2</c:v>
                </c:pt>
                <c:pt idx="118">
                  <c:v>1.0573417466346843E-2</c:v>
                </c:pt>
                <c:pt idx="119">
                  <c:v>1.0546619960052411E-2</c:v>
                </c:pt>
                <c:pt idx="120">
                  <c:v>1.0520342415042842E-2</c:v>
                </c:pt>
                <c:pt idx="121">
                  <c:v>1.0510327128751544E-2</c:v>
                </c:pt>
                <c:pt idx="122">
                  <c:v>1.0505205469816287E-2</c:v>
                </c:pt>
                <c:pt idx="123">
                  <c:v>1.0496238270895788E-2</c:v>
                </c:pt>
                <c:pt idx="124">
                  <c:v>1.048074288493047E-2</c:v>
                </c:pt>
                <c:pt idx="125">
                  <c:v>1.0461449295752481E-2</c:v>
                </c:pt>
                <c:pt idx="126">
                  <c:v>1.044676889950728E-2</c:v>
                </c:pt>
                <c:pt idx="127">
                  <c:v>1.0437469231097899E-2</c:v>
                </c:pt>
                <c:pt idx="128">
                  <c:v>1.0432120885857004E-2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111-4630-AF61-784BF57A264A}"/>
            </c:ext>
          </c:extLst>
        </c:ser>
        <c:ser>
          <c:idx val="2"/>
          <c:order val="4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II.F1!$F$3:$F$4</c:f>
              <c:numCache>
                <c:formatCode>General</c:formatCode>
                <c:ptCount val="2"/>
                <c:pt idx="0">
                  <c:v>2020</c:v>
                </c:pt>
                <c:pt idx="1">
                  <c:v>2020</c:v>
                </c:pt>
              </c:numCache>
            </c:numRef>
          </c:xVal>
          <c:yVal>
            <c:numRef>
              <c:f>II.F1!$G$3:$G$4</c:f>
              <c:numCache>
                <c:formatCode>0.00%</c:formatCode>
                <c:ptCount val="2"/>
                <c:pt idx="0">
                  <c:v>0</c:v>
                </c:pt>
                <c:pt idx="1">
                  <c:v>0.05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111-4630-AF61-784BF57A2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3720"/>
        <c:axId val="233082936"/>
      </c:scatterChart>
      <c:valAx>
        <c:axId val="233083720"/>
        <c:scaling>
          <c:orientation val="minMax"/>
          <c:max val="2120"/>
          <c:min val="196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80522565320662"/>
              <c:y val="0.919580419580419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2936"/>
        <c:crosses val="autoZero"/>
        <c:crossBetween val="midCat"/>
        <c:majorUnit val="20"/>
        <c:minorUnit val="5"/>
      </c:valAx>
      <c:valAx>
        <c:axId val="233082936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3720"/>
        <c:crossesAt val="1960"/>
        <c:crossBetween val="midCat"/>
        <c:maj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79015123109614E-2"/>
          <c:y val="2.7977946777575542E-2"/>
          <c:w val="0.88361045130641325"/>
          <c:h val="0.858037829066153"/>
        </c:manualLayout>
      </c:layout>
      <c:scatterChart>
        <c:scatterStyle val="smoothMarker"/>
        <c:varyColors val="0"/>
        <c:ser>
          <c:idx val="3"/>
          <c:order val="0"/>
          <c:tx>
            <c:v>Average OASI benefit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II.F2!$A$3:$A$132</c:f>
              <c:numCache>
                <c:formatCode>General_)</c:formatCode>
                <c:ptCount val="130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</c:numCache>
            </c:numRef>
          </c:xVal>
          <c:yVal>
            <c:numRef>
              <c:f>II.F2!$B$3:$B$132</c:f>
              <c:numCache>
                <c:formatCode>"$"#,##0</c:formatCode>
                <c:ptCount val="130"/>
                <c:pt idx="0">
                  <c:v>597.45795815755162</c:v>
                </c:pt>
                <c:pt idx="1">
                  <c:v>641.43210443290798</c:v>
                </c:pt>
                <c:pt idx="2">
                  <c:v>631.33868256310939</c:v>
                </c:pt>
                <c:pt idx="3">
                  <c:v>686.30974649190227</c:v>
                </c:pt>
                <c:pt idx="4">
                  <c:v>736.72325869635279</c:v>
                </c:pt>
                <c:pt idx="5">
                  <c:v>762.05983361325912</c:v>
                </c:pt>
                <c:pt idx="6">
                  <c:v>850.35127076013737</c:v>
                </c:pt>
                <c:pt idx="7">
                  <c:v>834.09391233306837</c:v>
                </c:pt>
                <c:pt idx="8">
                  <c:v>841.92517033164222</c:v>
                </c:pt>
                <c:pt idx="9">
                  <c:v>870.41231237128704</c:v>
                </c:pt>
                <c:pt idx="10">
                  <c:v>887.53397371721803</c:v>
                </c:pt>
                <c:pt idx="11">
                  <c:v>886.45818209893901</c:v>
                </c:pt>
                <c:pt idx="12">
                  <c:v>874.58370567014458</c:v>
                </c:pt>
                <c:pt idx="13">
                  <c:v>877.10123712287577</c:v>
                </c:pt>
                <c:pt idx="14">
                  <c:v>916.30013255766266</c:v>
                </c:pt>
                <c:pt idx="15">
                  <c:v>964.85078294013954</c:v>
                </c:pt>
                <c:pt idx="16">
                  <c:v>987.20466304602621</c:v>
                </c:pt>
                <c:pt idx="17">
                  <c:v>996.05901821562247</c:v>
                </c:pt>
                <c:pt idx="18">
                  <c:v>1003.5092766514766</c:v>
                </c:pt>
                <c:pt idx="19">
                  <c:v>1026.2547377484584</c:v>
                </c:pt>
                <c:pt idx="20">
                  <c:v>1011.5506280592085</c:v>
                </c:pt>
                <c:pt idx="21">
                  <c:v>1022.9577223111704</c:v>
                </c:pt>
                <c:pt idx="22">
                  <c:v>1026.5427380200683</c:v>
                </c:pt>
                <c:pt idx="23">
                  <c:v>1030.720512823332</c:v>
                </c:pt>
                <c:pt idx="24">
                  <c:v>1052.2772738336962</c:v>
                </c:pt>
                <c:pt idx="25">
                  <c:v>1068.104185918884</c:v>
                </c:pt>
                <c:pt idx="26">
                  <c:v>1078.1727904193106</c:v>
                </c:pt>
                <c:pt idx="27">
                  <c:v>1086.9820214404785</c:v>
                </c:pt>
                <c:pt idx="28">
                  <c:v>1095.1379486247872</c:v>
                </c:pt>
                <c:pt idx="29">
                  <c:v>1101.5586730019031</c:v>
                </c:pt>
                <c:pt idx="30">
                  <c:v>1119.1651948332228</c:v>
                </c:pt>
                <c:pt idx="31">
                  <c:v>1137.4309978564684</c:v>
                </c:pt>
                <c:pt idx="32">
                  <c:v>1135.6789054984615</c:v>
                </c:pt>
                <c:pt idx="33">
                  <c:v>1138.4928932284563</c:v>
                </c:pt>
                <c:pt idx="34">
                  <c:v>1159.9103788490052</c:v>
                </c:pt>
                <c:pt idx="35">
                  <c:v>1185.6561237605142</c:v>
                </c:pt>
                <c:pt idx="36">
                  <c:v>1188.8889973461451</c:v>
                </c:pt>
                <c:pt idx="37">
                  <c:v>1195.8747202659852</c:v>
                </c:pt>
                <c:pt idx="38">
                  <c:v>1194.3790008521835</c:v>
                </c:pt>
                <c:pt idx="39">
                  <c:v>1217.6825099092023</c:v>
                </c:pt>
                <c:pt idx="40">
                  <c:v>1217.6825099092023</c:v>
                </c:pt>
                <c:pt idx="41">
                  <c:v>1232.3891450504746</c:v>
                </c:pt>
                <c:pt idx="42">
                  <c:v>1225.324130642105</c:v>
                </c:pt>
                <c:pt idx="43">
                  <c:v>1312.2728796862511</c:v>
                </c:pt>
                <c:pt idx="44">
                  <c:v>1308.0961196109702</c:v>
                </c:pt>
                <c:pt idx="45">
                  <c:v>1277.9977948955568</c:v>
                </c:pt>
                <c:pt idx="46">
                  <c:v>1310.3012227677793</c:v>
                </c:pt>
                <c:pt idx="47">
                  <c:v>1329.6968185859998</c:v>
                </c:pt>
                <c:pt idx="48">
                  <c:v>1345.9864391561559</c:v>
                </c:pt>
                <c:pt idx="49">
                  <c:v>1392.5730195273354</c:v>
                </c:pt>
                <c:pt idx="50">
                  <c:v>1390.0215453500111</c:v>
                </c:pt>
                <c:pt idx="51">
                  <c:v>1379.5197588864248</c:v>
                </c:pt>
                <c:pt idx="52">
                  <c:v>1389.7272007024524</c:v>
                </c:pt>
                <c:pt idx="53">
                  <c:v>1421.2580299193123</c:v>
                </c:pt>
                <c:pt idx="54">
                  <c:v>1449.1852500167142</c:v>
                </c:pt>
                <c:pt idx="55">
                  <c:v>1445.2170614619401</c:v>
                </c:pt>
                <c:pt idx="56">
                  <c:v>1477.5765164782654</c:v>
                </c:pt>
                <c:pt idx="57">
                  <c:v>1501.4593405555747</c:v>
                </c:pt>
                <c:pt idx="58">
                  <c:v>1521.050877872884</c:v>
                </c:pt>
                <c:pt idx="59">
                  <c:v>1544.4941981597783</c:v>
                </c:pt>
                <c:pt idx="60">
                  <c:v>1568.228969673457</c:v>
                </c:pt>
                <c:pt idx="61">
                  <c:v>1592.3502973398683</c:v>
                </c:pt>
                <c:pt idx="62">
                  <c:v>1616.1271863879942</c:v>
                </c:pt>
                <c:pt idx="63">
                  <c:v>1640.2499703201725</c:v>
                </c:pt>
                <c:pt idx="64">
                  <c:v>1664.5550907596578</c:v>
                </c:pt>
                <c:pt idx="65">
                  <c:v>1687.2111362181779</c:v>
                </c:pt>
                <c:pt idx="66">
                  <c:v>1704.4170345563205</c:v>
                </c:pt>
                <c:pt idx="67">
                  <c:v>1721.441962843661</c:v>
                </c:pt>
                <c:pt idx="68">
                  <c:v>1738.2459274713474</c:v>
                </c:pt>
                <c:pt idx="69">
                  <c:v>1754.8631760961259</c:v>
                </c:pt>
                <c:pt idx="70">
                  <c:v>1771.6703514078067</c:v>
                </c:pt>
                <c:pt idx="71">
                  <c:v>1789.0101784861702</c:v>
                </c:pt>
                <c:pt idx="72">
                  <c:v>1806.3502257196915</c:v>
                </c:pt>
                <c:pt idx="73">
                  <c:v>1823.6137795067091</c:v>
                </c:pt>
                <c:pt idx="74">
                  <c:v>1840.9728030574774</c:v>
                </c:pt>
                <c:pt idx="75">
                  <c:v>1861.7535601221273</c:v>
                </c:pt>
                <c:pt idx="76">
                  <c:v>1882.1178061321034</c:v>
                </c:pt>
                <c:pt idx="77">
                  <c:v>1902.2595835088207</c:v>
                </c:pt>
                <c:pt idx="78">
                  <c:v>1922.8905779341219</c:v>
                </c:pt>
                <c:pt idx="79">
                  <c:v>1943.7184249078414</c:v>
                </c:pt>
                <c:pt idx="80">
                  <c:v>1964.8626221088821</c:v>
                </c:pt>
                <c:pt idx="81">
                  <c:v>1986.6753678375808</c:v>
                </c:pt>
                <c:pt idx="82">
                  <c:v>2008.5700880697118</c:v>
                </c:pt>
                <c:pt idx="83">
                  <c:v>2030.5341415474029</c:v>
                </c:pt>
                <c:pt idx="84">
                  <c:v>2052.9481752648749</c:v>
                </c:pt>
                <c:pt idx="85">
                  <c:v>2075.7239192996431</c:v>
                </c:pt>
                <c:pt idx="86">
                  <c:v>2098.7792837561615</c:v>
                </c:pt>
                <c:pt idx="87">
                  <c:v>2122.0440371052259</c:v>
                </c:pt>
                <c:pt idx="88">
                  <c:v>2145.5224977879393</c:v>
                </c:pt>
                <c:pt idx="89">
                  <c:v>2169.485955117837</c:v>
                </c:pt>
                <c:pt idx="90">
                  <c:v>2193.7066002954625</c:v>
                </c:pt>
                <c:pt idx="91">
                  <c:v>2218.122872078749</c:v>
                </c:pt>
                <c:pt idx="92">
                  <c:v>2243.0759080540743</c:v>
                </c:pt>
                <c:pt idx="93">
                  <c:v>2268.3889896923433</c:v>
                </c:pt>
                <c:pt idx="94">
                  <c:v>2294.0831430530047</c:v>
                </c:pt>
                <c:pt idx="95">
                  <c:v>2319.9792882115689</c:v>
                </c:pt>
                <c:pt idx="96">
                  <c:v>2346.066508940547</c:v>
                </c:pt>
                <c:pt idx="97">
                  <c:v>2372.3167326212929</c:v>
                </c:pt>
                <c:pt idx="98">
                  <c:v>2398.7331425164552</c:v>
                </c:pt>
                <c:pt idx="99">
                  <c:v>2425.4992466786516</c:v>
                </c:pt>
                <c:pt idx="100">
                  <c:v>2452.3506264923121</c:v>
                </c:pt>
                <c:pt idx="101">
                  <c:v>2479.3422944487306</c:v>
                </c:pt>
                <c:pt idx="102">
                  <c:v>2506.5432786344513</c:v>
                </c:pt>
                <c:pt idx="103">
                  <c:v>2534.0060854898215</c:v>
                </c:pt>
                <c:pt idx="104">
                  <c:v>2561.7576364716997</c:v>
                </c:pt>
                <c:pt idx="105">
                  <c:v>2589.7712966786416</c:v>
                </c:pt>
                <c:pt idx="106">
                  <c:v>2618.2105920591789</c:v>
                </c:pt>
                <c:pt idx="107">
                  <c:v>2647.4334656568089</c:v>
                </c:pt>
                <c:pt idx="108">
                  <c:v>2677.2883003249035</c:v>
                </c:pt>
                <c:pt idx="109">
                  <c:v>2707.7114748648823</c:v>
                </c:pt>
                <c:pt idx="110">
                  <c:v>2738.6044429259082</c:v>
                </c:pt>
                <c:pt idx="111">
                  <c:v>2769.6117377984842</c:v>
                </c:pt>
                <c:pt idx="112">
                  <c:v>2800.7861535211914</c:v>
                </c:pt>
                <c:pt idx="113">
                  <c:v>2832.3004680568033</c:v>
                </c:pt>
                <c:pt idx="114">
                  <c:v>2864.1130596550461</c:v>
                </c:pt>
                <c:pt idx="115">
                  <c:v>2896.2989218371172</c:v>
                </c:pt>
                <c:pt idx="116">
                  <c:v>2929.0088080206824</c:v>
                </c:pt>
                <c:pt idx="117">
                  <c:v>2962.2243674111755</c:v>
                </c:pt>
                <c:pt idx="118">
                  <c:v>2995.8110363681076</c:v>
                </c:pt>
                <c:pt idx="119">
                  <c:v>3029.7441266572378</c:v>
                </c:pt>
                <c:pt idx="120">
                  <c:v>3063.8975546406232</c:v>
                </c:pt>
                <c:pt idx="121">
                  <c:v>3097.9401754932728</c:v>
                </c:pt>
                <c:pt idx="122">
                  <c:v>3131.8894547398895</c:v>
                </c:pt>
                <c:pt idx="123">
                  <c:v>3166.1912741318206</c:v>
                </c:pt>
                <c:pt idx="124">
                  <c:v>3200.9628392839645</c:v>
                </c:pt>
                <c:pt idx="125">
                  <c:v>3236.2096928110577</c:v>
                </c:pt>
                <c:pt idx="126">
                  <c:v>3272.4861839616337</c:v>
                </c:pt>
                <c:pt idx="127">
                  <c:v>3309.6705870781911</c:v>
                </c:pt>
                <c:pt idx="128">
                  <c:v>3347.4331639606248</c:v>
                </c:pt>
                <c:pt idx="129">
                  <c:v>3385.7273075381713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6A-4F08-924A-98E583EC68C0}"/>
            </c:ext>
          </c:extLst>
        </c:ser>
        <c:ser>
          <c:idx val="0"/>
          <c:order val="1"/>
          <c:tx>
            <c:v>Average SMI benefit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II.F2!$A$3:$A$132</c:f>
              <c:numCache>
                <c:formatCode>General_)</c:formatCode>
                <c:ptCount val="130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</c:numCache>
            </c:numRef>
          </c:xVal>
          <c:yVal>
            <c:numRef>
              <c:f>II.F2!$E$3:$E$132</c:f>
              <c:numCache>
                <c:formatCode>"$"#,##0</c:formatCode>
                <c:ptCount val="130"/>
                <c:pt idx="0">
                  <c:v>44.661165714356756</c:v>
                </c:pt>
                <c:pt idx="1">
                  <c:v>52.20827681603749</c:v>
                </c:pt>
                <c:pt idx="2">
                  <c:v>55.197650805007129</c:v>
                </c:pt>
                <c:pt idx="3">
                  <c:v>55.541333045744196</c:v>
                </c:pt>
                <c:pt idx="4">
                  <c:v>56.983080379905772</c:v>
                </c:pt>
                <c:pt idx="5">
                  <c:v>59.087024382893183</c:v>
                </c:pt>
                <c:pt idx="6">
                  <c:v>59.796311496864327</c:v>
                </c:pt>
                <c:pt idx="7">
                  <c:v>65.793195391143257</c:v>
                </c:pt>
                <c:pt idx="8">
                  <c:v>72.075452635285018</c:v>
                </c:pt>
                <c:pt idx="9">
                  <c:v>80.359345810133689</c:v>
                </c:pt>
                <c:pt idx="10">
                  <c:v>87.438142486821604</c:v>
                </c:pt>
                <c:pt idx="11">
                  <c:v>93.053506482007137</c:v>
                </c:pt>
                <c:pt idx="12">
                  <c:v>97.040780423939594</c:v>
                </c:pt>
                <c:pt idx="13">
                  <c:v>101.07059855696203</c:v>
                </c:pt>
                <c:pt idx="14">
                  <c:v>106.5733150073652</c:v>
                </c:pt>
                <c:pt idx="15">
                  <c:v>117.88738241608844</c:v>
                </c:pt>
                <c:pt idx="16">
                  <c:v>132.65436605112751</c:v>
                </c:pt>
                <c:pt idx="17">
                  <c:v>141.21847994844069</c:v>
                </c:pt>
                <c:pt idx="18">
                  <c:v>149.76932117186735</c:v>
                </c:pt>
                <c:pt idx="19">
                  <c:v>169.25857713276267</c:v>
                </c:pt>
                <c:pt idx="20">
                  <c:v>185.18269453647443</c:v>
                </c:pt>
                <c:pt idx="21">
                  <c:v>196.28651809611966</c:v>
                </c:pt>
                <c:pt idx="22">
                  <c:v>204.60843605174284</c:v>
                </c:pt>
                <c:pt idx="23">
                  <c:v>213.03380391948238</c:v>
                </c:pt>
                <c:pt idx="24">
                  <c:v>218.45322735474414</c:v>
                </c:pt>
                <c:pt idx="25">
                  <c:v>225.13176008073205</c:v>
                </c:pt>
                <c:pt idx="26">
                  <c:v>230.91274206589614</c:v>
                </c:pt>
                <c:pt idx="27">
                  <c:v>243.14517971016465</c:v>
                </c:pt>
                <c:pt idx="28">
                  <c:v>255.61187269906233</c:v>
                </c:pt>
                <c:pt idx="29">
                  <c:v>259.72007870575726</c:v>
                </c:pt>
                <c:pt idx="30">
                  <c:v>266.11708906343551</c:v>
                </c:pt>
                <c:pt idx="31">
                  <c:v>275.60186691740165</c:v>
                </c:pt>
                <c:pt idx="32">
                  <c:v>284.75883425473523</c:v>
                </c:pt>
                <c:pt idx="33">
                  <c:v>304.56243659090455</c:v>
                </c:pt>
                <c:pt idx="34">
                  <c:v>327.73788251893939</c:v>
                </c:pt>
                <c:pt idx="35">
                  <c:v>348.26049567890419</c:v>
                </c:pt>
                <c:pt idx="36">
                  <c:v>369.35918429349215</c:v>
                </c:pt>
                <c:pt idx="37">
                  <c:v>397.52883997606568</c:v>
                </c:pt>
                <c:pt idx="38">
                  <c:v>413.23209621789522</c:v>
                </c:pt>
                <c:pt idx="39">
                  <c:v>430.16591190704042</c:v>
                </c:pt>
                <c:pt idx="40">
                  <c:v>584.91152002531783</c:v>
                </c:pt>
                <c:pt idx="41">
                  <c:v>606.22304374054147</c:v>
                </c:pt>
                <c:pt idx="42">
                  <c:v>612.97433224925123</c:v>
                </c:pt>
                <c:pt idx="43">
                  <c:v>645.53478890464544</c:v>
                </c:pt>
                <c:pt idx="44">
                  <c:v>650.8511602281535</c:v>
                </c:pt>
                <c:pt idx="45">
                  <c:v>644.99277523339651</c:v>
                </c:pt>
                <c:pt idx="46">
                  <c:v>642.17803513081901</c:v>
                </c:pt>
                <c:pt idx="47">
                  <c:v>638.41317683209832</c:v>
                </c:pt>
                <c:pt idx="48">
                  <c:v>662.23692746301572</c:v>
                </c:pt>
                <c:pt idx="49">
                  <c:v>691.14814680525342</c:v>
                </c:pt>
                <c:pt idx="50">
                  <c:v>693.47304210765935</c:v>
                </c:pt>
                <c:pt idx="51">
                  <c:v>691.69090425928459</c:v>
                </c:pt>
                <c:pt idx="52">
                  <c:v>706.62823813723458</c:v>
                </c:pt>
                <c:pt idx="53">
                  <c:v>731.63222167830838</c:v>
                </c:pt>
                <c:pt idx="54">
                  <c:v>729.71138702199812</c:v>
                </c:pt>
                <c:pt idx="55">
                  <c:v>772.97204528981661</c:v>
                </c:pt>
                <c:pt idx="56">
                  <c:v>783.06497146085246</c:v>
                </c:pt>
                <c:pt idx="57">
                  <c:v>805.502731752675</c:v>
                </c:pt>
                <c:pt idx="58">
                  <c:v>828.68905392780107</c:v>
                </c:pt>
                <c:pt idx="59">
                  <c:v>852.378379583129</c:v>
                </c:pt>
                <c:pt idx="60">
                  <c:v>880.58232045994384</c:v>
                </c:pt>
                <c:pt idx="61">
                  <c:v>907.22401960599325</c:v>
                </c:pt>
                <c:pt idx="62">
                  <c:v>935.94616383000346</c:v>
                </c:pt>
                <c:pt idx="63">
                  <c:v>967.14347727201289</c:v>
                </c:pt>
                <c:pt idx="64">
                  <c:v>990.85356508427174</c:v>
                </c:pt>
                <c:pt idx="65">
                  <c:v>1035.2313564200083</c:v>
                </c:pt>
                <c:pt idx="66">
                  <c:v>1072.6568015658156</c:v>
                </c:pt>
                <c:pt idx="67">
                  <c:v>1102.3608505060668</c:v>
                </c:pt>
                <c:pt idx="68">
                  <c:v>1132.1392168648142</c:v>
                </c:pt>
                <c:pt idx="69">
                  <c:v>1161.3657702218952</c:v>
                </c:pt>
                <c:pt idx="70">
                  <c:v>1189.5691689885368</c:v>
                </c:pt>
                <c:pt idx="71">
                  <c:v>1216.223998789156</c:v>
                </c:pt>
                <c:pt idx="72">
                  <c:v>1242.6247398956839</c:v>
                </c:pt>
                <c:pt idx="73">
                  <c:v>1268.5181061803507</c:v>
                </c:pt>
                <c:pt idx="74">
                  <c:v>1293.625647741826</c:v>
                </c:pt>
                <c:pt idx="75">
                  <c:v>1317.3944147065527</c:v>
                </c:pt>
                <c:pt idx="76">
                  <c:v>1340.5288040794112</c:v>
                </c:pt>
                <c:pt idx="77">
                  <c:v>1362.217669563305</c:v>
                </c:pt>
                <c:pt idx="78">
                  <c:v>1382.5422064396175</c:v>
                </c:pt>
                <c:pt idx="79">
                  <c:v>1401.4206641200224</c:v>
                </c:pt>
                <c:pt idx="80">
                  <c:v>1420.1778984699108</c:v>
                </c:pt>
                <c:pt idx="81">
                  <c:v>1439.1629315728312</c:v>
                </c:pt>
                <c:pt idx="82">
                  <c:v>1458.5869648514517</c:v>
                </c:pt>
                <c:pt idx="83">
                  <c:v>1479.1041360360202</c:v>
                </c:pt>
                <c:pt idx="84">
                  <c:v>1500.4028028081959</c:v>
                </c:pt>
                <c:pt idx="85">
                  <c:v>1522.050016832274</c:v>
                </c:pt>
                <c:pt idx="86">
                  <c:v>1544.230876898122</c:v>
                </c:pt>
                <c:pt idx="87">
                  <c:v>1566.9616716990765</c:v>
                </c:pt>
                <c:pt idx="88">
                  <c:v>1589.9972974742602</c:v>
                </c:pt>
                <c:pt idx="89">
                  <c:v>1612.8253334714225</c:v>
                </c:pt>
                <c:pt idx="90">
                  <c:v>1635.3870312575361</c:v>
                </c:pt>
                <c:pt idx="91">
                  <c:v>1658.2359521424332</c:v>
                </c:pt>
                <c:pt idx="92">
                  <c:v>1681.6263559109927</c:v>
                </c:pt>
                <c:pt idx="93">
                  <c:v>1705.6345787078756</c:v>
                </c:pt>
                <c:pt idx="94">
                  <c:v>1729.8974872037149</c:v>
                </c:pt>
                <c:pt idx="95">
                  <c:v>1754.5163920173377</c:v>
                </c:pt>
                <c:pt idx="96">
                  <c:v>1779.4799835314564</c:v>
                </c:pt>
                <c:pt idx="97">
                  <c:v>1804.3693108890368</c:v>
                </c:pt>
                <c:pt idx="98">
                  <c:v>1829.1714881787818</c:v>
                </c:pt>
                <c:pt idx="99">
                  <c:v>1853.8225479284663</c:v>
                </c:pt>
                <c:pt idx="100">
                  <c:v>1876.8791246133685</c:v>
                </c:pt>
                <c:pt idx="101">
                  <c:v>1900.2074136131666</c:v>
                </c:pt>
                <c:pt idx="102">
                  <c:v>1923.7743157700381</c:v>
                </c:pt>
                <c:pt idx="103">
                  <c:v>1947.2489163333371</c:v>
                </c:pt>
                <c:pt idx="104">
                  <c:v>1970.8354027163052</c:v>
                </c:pt>
                <c:pt idx="105">
                  <c:v>1994.6537780277688</c:v>
                </c:pt>
                <c:pt idx="106">
                  <c:v>2018.6859761440355</c:v>
                </c:pt>
                <c:pt idx="107">
                  <c:v>2042.8684031671196</c:v>
                </c:pt>
                <c:pt idx="108">
                  <c:v>2067.6380077512658</c:v>
                </c:pt>
                <c:pt idx="109">
                  <c:v>2093.5261301783007</c:v>
                </c:pt>
                <c:pt idx="110">
                  <c:v>2120.1446916454474</c:v>
                </c:pt>
                <c:pt idx="111">
                  <c:v>2147.7624628506633</c:v>
                </c:pt>
                <c:pt idx="112">
                  <c:v>2176.5850995158771</c:v>
                </c:pt>
                <c:pt idx="113">
                  <c:v>2206.4553194660189</c:v>
                </c:pt>
                <c:pt idx="114">
                  <c:v>2236.8903161014273</c:v>
                </c:pt>
                <c:pt idx="115">
                  <c:v>2267.8043973899207</c:v>
                </c:pt>
                <c:pt idx="116">
                  <c:v>2299.7139677235937</c:v>
                </c:pt>
                <c:pt idx="117">
                  <c:v>2332.6750856854342</c:v>
                </c:pt>
                <c:pt idx="118">
                  <c:v>2366.4018979167331</c:v>
                </c:pt>
                <c:pt idx="119">
                  <c:v>2400.8995754713565</c:v>
                </c:pt>
                <c:pt idx="120">
                  <c:v>2435.8769875378352</c:v>
                </c:pt>
                <c:pt idx="121">
                  <c:v>2471.7563949641899</c:v>
                </c:pt>
                <c:pt idx="122">
                  <c:v>2507.8479242434751</c:v>
                </c:pt>
                <c:pt idx="123">
                  <c:v>2543.1149714663698</c:v>
                </c:pt>
                <c:pt idx="124">
                  <c:v>2577.9632421809606</c:v>
                </c:pt>
                <c:pt idx="125">
                  <c:v>2612.8774673464945</c:v>
                </c:pt>
                <c:pt idx="126">
                  <c:v>2647.6412106850103</c:v>
                </c:pt>
                <c:pt idx="127">
                  <c:v>2682.048392258288</c:v>
                </c:pt>
                <c:pt idx="128">
                  <c:v>2716.5926355471206</c:v>
                </c:pt>
                <c:pt idx="129">
                  <c:v>2751.4353951483317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6A-4F08-924A-98E583EC68C0}"/>
            </c:ext>
          </c:extLst>
        </c:ser>
        <c:ser>
          <c:idx val="1"/>
          <c:order val="2"/>
          <c:tx>
            <c:v>SMI OOP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II.F2!$A$3:$A$132</c:f>
              <c:numCache>
                <c:formatCode>General_)</c:formatCode>
                <c:ptCount val="130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</c:numCache>
            </c:numRef>
          </c:xVal>
          <c:yVal>
            <c:numRef>
              <c:f>II.F2!$D$3:$D$132</c:f>
              <c:numCache>
                <c:formatCode>"$"#,##0</c:formatCode>
                <c:ptCount val="130"/>
                <c:pt idx="0">
                  <c:v>37.220732443159484</c:v>
                </c:pt>
                <c:pt idx="1">
                  <c:v>46.010788089766919</c:v>
                </c:pt>
                <c:pt idx="2">
                  <c:v>45.510245009290955</c:v>
                </c:pt>
                <c:pt idx="3">
                  <c:v>44.1509885555474</c:v>
                </c:pt>
                <c:pt idx="4">
                  <c:v>51.601916883157784</c:v>
                </c:pt>
                <c:pt idx="5">
                  <c:v>52.999511608822417</c:v>
                </c:pt>
                <c:pt idx="6">
                  <c:v>52.409934926967978</c:v>
                </c:pt>
                <c:pt idx="7">
                  <c:v>53.692988942893223</c:v>
                </c:pt>
                <c:pt idx="8">
                  <c:v>54.960585629561869</c:v>
                </c:pt>
                <c:pt idx="9">
                  <c:v>55.993871670496738</c:v>
                </c:pt>
                <c:pt idx="10">
                  <c:v>58.599490925592491</c:v>
                </c:pt>
                <c:pt idx="11">
                  <c:v>60.233537053062449</c:v>
                </c:pt>
                <c:pt idx="12">
                  <c:v>60.233369701487462</c:v>
                </c:pt>
                <c:pt idx="13">
                  <c:v>59.736039109130374</c:v>
                </c:pt>
                <c:pt idx="14">
                  <c:v>61.569029081239393</c:v>
                </c:pt>
                <c:pt idx="15">
                  <c:v>67.433285056819727</c:v>
                </c:pt>
                <c:pt idx="16">
                  <c:v>74.494261716709346</c:v>
                </c:pt>
                <c:pt idx="17">
                  <c:v>82.128600628713485</c:v>
                </c:pt>
                <c:pt idx="18">
                  <c:v>85.865875670932084</c:v>
                </c:pt>
                <c:pt idx="19">
                  <c:v>91.707518222594871</c:v>
                </c:pt>
                <c:pt idx="20">
                  <c:v>101.08157195291588</c:v>
                </c:pt>
                <c:pt idx="21">
                  <c:v>118.06848202922728</c:v>
                </c:pt>
                <c:pt idx="22">
                  <c:v>132.97324458933494</c:v>
                </c:pt>
                <c:pt idx="23">
                  <c:v>126.0370370168245</c:v>
                </c:pt>
                <c:pt idx="24">
                  <c:v>128.05534961283411</c:v>
                </c:pt>
                <c:pt idx="25">
                  <c:v>133.66711893653792</c:v>
                </c:pt>
                <c:pt idx="26">
                  <c:v>141.0338365708831</c:v>
                </c:pt>
                <c:pt idx="27">
                  <c:v>151.23266208781806</c:v>
                </c:pt>
                <c:pt idx="28">
                  <c:v>161.26315561858758</c:v>
                </c:pt>
                <c:pt idx="29">
                  <c:v>153.34073528584358</c:v>
                </c:pt>
                <c:pt idx="30">
                  <c:v>155.03908335413877</c:v>
                </c:pt>
                <c:pt idx="31">
                  <c:v>153.32143844882285</c:v>
                </c:pt>
                <c:pt idx="32">
                  <c:v>155.94076753725045</c:v>
                </c:pt>
                <c:pt idx="33">
                  <c:v>154.90825595479328</c:v>
                </c:pt>
                <c:pt idx="34">
                  <c:v>161.98027510327117</c:v>
                </c:pt>
                <c:pt idx="35">
                  <c:v>170.27462207442437</c:v>
                </c:pt>
                <c:pt idx="36">
                  <c:v>177.68944935839539</c:v>
                </c:pt>
                <c:pt idx="37">
                  <c:v>191.08324053550785</c:v>
                </c:pt>
                <c:pt idx="38">
                  <c:v>204.07274027372722</c:v>
                </c:pt>
                <c:pt idx="39">
                  <c:v>210.59317430349395</c:v>
                </c:pt>
                <c:pt idx="40">
                  <c:v>325.04683470024293</c:v>
                </c:pt>
                <c:pt idx="41">
                  <c:v>323.34108241724095</c:v>
                </c:pt>
                <c:pt idx="42">
                  <c:v>317.97420483541441</c:v>
                </c:pt>
                <c:pt idx="43">
                  <c:v>327.35059930068132</c:v>
                </c:pt>
                <c:pt idx="44">
                  <c:v>340.84610895924527</c:v>
                </c:pt>
                <c:pt idx="45">
                  <c:v>336.97354787479912</c:v>
                </c:pt>
                <c:pt idx="46">
                  <c:v>306.54376644222441</c:v>
                </c:pt>
                <c:pt idx="47">
                  <c:v>312.72985742284607</c:v>
                </c:pt>
                <c:pt idx="48">
                  <c:v>310.93813001038632</c:v>
                </c:pt>
                <c:pt idx="49">
                  <c:v>313.05800494505775</c:v>
                </c:pt>
                <c:pt idx="50">
                  <c:v>330.13473680761803</c:v>
                </c:pt>
                <c:pt idx="51">
                  <c:v>337.94253296299303</c:v>
                </c:pt>
                <c:pt idx="52">
                  <c:v>332.40539621932351</c:v>
                </c:pt>
                <c:pt idx="53">
                  <c:v>332.52187614281161</c:v>
                </c:pt>
                <c:pt idx="54">
                  <c:v>328.97412298714698</c:v>
                </c:pt>
                <c:pt idx="55">
                  <c:v>335.02527186097893</c:v>
                </c:pt>
                <c:pt idx="56">
                  <c:v>346.92746071589875</c:v>
                </c:pt>
                <c:pt idx="57">
                  <c:v>357.8697553317491</c:v>
                </c:pt>
                <c:pt idx="58">
                  <c:v>367.74533659754195</c:v>
                </c:pt>
                <c:pt idx="59">
                  <c:v>373.33357261026322</c:v>
                </c:pt>
                <c:pt idx="60">
                  <c:v>382.72621795597479</c:v>
                </c:pt>
                <c:pt idx="61">
                  <c:v>392.42545725745288</c:v>
                </c:pt>
                <c:pt idx="62">
                  <c:v>402.77106075063188</c:v>
                </c:pt>
                <c:pt idx="63">
                  <c:v>413.5150450469867</c:v>
                </c:pt>
                <c:pt idx="64">
                  <c:v>425.76218036474836</c:v>
                </c:pt>
                <c:pt idx="65">
                  <c:v>496.24828957286559</c:v>
                </c:pt>
                <c:pt idx="66">
                  <c:v>512.18050219185614</c:v>
                </c:pt>
                <c:pt idx="67">
                  <c:v>532.9457982855572</c:v>
                </c:pt>
                <c:pt idx="68">
                  <c:v>546.79331627917725</c:v>
                </c:pt>
                <c:pt idx="69">
                  <c:v>560.40413910687244</c:v>
                </c:pt>
                <c:pt idx="70">
                  <c:v>573.41013075963951</c:v>
                </c:pt>
                <c:pt idx="71">
                  <c:v>585.86319938933821</c:v>
                </c:pt>
                <c:pt idx="72">
                  <c:v>598.24642763325016</c:v>
                </c:pt>
                <c:pt idx="73">
                  <c:v>610.51206516817774</c:v>
                </c:pt>
                <c:pt idx="74">
                  <c:v>622.35730368438726</c:v>
                </c:pt>
                <c:pt idx="75">
                  <c:v>633.74049057565298</c:v>
                </c:pt>
                <c:pt idx="76">
                  <c:v>644.82461331900095</c:v>
                </c:pt>
                <c:pt idx="77">
                  <c:v>655.39987924263914</c:v>
                </c:pt>
                <c:pt idx="78">
                  <c:v>665.4205294284734</c:v>
                </c:pt>
                <c:pt idx="79">
                  <c:v>674.98113354687689</c:v>
                </c:pt>
                <c:pt idx="80">
                  <c:v>684.39825204985709</c:v>
                </c:pt>
                <c:pt idx="81">
                  <c:v>694.02379217732937</c:v>
                </c:pt>
                <c:pt idx="82">
                  <c:v>703.83853624441724</c:v>
                </c:pt>
                <c:pt idx="83">
                  <c:v>714.29198189505587</c:v>
                </c:pt>
                <c:pt idx="84">
                  <c:v>725.05039060712966</c:v>
                </c:pt>
                <c:pt idx="85">
                  <c:v>736.00162627415489</c:v>
                </c:pt>
                <c:pt idx="86">
                  <c:v>747.25189934232276</c:v>
                </c:pt>
                <c:pt idx="87">
                  <c:v>758.79229124400501</c:v>
                </c:pt>
                <c:pt idx="88">
                  <c:v>770.49612158992886</c:v>
                </c:pt>
                <c:pt idx="89">
                  <c:v>782.0558159308564</c:v>
                </c:pt>
                <c:pt idx="90">
                  <c:v>793.50764731007189</c:v>
                </c:pt>
                <c:pt idx="91">
                  <c:v>805.11359510180819</c:v>
                </c:pt>
                <c:pt idx="92">
                  <c:v>816.99872466240879</c:v>
                </c:pt>
                <c:pt idx="93">
                  <c:v>829.17325664567545</c:v>
                </c:pt>
                <c:pt idx="94">
                  <c:v>841.41683712449287</c:v>
                </c:pt>
                <c:pt idx="95">
                  <c:v>853.8610164087421</c:v>
                </c:pt>
                <c:pt idx="96">
                  <c:v>866.42770859698589</c:v>
                </c:pt>
                <c:pt idx="97">
                  <c:v>878.99497623663024</c:v>
                </c:pt>
                <c:pt idx="98">
                  <c:v>891.53088837219116</c:v>
                </c:pt>
                <c:pt idx="99">
                  <c:v>903.9021834901597</c:v>
                </c:pt>
                <c:pt idx="100">
                  <c:v>915.64121391338222</c:v>
                </c:pt>
                <c:pt idx="101">
                  <c:v>927.57575695729531</c:v>
                </c:pt>
                <c:pt idx="102">
                  <c:v>939.6188440672895</c:v>
                </c:pt>
                <c:pt idx="103">
                  <c:v>951.63614910342983</c:v>
                </c:pt>
                <c:pt idx="104">
                  <c:v>963.70239484705758</c:v>
                </c:pt>
                <c:pt idx="105">
                  <c:v>975.95476339176093</c:v>
                </c:pt>
                <c:pt idx="106">
                  <c:v>988.29674410072937</c:v>
                </c:pt>
                <c:pt idx="107">
                  <c:v>1000.6936761016791</c:v>
                </c:pt>
                <c:pt idx="108">
                  <c:v>1013.3888209734644</c:v>
                </c:pt>
                <c:pt idx="109">
                  <c:v>1026.6361163422032</c:v>
                </c:pt>
                <c:pt idx="110">
                  <c:v>1040.24053434962</c:v>
                </c:pt>
                <c:pt idx="111">
                  <c:v>1054.3840532231429</c:v>
                </c:pt>
                <c:pt idx="112">
                  <c:v>1069.0978341525292</c:v>
                </c:pt>
                <c:pt idx="113">
                  <c:v>1084.3250620997053</c:v>
                </c:pt>
                <c:pt idx="114">
                  <c:v>1099.8344796786146</c:v>
                </c:pt>
                <c:pt idx="115">
                  <c:v>1115.6055806394741</c:v>
                </c:pt>
                <c:pt idx="116">
                  <c:v>1131.894889950192</c:v>
                </c:pt>
                <c:pt idx="117">
                  <c:v>1148.6771516995718</c:v>
                </c:pt>
                <c:pt idx="118">
                  <c:v>1165.8567943707076</c:v>
                </c:pt>
                <c:pt idx="119">
                  <c:v>1183.1579008950989</c:v>
                </c:pt>
                <c:pt idx="120">
                  <c:v>1200.7942705441974</c:v>
                </c:pt>
                <c:pt idx="121">
                  <c:v>1219.0311106057229</c:v>
                </c:pt>
                <c:pt idx="122">
                  <c:v>1237.2908872740504</c:v>
                </c:pt>
                <c:pt idx="123">
                  <c:v>1255.1548724752395</c:v>
                </c:pt>
                <c:pt idx="124">
                  <c:v>1272.8499194073343</c:v>
                </c:pt>
                <c:pt idx="125">
                  <c:v>1290.613781780512</c:v>
                </c:pt>
                <c:pt idx="126">
                  <c:v>1308.4070065618637</c:v>
                </c:pt>
                <c:pt idx="127">
                  <c:v>1326.0540128488437</c:v>
                </c:pt>
                <c:pt idx="128">
                  <c:v>1343.7757622248439</c:v>
                </c:pt>
                <c:pt idx="129">
                  <c:v>1361.6227438965534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56A-4F08-924A-98E583EC68C0}"/>
            </c:ext>
          </c:extLst>
        </c:ser>
        <c:ser>
          <c:idx val="2"/>
          <c:order val="3"/>
          <c:tx>
            <c:v>SMI premium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II.F2!$A$3:$A$132</c:f>
              <c:numCache>
                <c:formatCode>General_)</c:formatCode>
                <c:ptCount val="130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2006.01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  <c:pt idx="124">
                  <c:v>2090</c:v>
                </c:pt>
                <c:pt idx="125">
                  <c:v>2091</c:v>
                </c:pt>
                <c:pt idx="126">
                  <c:v>2092</c:v>
                </c:pt>
                <c:pt idx="127">
                  <c:v>2093</c:v>
                </c:pt>
                <c:pt idx="128">
                  <c:v>2094</c:v>
                </c:pt>
                <c:pt idx="129">
                  <c:v>2095</c:v>
                </c:pt>
              </c:numCache>
            </c:numRef>
          </c:xVal>
          <c:yVal>
            <c:numRef>
              <c:f>II.F2!$C$3:$C$132</c:f>
              <c:numCache>
                <c:formatCode>"$"#,##0</c:formatCode>
                <c:ptCount val="130"/>
                <c:pt idx="0">
                  <c:v>22.522142857142853</c:v>
                </c:pt>
                <c:pt idx="1">
                  <c:v>28.828342857142857</c:v>
                </c:pt>
                <c:pt idx="2">
                  <c:v>27.343956639566393</c:v>
                </c:pt>
                <c:pt idx="3">
                  <c:v>25.871589743589741</c:v>
                </c:pt>
                <c:pt idx="4">
                  <c:v>32.848019656019652</c:v>
                </c:pt>
                <c:pt idx="5">
                  <c:v>33.553178147268405</c:v>
                </c:pt>
                <c:pt idx="6">
                  <c:v>32.730165548098427</c:v>
                </c:pt>
                <c:pt idx="7">
                  <c:v>32.039564516129033</c:v>
                </c:pt>
                <c:pt idx="8">
                  <c:v>31.23958595194085</c:v>
                </c:pt>
                <c:pt idx="9">
                  <c:v>29.546531468531466</c:v>
                </c:pt>
                <c:pt idx="10">
                  <c:v>29.8224236453202</c:v>
                </c:pt>
                <c:pt idx="11">
                  <c:v>29.608378048780491</c:v>
                </c:pt>
                <c:pt idx="12">
                  <c:v>28.295945280437753</c:v>
                </c:pt>
                <c:pt idx="13">
                  <c:v>26.472347406513869</c:v>
                </c:pt>
                <c:pt idx="14">
                  <c:v>26.49431947483588</c:v>
                </c:pt>
                <c:pt idx="15">
                  <c:v>28.634963880288954</c:v>
                </c:pt>
                <c:pt idx="16">
                  <c:v>30.835927855711418</c:v>
                </c:pt>
                <c:pt idx="17">
                  <c:v>35.651701839303001</c:v>
                </c:pt>
                <c:pt idx="18">
                  <c:v>36.574780168381658</c:v>
                </c:pt>
                <c:pt idx="19">
                  <c:v>36.002246777163904</c:v>
                </c:pt>
                <c:pt idx="20">
                  <c:v>40.135459555555549</c:v>
                </c:pt>
                <c:pt idx="21">
                  <c:v>53.467952136752139</c:v>
                </c:pt>
                <c:pt idx="22">
                  <c:v>65.633859706362159</c:v>
                </c:pt>
                <c:pt idx="23">
                  <c:v>55.924750387596902</c:v>
                </c:pt>
                <c:pt idx="24">
                  <c:v>56.159457930007441</c:v>
                </c:pt>
                <c:pt idx="25">
                  <c:v>58.042593342981192</c:v>
                </c:pt>
                <c:pt idx="26">
                  <c:v>64.97028008444758</c:v>
                </c:pt>
                <c:pt idx="27">
                  <c:v>71.204620879120881</c:v>
                </c:pt>
                <c:pt idx="28">
                  <c:v>77.627722296395191</c:v>
                </c:pt>
                <c:pt idx="29">
                  <c:v>69.568721609344578</c:v>
                </c:pt>
                <c:pt idx="30">
                  <c:v>70.10445685279187</c:v>
                </c:pt>
                <c:pt idx="31">
                  <c:v>69.182607388854095</c:v>
                </c:pt>
                <c:pt idx="32">
                  <c:v>70.326495098039217</c:v>
                </c:pt>
                <c:pt idx="33">
                  <c:v>67.953132030787444</c:v>
                </c:pt>
                <c:pt idx="34">
                  <c:v>72.693948126801146</c:v>
                </c:pt>
                <c:pt idx="35">
                  <c:v>77.438271745309834</c:v>
                </c:pt>
                <c:pt idx="36">
                  <c:v>82.352378197997766</c:v>
                </c:pt>
                <c:pt idx="37">
                  <c:v>91.055375609756084</c:v>
                </c:pt>
                <c:pt idx="38">
                  <c:v>103.27640628272252</c:v>
                </c:pt>
                <c:pt idx="39">
                  <c:v>113.2620395738204</c:v>
                </c:pt>
                <c:pt idx="40">
                  <c:v>143.15375756209392</c:v>
                </c:pt>
                <c:pt idx="41">
                  <c:v>143.70569528126589</c:v>
                </c:pt>
                <c:pt idx="42">
                  <c:v>144.44947416160886</c:v>
                </c:pt>
                <c:pt idx="43">
                  <c:v>149.41891368799185</c:v>
                </c:pt>
                <c:pt idx="44">
                  <c:v>165.34287517668704</c:v>
                </c:pt>
                <c:pt idx="45">
                  <c:v>166.17570000344281</c:v>
                </c:pt>
                <c:pt idx="46">
                  <c:v>144.41093658035618</c:v>
                </c:pt>
                <c:pt idx="47">
                  <c:v>148.49387491482202</c:v>
                </c:pt>
                <c:pt idx="48">
                  <c:v>146.92151085959381</c:v>
                </c:pt>
                <c:pt idx="49">
                  <c:v>148.55020090057488</c:v>
                </c:pt>
                <c:pt idx="50">
                  <c:v>166.65679656678105</c:v>
                </c:pt>
                <c:pt idx="51">
                  <c:v>178.03883346495266</c:v>
                </c:pt>
                <c:pt idx="52">
                  <c:v>172.65979629165005</c:v>
                </c:pt>
                <c:pt idx="53">
                  <c:v>169.4518698831273</c:v>
                </c:pt>
                <c:pt idx="54">
                  <c:v>174.79828923457933</c:v>
                </c:pt>
                <c:pt idx="55">
                  <c:v>174.4578470195253</c:v>
                </c:pt>
                <c:pt idx="56">
                  <c:v>179.6126089191319</c:v>
                </c:pt>
                <c:pt idx="57">
                  <c:v>187.2574961573257</c:v>
                </c:pt>
                <c:pt idx="58">
                  <c:v>193.79036813688364</c:v>
                </c:pt>
                <c:pt idx="59">
                  <c:v>196.79337807478586</c:v>
                </c:pt>
                <c:pt idx="60">
                  <c:v>202.61710599481299</c:v>
                </c:pt>
                <c:pt idx="61">
                  <c:v>208.60132013215284</c:v>
                </c:pt>
                <c:pt idx="62">
                  <c:v>215.20944052094859</c:v>
                </c:pt>
                <c:pt idx="63">
                  <c:v>221.9495106640932</c:v>
                </c:pt>
                <c:pt idx="64">
                  <c:v>228.09539188889232</c:v>
                </c:pt>
                <c:pt idx="65">
                  <c:v>238.37088314676268</c:v>
                </c:pt>
                <c:pt idx="66">
                  <c:v>245.5405022150687</c:v>
                </c:pt>
                <c:pt idx="67">
                  <c:v>258.8528093221027</c:v>
                </c:pt>
                <c:pt idx="68">
                  <c:v>266.07974676571195</c:v>
                </c:pt>
                <c:pt idx="69">
                  <c:v>273.14702011453716</c:v>
                </c:pt>
                <c:pt idx="70">
                  <c:v>279.78629787612317</c:v>
                </c:pt>
                <c:pt idx="71">
                  <c:v>286.14089217402437</c:v>
                </c:pt>
                <c:pt idx="72">
                  <c:v>292.45098454444036</c:v>
                </c:pt>
                <c:pt idx="73">
                  <c:v>298.71594534070647</c:v>
                </c:pt>
                <c:pt idx="74">
                  <c:v>304.68838643938005</c:v>
                </c:pt>
                <c:pt idx="75">
                  <c:v>310.41521412181697</c:v>
                </c:pt>
                <c:pt idx="76">
                  <c:v>315.88828486005275</c:v>
                </c:pt>
                <c:pt idx="77">
                  <c:v>321.03401820614681</c:v>
                </c:pt>
                <c:pt idx="78">
                  <c:v>325.82230827757144</c:v>
                </c:pt>
                <c:pt idx="79">
                  <c:v>330.36131762188353</c:v>
                </c:pt>
                <c:pt idx="80">
                  <c:v>334.74961302769441</c:v>
                </c:pt>
                <c:pt idx="81">
                  <c:v>339.25268491527055</c:v>
                </c:pt>
                <c:pt idx="82">
                  <c:v>343.81770560956375</c:v>
                </c:pt>
                <c:pt idx="83">
                  <c:v>348.74484452449127</c:v>
                </c:pt>
                <c:pt idx="84">
                  <c:v>353.79753110881802</c:v>
                </c:pt>
                <c:pt idx="85">
                  <c:v>358.92921164378834</c:v>
                </c:pt>
                <c:pt idx="86">
                  <c:v>364.19857384765913</c:v>
                </c:pt>
                <c:pt idx="87">
                  <c:v>369.61236314223908</c:v>
                </c:pt>
                <c:pt idx="88">
                  <c:v>375.10350809811865</c:v>
                </c:pt>
                <c:pt idx="89">
                  <c:v>380.4916999745854</c:v>
                </c:pt>
                <c:pt idx="90">
                  <c:v>385.80564989876069</c:v>
                </c:pt>
                <c:pt idx="91">
                  <c:v>391.17373342890397</c:v>
                </c:pt>
                <c:pt idx="92">
                  <c:v>396.69200749967791</c:v>
                </c:pt>
                <c:pt idx="93">
                  <c:v>402.37455816289344</c:v>
                </c:pt>
                <c:pt idx="94">
                  <c:v>408.11551249905847</c:v>
                </c:pt>
                <c:pt idx="95">
                  <c:v>413.96803453320956</c:v>
                </c:pt>
                <c:pt idx="96">
                  <c:v>419.8835632824962</c:v>
                </c:pt>
                <c:pt idx="97">
                  <c:v>425.79773537152249</c:v>
                </c:pt>
                <c:pt idx="98">
                  <c:v>431.69429512936102</c:v>
                </c:pt>
                <c:pt idx="99">
                  <c:v>437.47778865466711</c:v>
                </c:pt>
                <c:pt idx="100">
                  <c:v>442.89455968031268</c:v>
                </c:pt>
                <c:pt idx="101">
                  <c:v>448.42724648002832</c:v>
                </c:pt>
                <c:pt idx="102">
                  <c:v>454.0102535830128</c:v>
                </c:pt>
                <c:pt idx="103">
                  <c:v>459.56121940426573</c:v>
                </c:pt>
                <c:pt idx="104">
                  <c:v>465.14149345588498</c:v>
                </c:pt>
                <c:pt idx="105">
                  <c:v>470.81965274527988</c:v>
                </c:pt>
                <c:pt idx="106">
                  <c:v>476.49821538059393</c:v>
                </c:pt>
                <c:pt idx="107">
                  <c:v>482.15183721410722</c:v>
                </c:pt>
                <c:pt idx="108">
                  <c:v>487.94992994291061</c:v>
                </c:pt>
                <c:pt idx="109">
                  <c:v>494.04995747739241</c:v>
                </c:pt>
                <c:pt idx="110">
                  <c:v>500.32502551597969</c:v>
                </c:pt>
                <c:pt idx="111">
                  <c:v>506.8954552128252</c:v>
                </c:pt>
                <c:pt idx="112">
                  <c:v>513.73323844380798</c:v>
                </c:pt>
                <c:pt idx="113">
                  <c:v>520.80740493177439</c:v>
                </c:pt>
                <c:pt idx="114">
                  <c:v>527.99039678925146</c:v>
                </c:pt>
                <c:pt idx="115">
                  <c:v>535.27479389007613</c:v>
                </c:pt>
                <c:pt idx="116">
                  <c:v>542.81394495190864</c:v>
                </c:pt>
                <c:pt idx="117">
                  <c:v>550.59343281908173</c:v>
                </c:pt>
                <c:pt idx="118">
                  <c:v>558.57830989598619</c:v>
                </c:pt>
                <c:pt idx="119">
                  <c:v>566.48899806266945</c:v>
                </c:pt>
                <c:pt idx="120">
                  <c:v>574.58942111923352</c:v>
                </c:pt>
                <c:pt idx="121">
                  <c:v>583.07398825527787</c:v>
                </c:pt>
                <c:pt idx="122">
                  <c:v>591.51224100580362</c:v>
                </c:pt>
                <c:pt idx="123">
                  <c:v>599.65450936545642</c:v>
                </c:pt>
                <c:pt idx="124">
                  <c:v>607.63869009205075</c:v>
                </c:pt>
                <c:pt idx="125">
                  <c:v>615.63187588151527</c:v>
                </c:pt>
                <c:pt idx="126">
                  <c:v>623.6632535795369</c:v>
                </c:pt>
                <c:pt idx="127">
                  <c:v>631.61400173672234</c:v>
                </c:pt>
                <c:pt idx="128">
                  <c:v>639.58757284922956</c:v>
                </c:pt>
                <c:pt idx="129">
                  <c:v>647.59674842152947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56A-4F08-924A-98E583EC68C0}"/>
            </c:ext>
          </c:extLst>
        </c:ser>
        <c:ser>
          <c:idx val="4"/>
          <c:order val="4"/>
          <c:tx>
            <c:strRef>
              <c:f>II.F2!$F$2</c:f>
              <c:strCache>
                <c:ptCount val="1"/>
                <c:pt idx="0">
                  <c:v>Column1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II.F2!$F$3:$F$4</c:f>
              <c:numCache>
                <c:formatCode>0</c:formatCode>
                <c:ptCount val="2"/>
                <c:pt idx="0">
                  <c:v>2020</c:v>
                </c:pt>
                <c:pt idx="1">
                  <c:v>2020</c:v>
                </c:pt>
              </c:numCache>
            </c:numRef>
          </c:xVal>
          <c:yVal>
            <c:numRef>
              <c:f>II.F2!$G$3:$G$4</c:f>
              <c:numCache>
                <c:formatCode>"$"#,##0</c:formatCode>
                <c:ptCount val="2"/>
                <c:pt idx="0">
                  <c:v>0</c:v>
                </c:pt>
                <c:pt idx="1">
                  <c:v>3500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56A-4F08-924A-98E583EC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4112"/>
        <c:axId val="233086856"/>
      </c:scatterChart>
      <c:valAx>
        <c:axId val="233084112"/>
        <c:scaling>
          <c:orientation val="minMax"/>
          <c:max val="2095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6856"/>
        <c:crossesAt val="0"/>
        <c:crossBetween val="midCat"/>
      </c:valAx>
      <c:valAx>
        <c:axId val="233086856"/>
        <c:scaling>
          <c:orientation val="minMax"/>
          <c:max val="3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411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76009501187674E-2"/>
          <c:y val="2.7972027972028014E-2"/>
          <c:w val="0.89226948573175924"/>
          <c:h val="0.8240963279122820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III.B1!$B$2</c:f>
              <c:strCache>
                <c:ptCount val="1"/>
                <c:pt idx="0">
                  <c:v>Expenditures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III.B1!$A$3:$A$43</c:f>
              <c:numCache>
                <c:formatCode>General</c:formatCode>
                <c:ptCount val="4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</c:numCache>
            </c:numRef>
          </c:xVal>
          <c:yVal>
            <c:numRef>
              <c:f>III.B1!$B$3:$B$43</c:f>
              <c:numCache>
                <c:formatCode>#,##0</c:formatCode>
                <c:ptCount val="41"/>
                <c:pt idx="0">
                  <c:v>67</c:v>
                </c:pt>
                <c:pt idx="1">
                  <c:v>73</c:v>
                </c:pt>
                <c:pt idx="2">
                  <c:v>85</c:v>
                </c:pt>
                <c:pt idx="3">
                  <c:v>94</c:v>
                </c:pt>
                <c:pt idx="4">
                  <c:v>104.5</c:v>
                </c:pt>
                <c:pt idx="5">
                  <c:v>117.6</c:v>
                </c:pt>
                <c:pt idx="6">
                  <c:v>129.5</c:v>
                </c:pt>
                <c:pt idx="7">
                  <c:v>139</c:v>
                </c:pt>
                <c:pt idx="8">
                  <c:v>135.80000000000001</c:v>
                </c:pt>
                <c:pt idx="9">
                  <c:v>130.6</c:v>
                </c:pt>
                <c:pt idx="10">
                  <c:v>131.095</c:v>
                </c:pt>
                <c:pt idx="11">
                  <c:v>143.37909999999999</c:v>
                </c:pt>
                <c:pt idx="12">
                  <c:v>152.52621199999999</c:v>
                </c:pt>
                <c:pt idx="13">
                  <c:v>154.61557999999999</c:v>
                </c:pt>
                <c:pt idx="14">
                  <c:v>170.58705328331001</c:v>
                </c:pt>
                <c:pt idx="15">
                  <c:v>182.93299999999999</c:v>
                </c:pt>
                <c:pt idx="16">
                  <c:v>191.932816</c:v>
                </c:pt>
                <c:pt idx="17">
                  <c:v>203.05822802826</c:v>
                </c:pt>
                <c:pt idx="18">
                  <c:v>235.55598945281</c:v>
                </c:pt>
                <c:pt idx="19">
                  <c:v>242.47799497463001</c:v>
                </c:pt>
                <c:pt idx="20">
                  <c:v>247.92509458390998</c:v>
                </c:pt>
                <c:pt idx="21">
                  <c:v>256.67251335750001</c:v>
                </c:pt>
                <c:pt idx="22">
                  <c:v>266.84100294433017</c:v>
                </c:pt>
                <c:pt idx="23">
                  <c:v>266.17797662555</c:v>
                </c:pt>
                <c:pt idx="24">
                  <c:v>269.31240941956003</c:v>
                </c:pt>
                <c:pt idx="25">
                  <c:v>278.88580174406542</c:v>
                </c:pt>
                <c:pt idx="26">
                  <c:v>285.39065857973185</c:v>
                </c:pt>
                <c:pt idx="27">
                  <c:v>296.54849915451001</c:v>
                </c:pt>
                <c:pt idx="28">
                  <c:v>308.18993843652038</c:v>
                </c:pt>
                <c:pt idx="29">
                  <c:v>328.29824661813075</c:v>
                </c:pt>
                <c:pt idx="30">
                  <c:v>402.16735478401722</c:v>
                </c:pt>
                <c:pt idx="31">
                  <c:v>345.28754701133238</c:v>
                </c:pt>
                <c:pt idx="32">
                  <c:v>363.67260997259268</c:v>
                </c:pt>
                <c:pt idx="33">
                  <c:v>417.40449095208481</c:v>
                </c:pt>
                <c:pt idx="34">
                  <c:v>440.48568328349251</c:v>
                </c:pt>
                <c:pt idx="35">
                  <c:v>468.24097430539541</c:v>
                </c:pt>
                <c:pt idx="36">
                  <c:v>497.83472041809051</c:v>
                </c:pt>
                <c:pt idx="37">
                  <c:v>529.37597650796056</c:v>
                </c:pt>
                <c:pt idx="38">
                  <c:v>562.93504079978345</c:v>
                </c:pt>
                <c:pt idx="39">
                  <c:v>597.54558161182172</c:v>
                </c:pt>
                <c:pt idx="40">
                  <c:v>630.37490258668629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26E-4349-93EA-63A8582317D8}"/>
            </c:ext>
          </c:extLst>
        </c:ser>
        <c:ser>
          <c:idx val="1"/>
          <c:order val="1"/>
          <c:tx>
            <c:strRef>
              <c:f>III.B1!$C$2</c:f>
              <c:strCache>
                <c:ptCount val="1"/>
                <c:pt idx="0">
                  <c:v>Income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xVal>
            <c:numRef>
              <c:f>III.B1!$A$3:$A$43</c:f>
              <c:numCache>
                <c:formatCode>General</c:formatCode>
                <c:ptCount val="4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</c:numCache>
            </c:numRef>
          </c:xVal>
          <c:yVal>
            <c:numRef>
              <c:f>III.B1!$C$3:$C$43</c:f>
              <c:numCache>
                <c:formatCode>#,##0</c:formatCode>
                <c:ptCount val="41"/>
                <c:pt idx="0">
                  <c:v>80</c:v>
                </c:pt>
                <c:pt idx="1">
                  <c:v>89</c:v>
                </c:pt>
                <c:pt idx="2">
                  <c:v>94</c:v>
                </c:pt>
                <c:pt idx="3">
                  <c:v>98</c:v>
                </c:pt>
                <c:pt idx="4">
                  <c:v>109.6</c:v>
                </c:pt>
                <c:pt idx="5">
                  <c:v>115</c:v>
                </c:pt>
                <c:pt idx="6">
                  <c:v>120.3</c:v>
                </c:pt>
                <c:pt idx="7">
                  <c:v>130</c:v>
                </c:pt>
                <c:pt idx="8">
                  <c:v>140.5</c:v>
                </c:pt>
                <c:pt idx="9">
                  <c:v>151.6</c:v>
                </c:pt>
                <c:pt idx="10">
                  <c:v>167.185</c:v>
                </c:pt>
                <c:pt idx="11">
                  <c:v>174.62968700000002</c:v>
                </c:pt>
                <c:pt idx="12">
                  <c:v>178.63070000000002</c:v>
                </c:pt>
                <c:pt idx="13">
                  <c:v>175.811712</c:v>
                </c:pt>
                <c:pt idx="14">
                  <c:v>183.89000661749</c:v>
                </c:pt>
                <c:pt idx="15">
                  <c:v>199.37389199999998</c:v>
                </c:pt>
                <c:pt idx="16">
                  <c:v>211.51464274160003</c:v>
                </c:pt>
                <c:pt idx="17">
                  <c:v>223.71712960215001</c:v>
                </c:pt>
                <c:pt idx="18">
                  <c:v>230.81476379840001</c:v>
                </c:pt>
                <c:pt idx="19">
                  <c:v>225.42807537041003</c:v>
                </c:pt>
                <c:pt idx="20">
                  <c:v>215.62214263482002</c:v>
                </c:pt>
                <c:pt idx="21">
                  <c:v>228.94484432291</c:v>
                </c:pt>
                <c:pt idx="22">
                  <c:v>243.04590015104</c:v>
                </c:pt>
                <c:pt idx="23">
                  <c:v>251.14915288627003</c:v>
                </c:pt>
                <c:pt idx="24">
                  <c:v>261.23926316195997</c:v>
                </c:pt>
                <c:pt idx="25">
                  <c:v>275.35159627448996</c:v>
                </c:pt>
                <c:pt idx="26">
                  <c:v>290.76920691768987</c:v>
                </c:pt>
                <c:pt idx="27">
                  <c:v>299.38748439717</c:v>
                </c:pt>
                <c:pt idx="28">
                  <c:v>306.61955210271009</c:v>
                </c:pt>
                <c:pt idx="29">
                  <c:v>322.4591283187799</c:v>
                </c:pt>
                <c:pt idx="30">
                  <c:v>341.71847618568989</c:v>
                </c:pt>
                <c:pt idx="31">
                  <c:v>334.06124388885627</c:v>
                </c:pt>
                <c:pt idx="32">
                  <c:v>372.56181036259107</c:v>
                </c:pt>
                <c:pt idx="33">
                  <c:v>389.0851560152322</c:v>
                </c:pt>
                <c:pt idx="34">
                  <c:v>407.03131521814657</c:v>
                </c:pt>
                <c:pt idx="35">
                  <c:v>425.5994383654928</c:v>
                </c:pt>
                <c:pt idx="36">
                  <c:v>448.49372048142402</c:v>
                </c:pt>
                <c:pt idx="37">
                  <c:v>471.64722093648857</c:v>
                </c:pt>
                <c:pt idx="38">
                  <c:v>491.78082416771844</c:v>
                </c:pt>
                <c:pt idx="39">
                  <c:v>512.04680539120204</c:v>
                </c:pt>
                <c:pt idx="40">
                  <c:v>531.72970542469886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26E-4349-93EA-63A8582317D8}"/>
            </c:ext>
          </c:extLst>
        </c:ser>
        <c:ser>
          <c:idx val="2"/>
          <c:order val="2"/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III.B1!$E$3:$E$4</c:f>
              <c:numCache>
                <c:formatCode>General</c:formatCode>
                <c:ptCount val="2"/>
                <c:pt idx="0">
                  <c:v>2020</c:v>
                </c:pt>
                <c:pt idx="1">
                  <c:v>2020</c:v>
                </c:pt>
              </c:numCache>
            </c:numRef>
          </c:xVal>
          <c:yVal>
            <c:numRef>
              <c:f>III.B1!$F$3:$F$4</c:f>
              <c:numCache>
                <c:formatCode>General</c:formatCode>
                <c:ptCount val="2"/>
                <c:pt idx="0">
                  <c:v>0</c:v>
                </c:pt>
                <c:pt idx="1">
                  <c:v>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26E-4349-93EA-63A858231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1760"/>
        <c:axId val="233079800"/>
      </c:scatterChart>
      <c:valAx>
        <c:axId val="233081760"/>
        <c:scaling>
          <c:orientation val="minMax"/>
          <c:max val="2030"/>
          <c:min val="199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5368178977627799"/>
              <c:y val="0.918469350209728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079800"/>
        <c:crosses val="autoZero"/>
        <c:crossBetween val="midCat"/>
        <c:majorUnit val="5"/>
        <c:minorUnit val="1"/>
      </c:valAx>
      <c:valAx>
        <c:axId val="233079800"/>
        <c:scaling>
          <c:orientation val="minMax"/>
          <c:max val="7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_);\(\$#,##0\)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3081760"/>
        <c:crossesAt val="1990"/>
        <c:crossBetween val="midCat"/>
        <c:majorUnit val="1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41457970960292"/>
          <c:y val="4.1958041958042022E-2"/>
          <c:w val="0.85492758773324351"/>
          <c:h val="0.82284382284382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III.B2!$A$2</c:f>
              <c:strCache>
                <c:ptCount val="1"/>
                <c:pt idx="0">
                  <c:v>Calendar year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III.B2!$A$4:$A$51</c:f>
              <c:numCache>
                <c:formatCode>General</c:formatCode>
                <c:ptCount val="48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</c:numCache>
            </c:numRef>
          </c:xVal>
          <c:yVal>
            <c:numRef>
              <c:f>III.B2!$B$4:$B$51</c:f>
              <c:numCache>
                <c:formatCode>0%</c:formatCode>
                <c:ptCount val="48"/>
                <c:pt idx="1">
                  <c:v>0.28000000000000003</c:v>
                </c:pt>
                <c:pt idx="2">
                  <c:v>0.25</c:v>
                </c:pt>
                <c:pt idx="3">
                  <c:v>0.43</c:v>
                </c:pt>
                <c:pt idx="4">
                  <c:v>0.47</c:v>
                </c:pt>
                <c:pt idx="5">
                  <c:v>0.54</c:v>
                </c:pt>
                <c:pt idx="6">
                  <c:v>0.47</c:v>
                </c:pt>
                <c:pt idx="7">
                  <c:v>0.4</c:v>
                </c:pt>
                <c:pt idx="8">
                  <c:v>0.69</c:v>
                </c:pt>
                <c:pt idx="9">
                  <c:v>0.79</c:v>
                </c:pt>
                <c:pt idx="10">
                  <c:v>0.77</c:v>
                </c:pt>
                <c:pt idx="11">
                  <c:v>0.66</c:v>
                </c:pt>
                <c:pt idx="12">
                  <c:v>0.56999999999999995</c:v>
                </c:pt>
                <c:pt idx="13">
                  <c:v>0.54</c:v>
                </c:pt>
                <c:pt idx="14">
                  <c:v>0.52</c:v>
                </c:pt>
                <c:pt idx="15">
                  <c:v>0.45</c:v>
                </c:pt>
                <c:pt idx="16">
                  <c:v>0.52</c:v>
                </c:pt>
                <c:pt idx="17">
                  <c:v>0.52</c:v>
                </c:pt>
                <c:pt idx="18">
                  <c:v>0.52</c:v>
                </c:pt>
                <c:pt idx="19">
                  <c:v>0.2</c:v>
                </c:pt>
                <c:pt idx="20">
                  <c:v>0.28999999999999998</c:v>
                </c:pt>
                <c:pt idx="21">
                  <c:v>0.32</c:v>
                </c:pt>
                <c:pt idx="22">
                  <c:v>0.41</c:v>
                </c:pt>
                <c:pt idx="23">
                  <c:v>0.79</c:v>
                </c:pt>
                <c:pt idx="24">
                  <c:v>1.01</c:v>
                </c:pt>
                <c:pt idx="25">
                  <c:v>1.1499999999999999</c:v>
                </c:pt>
                <c:pt idx="26">
                  <c:v>1.28</c:v>
                </c:pt>
                <c:pt idx="27">
                  <c:v>1.36</c:v>
                </c:pt>
                <c:pt idx="28">
                  <c:v>1.34</c:v>
                </c:pt>
                <c:pt idx="29">
                  <c:v>1.32</c:v>
                </c:pt>
                <c:pt idx="30">
                  <c:v>1.22</c:v>
                </c:pt>
                <c:pt idx="31">
                  <c:v>1.1299999999999999</c:v>
                </c:pt>
                <c:pt idx="32">
                  <c:v>1</c:v>
                </c:pt>
                <c:pt idx="33">
                  <c:v>0.9</c:v>
                </c:pt>
                <c:pt idx="34">
                  <c:v>0.85</c:v>
                </c:pt>
                <c:pt idx="35">
                  <c:v>0.92</c:v>
                </c:pt>
                <c:pt idx="36">
                  <c:v>1.0784926961363897</c:v>
                </c:pt>
                <c:pt idx="37">
                  <c:v>1.2378033045285572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B7-4CE0-A4E2-D90B32F7C72A}"/>
            </c:ext>
          </c:extLst>
        </c:ser>
        <c:ser>
          <c:idx val="1"/>
          <c:order val="1"/>
          <c:tx>
            <c:strRef>
              <c:f>III.B2!$C$2</c:f>
              <c:strCache>
                <c:ptCount val="1"/>
                <c:pt idx="0">
                  <c:v>Low Cost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III.B2!$A$4:$A$76</c:f>
              <c:numCache>
                <c:formatCode>General</c:formatCode>
                <c:ptCount val="73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  <c:pt idx="69">
                  <c:v>2033</c:v>
                </c:pt>
                <c:pt idx="70">
                  <c:v>2034</c:v>
                </c:pt>
                <c:pt idx="71">
                  <c:v>2035</c:v>
                </c:pt>
                <c:pt idx="72">
                  <c:v>2036</c:v>
                </c:pt>
              </c:numCache>
            </c:numRef>
          </c:xVal>
          <c:yVal>
            <c:numRef>
              <c:f>III.B2!$C$4:$C$76</c:f>
              <c:numCache>
                <c:formatCode>0%</c:formatCode>
                <c:ptCount val="73"/>
                <c:pt idx="36">
                  <c:v>1.0784926961363897</c:v>
                </c:pt>
                <c:pt idx="37">
                  <c:v>1.2378033045285572</c:v>
                </c:pt>
                <c:pt idx="38">
                  <c:v>1.3684598683929816</c:v>
                </c:pt>
                <c:pt idx="39">
                  <c:v>1.5188055433999601</c:v>
                </c:pt>
                <c:pt idx="40">
                  <c:v>1.5008553236195055</c:v>
                </c:pt>
                <c:pt idx="41">
                  <c:v>1.472282196504294</c:v>
                </c:pt>
                <c:pt idx="42">
                  <c:v>1.4889039569947224</c:v>
                </c:pt>
                <c:pt idx="43">
                  <c:v>1.5037652568187172</c:v>
                </c:pt>
                <c:pt idx="44">
                  <c:v>1.3840078476829447</c:v>
                </c:pt>
                <c:pt idx="45">
                  <c:v>1.324946683176442</c:v>
                </c:pt>
                <c:pt idx="46">
                  <c:v>1.2270656833927187</c:v>
                </c:pt>
                <c:pt idx="47">
                  <c:v>1.059395065419203</c:v>
                </c:pt>
                <c:pt idx="48">
                  <c:v>0.91511196914712545</c:v>
                </c:pt>
                <c:pt idx="49">
                  <c:v>0.82799649658913432</c:v>
                </c:pt>
                <c:pt idx="50">
                  <c:v>0.76255531194599391</c:v>
                </c:pt>
                <c:pt idx="51">
                  <c:v>0.70743092238767336</c:v>
                </c:pt>
                <c:pt idx="52">
                  <c:v>0.67892295344235298</c:v>
                </c:pt>
                <c:pt idx="53">
                  <c:v>0.67151549389216048</c:v>
                </c:pt>
                <c:pt idx="54">
                  <c:v>0.65536332683071019</c:v>
                </c:pt>
                <c:pt idx="55">
                  <c:v>0.61043907900488392</c:v>
                </c:pt>
                <c:pt idx="56">
                  <c:v>0.48379740552261363</c:v>
                </c:pt>
                <c:pt idx="57">
                  <c:v>0.39559944130742214</c:v>
                </c:pt>
                <c:pt idx="58">
                  <c:v>0.37851926640104877</c:v>
                </c:pt>
                <c:pt idx="59">
                  <c:v>0.42203796008666422</c:v>
                </c:pt>
                <c:pt idx="60">
                  <c:v>0.42372245002187786</c:v>
                </c:pt>
                <c:pt idx="61">
                  <c:v>0.43494694536848277</c:v>
                </c:pt>
                <c:pt idx="62">
                  <c:v>0.45101518840062821</c:v>
                </c:pt>
                <c:pt idx="63">
                  <c:v>0.48021514133468746</c:v>
                </c:pt>
                <c:pt idx="64">
                  <c:v>0.52093968413121805</c:v>
                </c:pt>
                <c:pt idx="65">
                  <c:v>0.56897450011366624</c:v>
                </c:pt>
                <c:pt idx="66">
                  <c:v>0.62850671000118008</c:v>
                </c:pt>
                <c:pt idx="67">
                  <c:v>0.69077176296706133</c:v>
                </c:pt>
                <c:pt idx="68">
                  <c:v>0.75395689274852118</c:v>
                </c:pt>
                <c:pt idx="69">
                  <c:v>0.82811101545897958</c:v>
                </c:pt>
                <c:pt idx="70">
                  <c:v>0.91795814426267996</c:v>
                </c:pt>
                <c:pt idx="71">
                  <c:v>1.0243679103358163</c:v>
                </c:pt>
                <c:pt idx="72">
                  <c:v>1.149056544758287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B7-4CE0-A4E2-D90B32F7C72A}"/>
            </c:ext>
          </c:extLst>
        </c:ser>
        <c:ser>
          <c:idx val="2"/>
          <c:order val="2"/>
          <c:tx>
            <c:strRef>
              <c:f>III.B2!$D$2</c:f>
              <c:strCache>
                <c:ptCount val="1"/>
                <c:pt idx="0">
                  <c:v>Intermediate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III.B2!$A$4:$A$76</c:f>
              <c:numCache>
                <c:formatCode>General</c:formatCode>
                <c:ptCount val="73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  <c:pt idx="69">
                  <c:v>2033</c:v>
                </c:pt>
                <c:pt idx="70">
                  <c:v>2034</c:v>
                </c:pt>
                <c:pt idx="71">
                  <c:v>2035</c:v>
                </c:pt>
                <c:pt idx="72">
                  <c:v>2036</c:v>
                </c:pt>
              </c:numCache>
            </c:numRef>
          </c:xVal>
          <c:yVal>
            <c:numRef>
              <c:f>III.B2!$D$4:$D$76</c:f>
              <c:numCache>
                <c:formatCode>0%</c:formatCode>
                <c:ptCount val="73"/>
                <c:pt idx="35">
                  <c:v>0.92</c:v>
                </c:pt>
                <c:pt idx="36">
                  <c:v>1.0784926961363897</c:v>
                </c:pt>
                <c:pt idx="37">
                  <c:v>1.2378024412205126</c:v>
                </c:pt>
                <c:pt idx="38">
                  <c:v>1.3684598683929816</c:v>
                </c:pt>
                <c:pt idx="39">
                  <c:v>1.5188055433999601</c:v>
                </c:pt>
                <c:pt idx="40">
                  <c:v>1.5008553236195055</c:v>
                </c:pt>
                <c:pt idx="41">
                  <c:v>1.472282196504294</c:v>
                </c:pt>
                <c:pt idx="42">
                  <c:v>1.4889039569947224</c:v>
                </c:pt>
                <c:pt idx="43">
                  <c:v>1.5037652568187172</c:v>
                </c:pt>
                <c:pt idx="44">
                  <c:v>1.3840078476829445</c:v>
                </c:pt>
                <c:pt idx="45">
                  <c:v>1.324946683176442</c:v>
                </c:pt>
                <c:pt idx="46">
                  <c:v>1.2270656833927189</c:v>
                </c:pt>
                <c:pt idx="47">
                  <c:v>1.059395065419203</c:v>
                </c:pt>
                <c:pt idx="48">
                  <c:v>0.91511196914712567</c:v>
                </c:pt>
                <c:pt idx="49">
                  <c:v>0.82799649658913432</c:v>
                </c:pt>
                <c:pt idx="50">
                  <c:v>0.76255531194599391</c:v>
                </c:pt>
                <c:pt idx="51">
                  <c:v>0.70743092238767336</c:v>
                </c:pt>
                <c:pt idx="52">
                  <c:v>0.67892295344235298</c:v>
                </c:pt>
                <c:pt idx="53">
                  <c:v>0.67151549389216048</c:v>
                </c:pt>
                <c:pt idx="54">
                  <c:v>0.65536332683071019</c:v>
                </c:pt>
                <c:pt idx="55">
                  <c:v>0.61043907900488392</c:v>
                </c:pt>
                <c:pt idx="56">
                  <c:v>0.48379740552261363</c:v>
                </c:pt>
                <c:pt idx="57">
                  <c:v>0.38842595220403631</c:v>
                </c:pt>
                <c:pt idx="58">
                  <c:v>0.33792025503063899</c:v>
                </c:pt>
                <c:pt idx="59">
                  <c:v>0.31571663543678219</c:v>
                </c:pt>
                <c:pt idx="60">
                  <c:v>0.23488210965566175</c:v>
                </c:pt>
                <c:pt idx="61">
                  <c:v>0.14951241420349529</c:v>
                </c:pt>
                <c:pt idx="62">
                  <c:v>5.4970658805217863E-2</c:v>
                </c:pt>
                <c:pt idx="63">
                  <c:v>-4.1510567827669806E-2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B7-4CE0-A4E2-D90B32F7C72A}"/>
            </c:ext>
          </c:extLst>
        </c:ser>
        <c:ser>
          <c:idx val="3"/>
          <c:order val="3"/>
          <c:tx>
            <c:strRef>
              <c:f>III.B2!$E$2</c:f>
              <c:strCache>
                <c:ptCount val="1"/>
                <c:pt idx="0">
                  <c:v>High Cost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III.B2!$A$4:$A$76</c:f>
              <c:numCache>
                <c:formatCode>General</c:formatCode>
                <c:ptCount val="73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  <c:pt idx="69">
                  <c:v>2033</c:v>
                </c:pt>
                <c:pt idx="70">
                  <c:v>2034</c:v>
                </c:pt>
                <c:pt idx="71">
                  <c:v>2035</c:v>
                </c:pt>
                <c:pt idx="72">
                  <c:v>2036</c:v>
                </c:pt>
              </c:numCache>
            </c:numRef>
          </c:xVal>
          <c:yVal>
            <c:numRef>
              <c:f>III.B2!$E$4:$E$76</c:f>
              <c:numCache>
                <c:formatCode>0%</c:formatCode>
                <c:ptCount val="73"/>
                <c:pt idx="36">
                  <c:v>1.0784926961363897</c:v>
                </c:pt>
                <c:pt idx="37">
                  <c:v>1.2378033045285572</c:v>
                </c:pt>
                <c:pt idx="38">
                  <c:v>1.3684598683929816</c:v>
                </c:pt>
                <c:pt idx="39">
                  <c:v>1.5188055433999601</c:v>
                </c:pt>
                <c:pt idx="40">
                  <c:v>1.5008553236195055</c:v>
                </c:pt>
                <c:pt idx="41">
                  <c:v>1.472282196504294</c:v>
                </c:pt>
                <c:pt idx="42">
                  <c:v>1.4889039569947224</c:v>
                </c:pt>
                <c:pt idx="43">
                  <c:v>1.5037652568187172</c:v>
                </c:pt>
                <c:pt idx="44">
                  <c:v>1.3840078476829447</c:v>
                </c:pt>
                <c:pt idx="45">
                  <c:v>1.324946683176442</c:v>
                </c:pt>
                <c:pt idx="46">
                  <c:v>1.2270656833927189</c:v>
                </c:pt>
                <c:pt idx="47">
                  <c:v>1.059395065419203</c:v>
                </c:pt>
                <c:pt idx="48">
                  <c:v>0.91511196914712545</c:v>
                </c:pt>
                <c:pt idx="49">
                  <c:v>0.82799649658913432</c:v>
                </c:pt>
                <c:pt idx="50">
                  <c:v>0.76255531194599391</c:v>
                </c:pt>
                <c:pt idx="51">
                  <c:v>0.70743092238767336</c:v>
                </c:pt>
                <c:pt idx="52">
                  <c:v>0.67892295344235298</c:v>
                </c:pt>
                <c:pt idx="53">
                  <c:v>0.67151549389216036</c:v>
                </c:pt>
                <c:pt idx="54">
                  <c:v>0.65536332683071008</c:v>
                </c:pt>
                <c:pt idx="55">
                  <c:v>0.61043907900488392</c:v>
                </c:pt>
                <c:pt idx="56">
                  <c:v>0.48379740552261363</c:v>
                </c:pt>
                <c:pt idx="57">
                  <c:v>0.38138265310322111</c:v>
                </c:pt>
                <c:pt idx="58">
                  <c:v>0.30500933984160006</c:v>
                </c:pt>
                <c:pt idx="59">
                  <c:v>0.22830951626621324</c:v>
                </c:pt>
                <c:pt idx="60">
                  <c:v>8.066245488512383E-2</c:v>
                </c:pt>
                <c:pt idx="61">
                  <c:v>-7.8573056692581078E-2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B7-4CE0-A4E2-D90B32F7C72A}"/>
            </c:ext>
          </c:extLst>
        </c:ser>
        <c:ser>
          <c:idx val="6"/>
          <c:order val="4"/>
          <c:tx>
            <c:strRef>
              <c:f>III.B2!$G$2</c:f>
              <c:strCache>
                <c:ptCount val="1"/>
                <c:pt idx="0">
                  <c:v>Vertical Line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0B7-4CE0-A4E2-D90B32F7C72A}"/>
              </c:ext>
            </c:extLst>
          </c:dPt>
          <c:xVal>
            <c:numRef>
              <c:f>III.B2!$F$3:$F$4</c:f>
              <c:numCache>
                <c:formatCode>General</c:formatCode>
                <c:ptCount val="2"/>
                <c:pt idx="0">
                  <c:v>2020</c:v>
                </c:pt>
                <c:pt idx="1">
                  <c:v>2020</c:v>
                </c:pt>
              </c:numCache>
            </c:numRef>
          </c:xVal>
          <c:yVal>
            <c:numRef>
              <c:f>III.B2!$G$3:$G$4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0B7-4CE0-A4E2-D90B32F7C7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3085288"/>
        <c:axId val="233083328"/>
      </c:scatterChart>
      <c:valAx>
        <c:axId val="233085288"/>
        <c:scaling>
          <c:orientation val="minMax"/>
          <c:max val="2036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Beginning of January</a:t>
                </a:r>
              </a:p>
            </c:rich>
          </c:tx>
          <c:layout>
            <c:manualLayout>
              <c:xMode val="edge"/>
              <c:yMode val="edge"/>
              <c:x val="0.41567695961995338"/>
              <c:y val="0.94172494172494159"/>
            </c:manualLayout>
          </c:layout>
          <c:overlay val="0"/>
          <c:spPr>
            <a:noFill/>
            <a:ln w="25400">
              <a:noFill/>
            </a:ln>
          </c:spPr>
        </c:title>
        <c:numFmt formatCode="0000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3328"/>
        <c:crosses val="autoZero"/>
        <c:crossBetween val="midCat"/>
      </c:valAx>
      <c:valAx>
        <c:axId val="233083328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233085288"/>
        <c:crossesAt val="1965"/>
        <c:crossBetween val="midCat"/>
        <c:majorUnit val="0.5"/>
        <c:minorUnit val="0.5"/>
      </c:valAx>
      <c:spPr>
        <a:solidFill>
          <a:schemeClr val="bg1"/>
        </a:solidFill>
        <a:ln w="12700">
          <a:solidFill>
            <a:srgbClr val="000000"/>
          </a:solidFill>
          <a:prstDash val="solid"/>
        </a:ln>
      </c:spPr>
    </c:plotArea>
    <c:plotVisOnly val="1"/>
    <c:dispBlanksAs val="span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247650</xdr:rowOff>
    </xdr:from>
    <xdr:to>
      <xdr:col>6</xdr:col>
      <xdr:colOff>457200</xdr:colOff>
      <xdr:row>0</xdr:row>
      <xdr:rowOff>2990850</xdr:rowOff>
    </xdr:to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171450"/>
    <xdr:ext cx="4006453" cy="2726531"/>
    <xdr:graphicFrame macro="">
      <xdr:nvGraphicFramePr>
        <xdr:cNvPr id="2" name="Chart 1" descr="Plot of expenditures and premiums shown in following table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0.37799</cdr:x>
      <cdr:y>0.10108</cdr:y>
    </cdr:from>
    <cdr:to>
      <cdr:x>0.55149</cdr:x>
      <cdr:y>0.19908</cdr:y>
    </cdr:to>
    <cdr:sp macro="" textlink="">
      <cdr:nvSpPr>
        <cdr:cNvPr id="1638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4389" y="275598"/>
          <a:ext cx="695119" cy="2672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expenditures</a:t>
          </a:r>
        </a:p>
      </cdr:txBody>
    </cdr:sp>
  </cdr:relSizeAnchor>
  <cdr:relSizeAnchor xmlns:cdr="http://schemas.openxmlformats.org/drawingml/2006/chartDrawing">
    <cdr:from>
      <cdr:x>0.81032</cdr:x>
      <cdr:y>0.71023</cdr:y>
    </cdr:from>
    <cdr:to>
      <cdr:x>0.85307</cdr:x>
      <cdr:y>0.76973</cdr:y>
    </cdr:to>
    <cdr:sp macro="" textlink="">
      <cdr:nvSpPr>
        <cdr:cNvPr id="16390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46508" y="1936468"/>
          <a:ext cx="171276" cy="1622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B</a:t>
          </a:r>
        </a:p>
      </cdr:txBody>
    </cdr:sp>
  </cdr:relSizeAnchor>
  <cdr:relSizeAnchor xmlns:cdr="http://schemas.openxmlformats.org/drawingml/2006/chartDrawing">
    <cdr:from>
      <cdr:x>0.35467</cdr:x>
      <cdr:y>0.52515</cdr:y>
    </cdr:from>
    <cdr:to>
      <cdr:x>0.54742</cdr:x>
      <cdr:y>0.6169</cdr:y>
    </cdr:to>
    <cdr:sp macro="" textlink="">
      <cdr:nvSpPr>
        <cdr:cNvPr id="1639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0949" y="1431837"/>
          <a:ext cx="772244" cy="2501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premiums</a:t>
          </a:r>
        </a:p>
      </cdr:txBody>
    </cdr:sp>
  </cdr:relSizeAnchor>
  <cdr:relSizeAnchor xmlns:cdr="http://schemas.openxmlformats.org/drawingml/2006/chartDrawing">
    <cdr:from>
      <cdr:x>0.83371</cdr:x>
      <cdr:y>0.48443</cdr:y>
    </cdr:from>
    <cdr:to>
      <cdr:x>0.97021</cdr:x>
      <cdr:y>0.60786</cdr:y>
    </cdr:to>
    <cdr:sp macro="" textlink="">
      <cdr:nvSpPr>
        <cdr:cNvPr id="16399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40219" y="1320800"/>
          <a:ext cx="546881" cy="3365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Part B 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expenditures</a:t>
          </a:r>
        </a:p>
      </cdr:txBody>
    </cdr:sp>
  </cdr:relSizeAnchor>
  <cdr:relSizeAnchor xmlns:cdr="http://schemas.openxmlformats.org/drawingml/2006/chartDrawing">
    <cdr:from>
      <cdr:x>0.83329</cdr:x>
      <cdr:y>0.11412</cdr:y>
    </cdr:from>
    <cdr:to>
      <cdr:x>0.8447</cdr:x>
      <cdr:y>0.25153</cdr:y>
    </cdr:to>
    <cdr:sp macro="" textlink="">
      <cdr:nvSpPr>
        <cdr:cNvPr id="16400" name="AutoShape 16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338537" y="311150"/>
          <a:ext cx="45719" cy="374650"/>
        </a:xfrm>
        <a:prstGeom xmlns:a="http://schemas.openxmlformats.org/drawingml/2006/main" prst="rightBrace">
          <a:avLst>
            <a:gd name="adj1" fmla="val 63228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0.83189</cdr:x>
      <cdr:y>0.09549</cdr:y>
    </cdr:from>
    <cdr:to>
      <cdr:x>0.96038</cdr:x>
      <cdr:y>0.29112</cdr:y>
    </cdr:to>
    <cdr:sp macro="" textlink="">
      <cdr:nvSpPr>
        <cdr:cNvPr id="16402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934" y="260350"/>
          <a:ext cx="514769" cy="5334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Part D 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expenditures</a:t>
          </a:r>
        </a:p>
      </cdr:txBody>
    </cdr:sp>
  </cdr:relSizeAnchor>
  <cdr:relSizeAnchor xmlns:cdr="http://schemas.openxmlformats.org/drawingml/2006/chartDrawing">
    <cdr:from>
      <cdr:x>0.80753</cdr:x>
      <cdr:y>0.6591</cdr:y>
    </cdr:from>
    <cdr:to>
      <cdr:x>0.81894</cdr:x>
      <cdr:y>0.81514</cdr:y>
    </cdr:to>
    <cdr:sp macro="" textlink="">
      <cdr:nvSpPr>
        <cdr:cNvPr id="16409" name="AutoShape 25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35330" y="1797050"/>
          <a:ext cx="45719" cy="425450"/>
        </a:xfrm>
        <a:prstGeom xmlns:a="http://schemas.openxmlformats.org/drawingml/2006/main" prst="rightBrace">
          <a:avLst>
            <a:gd name="adj1" fmla="val 20410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0.43575</cdr:x>
      <cdr:y>0.19641</cdr:y>
    </cdr:from>
    <cdr:to>
      <cdr:x>0.46939</cdr:x>
      <cdr:y>0.23998</cdr:y>
    </cdr:to>
    <cdr:sp macro="" textlink="">
      <cdr:nvSpPr>
        <cdr:cNvPr id="16414" name="Line 30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745794" y="535518"/>
          <a:ext cx="134777" cy="11879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0.43548</cdr:x>
      <cdr:y>0.60581</cdr:y>
    </cdr:from>
    <cdr:to>
      <cdr:x>0.47771</cdr:x>
      <cdr:y>0.65521</cdr:y>
    </cdr:to>
    <cdr:sp macro="" textlink="">
      <cdr:nvSpPr>
        <cdr:cNvPr id="16416" name="Line 32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744712" y="1651747"/>
          <a:ext cx="169192" cy="1346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0.83843</cdr:x>
      <cdr:y>0.26259</cdr:y>
    </cdr:from>
    <cdr:to>
      <cdr:x>0.84984</cdr:x>
      <cdr:y>0.81747</cdr:y>
    </cdr:to>
    <cdr:sp macro="" textlink="">
      <cdr:nvSpPr>
        <cdr:cNvPr id="16417" name="AutoShape 33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359129" y="715952"/>
          <a:ext cx="45719" cy="1512897"/>
        </a:xfrm>
        <a:prstGeom xmlns:a="http://schemas.openxmlformats.org/drawingml/2006/main" prst="rightBrace">
          <a:avLst>
            <a:gd name="adj1" fmla="val 103729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0.81133</cdr:x>
      <cdr:y>0.62312</cdr:y>
    </cdr:from>
    <cdr:to>
      <cdr:x>0.85408</cdr:x>
      <cdr:y>0.66289</cdr:y>
    </cdr:to>
    <cdr:sp macro="" textlink="">
      <cdr:nvSpPr>
        <cdr:cNvPr id="18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0554" y="1698964"/>
          <a:ext cx="171276" cy="108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D</a:t>
          </a:r>
        </a:p>
      </cdr:txBody>
    </cdr:sp>
  </cdr:relSizeAnchor>
  <cdr:relSizeAnchor xmlns:cdr="http://schemas.openxmlformats.org/drawingml/2006/chartDrawing">
    <cdr:from>
      <cdr:x>0.80792</cdr:x>
      <cdr:y>0.6329</cdr:y>
    </cdr:from>
    <cdr:to>
      <cdr:x>0.81934</cdr:x>
      <cdr:y>0.64978</cdr:y>
    </cdr:to>
    <cdr:sp macro="" textlink="">
      <cdr:nvSpPr>
        <cdr:cNvPr id="21" name="AutoShape 25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36912" y="1725610"/>
          <a:ext cx="45719" cy="46040"/>
        </a:xfrm>
        <a:prstGeom xmlns:a="http://schemas.openxmlformats.org/drawingml/2006/main" prst="rightBrace">
          <a:avLst>
            <a:gd name="adj1" fmla="val 20410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0.26627</cdr:x>
      <cdr:y>0.02935</cdr:y>
    </cdr:from>
    <cdr:to>
      <cdr:x>0.38077</cdr:x>
      <cdr:y>0.08614</cdr:y>
    </cdr:to>
    <cdr:sp macro="" textlink="">
      <cdr:nvSpPr>
        <cdr:cNvPr id="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6793" y="80021"/>
          <a:ext cx="458739" cy="1548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0.40669</cdr:x>
      <cdr:y>0.03168</cdr:y>
    </cdr:from>
    <cdr:to>
      <cdr:x>0.52978</cdr:x>
      <cdr:y>0.08847</cdr:y>
    </cdr:to>
    <cdr:sp macro="" textlink="">
      <cdr:nvSpPr>
        <cdr:cNvPr id="15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9403" y="86371"/>
          <a:ext cx="493155" cy="1548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200025" y="247650"/>
    <xdr:ext cx="4000500" cy="2728632"/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0.30644</cdr:x>
      <cdr:y>0.09815</cdr:y>
    </cdr:from>
    <cdr:to>
      <cdr:x>0.42769</cdr:x>
      <cdr:y>0.14715</cdr:y>
    </cdr:to>
    <cdr:sp macro="" textlink="">
      <cdr:nvSpPr>
        <cdr:cNvPr id="1024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5894" y="267806"/>
          <a:ext cx="485061" cy="1337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0.43583</cdr:x>
      <cdr:y>0.09913</cdr:y>
    </cdr:from>
    <cdr:to>
      <cdr:x>0.55708</cdr:x>
      <cdr:y>0.14813</cdr:y>
    </cdr:to>
    <cdr:sp macro="" textlink="">
      <cdr:nvSpPr>
        <cdr:cNvPr id="10250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3550" y="270489"/>
          <a:ext cx="485060" cy="1337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0.70948</cdr:x>
      <cdr:y>0.25759</cdr:y>
    </cdr:from>
    <cdr:to>
      <cdr:x>0.82057</cdr:x>
      <cdr:y>0.42354</cdr:y>
    </cdr:to>
    <cdr:sp macro="" textlink="">
      <cdr:nvSpPr>
        <cdr:cNvPr id="1025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272" y="702855"/>
          <a:ext cx="444416" cy="4528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Average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SMI benefit</a:t>
          </a:r>
        </a:p>
      </cdr:txBody>
    </cdr:sp>
  </cdr:relSizeAnchor>
  <cdr:relSizeAnchor xmlns:cdr="http://schemas.openxmlformats.org/drawingml/2006/chartDrawing">
    <cdr:from>
      <cdr:x>0.70622</cdr:x>
      <cdr:y>0.1517</cdr:y>
    </cdr:from>
    <cdr:to>
      <cdr:x>0.8141</cdr:x>
      <cdr:y>0.23005</cdr:y>
    </cdr:to>
    <cdr:sp macro="" textlink="">
      <cdr:nvSpPr>
        <cdr:cNvPr id="1025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25235" y="413922"/>
          <a:ext cx="431574" cy="213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Average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 SS benefit</a:t>
          </a:r>
        </a:p>
      </cdr:txBody>
    </cdr:sp>
  </cdr:relSizeAnchor>
  <cdr:relSizeAnchor xmlns:cdr="http://schemas.openxmlformats.org/drawingml/2006/chartDrawing">
    <cdr:from>
      <cdr:x>0.70964</cdr:x>
      <cdr:y>0.5084</cdr:y>
    </cdr:from>
    <cdr:to>
      <cdr:x>0.8357</cdr:x>
      <cdr:y>0.58675</cdr:y>
    </cdr:to>
    <cdr:sp macro="" textlink="">
      <cdr:nvSpPr>
        <cdr:cNvPr id="1025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8906" y="1387239"/>
          <a:ext cx="504303" cy="2137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Total SMI 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out-of-pocket</a:t>
          </a:r>
        </a:p>
      </cdr:txBody>
    </cdr:sp>
  </cdr:relSizeAnchor>
  <cdr:relSizeAnchor xmlns:cdr="http://schemas.openxmlformats.org/drawingml/2006/chartDrawing">
    <cdr:from>
      <cdr:x>0.71662</cdr:x>
      <cdr:y>0.79659</cdr:y>
    </cdr:from>
    <cdr:to>
      <cdr:x>0.84161</cdr:x>
      <cdr:y>0.87493</cdr:y>
    </cdr:to>
    <cdr:sp macro="" textlink="">
      <cdr:nvSpPr>
        <cdr:cNvPr id="10254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6837" y="2173606"/>
          <a:ext cx="500023" cy="2137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Average SMI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premium</a:t>
          </a:r>
        </a:p>
      </cdr:txBody>
    </cdr:sp>
  </cdr:relSizeAnchor>
  <cdr:relSizeAnchor xmlns:cdr="http://schemas.openxmlformats.org/drawingml/2006/chartDrawing">
    <cdr:from>
      <cdr:x>0.73465</cdr:x>
      <cdr:y>0.67327</cdr:y>
    </cdr:from>
    <cdr:to>
      <cdr:x>0.84114</cdr:x>
      <cdr:y>0.74085</cdr:y>
    </cdr:to>
    <cdr:sp macro="" textlink="">
      <cdr:nvSpPr>
        <cdr:cNvPr id="1025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38973" y="1837114"/>
          <a:ext cx="426013" cy="1844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500" b="0" i="1" strike="noStrike">
              <a:solidFill>
                <a:srgbClr val="000000"/>
              </a:solidFill>
              <a:latin typeface="Helvetica"/>
            </a:rPr>
            <a:t>Average SMI</a:t>
          </a:r>
        </a:p>
        <a:p xmlns:a="http://schemas.openxmlformats.org/drawingml/2006/main">
          <a:pPr algn="ctr" rtl="0">
            <a:defRPr sz="1000"/>
          </a:pPr>
          <a:r>
            <a:rPr lang="en-US" sz="500" b="0" i="1" strike="noStrike">
              <a:solidFill>
                <a:srgbClr val="000000"/>
              </a:solidFill>
              <a:latin typeface="Helvetica"/>
            </a:rPr>
            <a:t>cost sharing</a:t>
          </a:r>
        </a:p>
      </cdr:txBody>
    </cdr:sp>
  </cdr:relSizeAnchor>
  <cdr:relSizeAnchor xmlns:cdr="http://schemas.openxmlformats.org/drawingml/2006/chartDrawing">
    <cdr:from>
      <cdr:x>0.86587</cdr:x>
      <cdr:y>0.61205</cdr:y>
    </cdr:from>
    <cdr:to>
      <cdr:x>0.86746</cdr:x>
      <cdr:y>0.75168</cdr:y>
    </cdr:to>
    <cdr:cxnSp macro="">
      <cdr:nvCxnSpPr>
        <cdr:cNvPr id="5" name="Straight Arrow Connector 4">
          <a:extLst xmlns:a="http://schemas.openxmlformats.org/drawingml/2006/main">
            <a:ext uri="{FF2B5EF4-FFF2-40B4-BE49-F238E27FC236}">
              <a16:creationId xmlns:a16="http://schemas.microsoft.com/office/drawing/2014/main" id="{FDC4A2F8-F5BF-4A08-BE6A-E0566B25A104}"/>
            </a:ext>
          </a:extLst>
        </cdr:cNvPr>
        <cdr:cNvCxnSpPr/>
      </cdr:nvCxnSpPr>
      <cdr:spPr bwMode="auto">
        <a:xfrm xmlns:a="http://schemas.openxmlformats.org/drawingml/2006/main" flipH="1">
          <a:off x="3463925" y="1670050"/>
          <a:ext cx="6350" cy="381000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3175" cap="flat" cmpd="sng" algn="ctr">
          <a:solidFill>
            <a:srgbClr val="000000"/>
          </a:solidFill>
          <a:prstDash val="solid"/>
          <a:round/>
          <a:headEnd type="arrow" w="sm" len="sm"/>
          <a:tailEnd type="arrow" w="sm" len="sm"/>
        </a:ln>
        <a:effectLst xmlns:a="http://schemas.openxmlformats.org/drawingml/2006/main"/>
      </cdr:spPr>
    </cdr:cxn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207962</xdr:rowOff>
    </xdr:from>
    <xdr:to>
      <xdr:col>6</xdr:col>
      <xdr:colOff>492125</xdr:colOff>
      <xdr:row>0</xdr:row>
      <xdr:rowOff>2951162</xdr:rowOff>
    </xdr:to>
    <xdr:graphicFrame macro="">
      <xdr:nvGraphicFramePr>
        <xdr:cNvPr id="2" name="Chart 1" descr="Plot of amounts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0.61262</cdr:x>
      <cdr:y>0.0802</cdr:y>
    </cdr:from>
    <cdr:to>
      <cdr:x>0.74406</cdr:x>
      <cdr:y>0.13298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075156" y="220016"/>
          <a:ext cx="659786" cy="144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800" b="0">
              <a:latin typeface="Arial" panose="020B0604020202020204" pitchFamily="34" charset="0"/>
              <a:cs typeface="Arial" panose="020B0604020202020204" pitchFamily="34" charset="0"/>
            </a:rPr>
            <a:t>Historical</a:t>
          </a:r>
        </a:p>
      </cdr:txBody>
    </cdr:sp>
  </cdr:relSizeAnchor>
  <cdr:relSizeAnchor xmlns:cdr="http://schemas.openxmlformats.org/drawingml/2006/chartDrawing">
    <cdr:from>
      <cdr:x>0.67903</cdr:x>
      <cdr:y>0.59445</cdr:y>
    </cdr:from>
    <cdr:to>
      <cdr:x>0.91753</cdr:x>
      <cdr:y>0.69745</cdr:y>
    </cdr:to>
    <cdr:grpSp>
      <cdr:nvGrpSpPr>
        <cdr:cNvPr id="2" name="Group 1" descr="&quot;&quot;">
          <a:extLst xmlns:a="http://schemas.openxmlformats.org/drawingml/2006/main">
            <a:ext uri="{FF2B5EF4-FFF2-40B4-BE49-F238E27FC236}">
              <a16:creationId xmlns:a16="http://schemas.microsoft.com/office/drawing/2014/main" id="{3E3FAAE1-1DD8-496D-97DB-B9000FB01D04}"/>
            </a:ext>
          </a:extLst>
        </cdr:cNvPr>
        <cdr:cNvGrpSpPr/>
      </cdr:nvGrpSpPr>
      <cdr:grpSpPr>
        <a:xfrm xmlns:a="http://schemas.openxmlformats.org/drawingml/2006/main">
          <a:off x="3408510" y="1630695"/>
          <a:ext cx="1197192" cy="282550"/>
          <a:chOff x="3836417" y="1424955"/>
          <a:chExt cx="1285941" cy="282550"/>
        </a:xfrm>
      </cdr:grpSpPr>
      <cdr:sp macro="" textlink="">
        <cdr:nvSpPr>
          <cdr:cNvPr id="1028" name="Rectangle 4" descr="&quot;&quot;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836417" y="1424955"/>
            <a:ext cx="1285941" cy="28255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>
            <a:solidFill>
              <a:srgbClr val="000000"/>
            </a:solidFill>
            <a:miter lim="800000"/>
            <a:headEnd/>
            <a:tailEnd/>
          </a:ln>
        </cdr:spPr>
      </cdr:sp>
      <cdr:sp macro="" textlink="">
        <cdr:nvSpPr>
          <cdr:cNvPr id="1029" name="Text 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289141" y="1449152"/>
            <a:ext cx="734474" cy="11310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none" lIns="18288" tIns="18288" rIns="18288" bIns="18288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Expenditures</a:t>
            </a:r>
          </a:p>
        </cdr:txBody>
      </cdr:sp>
      <cdr:sp macro="" textlink="">
        <cdr:nvSpPr>
          <cdr:cNvPr id="1030" name="Text 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4320043" y="1567262"/>
            <a:ext cx="414319" cy="113106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none" lIns="18288" tIns="18288" rIns="18288" bIns="18288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Income</a:t>
            </a:r>
          </a:p>
        </cdr:txBody>
      </cdr:sp>
      <cdr:sp macro="" textlink="">
        <cdr:nvSpPr>
          <cdr:cNvPr id="1031" name="Line 7"/>
          <cdr:cNvSpPr>
            <a:spLocks xmlns:a="http://schemas.openxmlformats.org/drawingml/2006/main" noChangeShapeType="1"/>
          </cdr:cNvSpPr>
        </cdr:nvSpPr>
        <cdr:spPr bwMode="auto">
          <a:xfrm xmlns:a="http://schemas.openxmlformats.org/drawingml/2006/main">
            <a:off x="3915403" y="1523321"/>
            <a:ext cx="332594" cy="2062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19050">
            <a:solidFill>
              <a:srgbClr val="000000"/>
            </a:solidFill>
            <a:round/>
            <a:headEnd/>
            <a:tailEnd/>
          </a:ln>
        </cdr:spPr>
      </cdr:sp>
      <cdr:sp macro="" textlink="">
        <cdr:nvSpPr>
          <cdr:cNvPr id="1032" name="Line 8"/>
          <cdr:cNvSpPr>
            <a:spLocks xmlns:a="http://schemas.openxmlformats.org/drawingml/2006/main" noChangeShapeType="1"/>
          </cdr:cNvSpPr>
        </cdr:nvSpPr>
        <cdr:spPr bwMode="auto">
          <a:xfrm xmlns:a="http://schemas.openxmlformats.org/drawingml/2006/main">
            <a:off x="3917210" y="1644946"/>
            <a:ext cx="323168" cy="687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19050">
            <a:solidFill>
              <a:srgbClr val="808080"/>
            </a:solidFill>
            <a:round/>
            <a:headEnd/>
            <a:tailEnd/>
          </a:ln>
        </cdr:spPr>
      </cdr:sp>
    </cdr:grpSp>
  </cdr:relSizeAnchor>
  <cdr:relSizeAnchor xmlns:cdr="http://schemas.openxmlformats.org/drawingml/2006/chartDrawing">
    <cdr:from>
      <cdr:x>0.74484</cdr:x>
      <cdr:y>0.08241</cdr:y>
    </cdr:from>
    <cdr:to>
      <cdr:x>0.9001</cdr:x>
      <cdr:y>0.13252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3738855" y="226064"/>
          <a:ext cx="779355" cy="1374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800" b="0">
              <a:latin typeface="Arial" panose="020B0604020202020204" pitchFamily="34" charset="0"/>
              <a:cs typeface="Arial" panose="020B0604020202020204" pitchFamily="34" charset="0"/>
            </a:rPr>
            <a:t>Estimated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178044</xdr:rowOff>
    </xdr:from>
    <xdr:to>
      <xdr:col>4</xdr:col>
      <xdr:colOff>564173</xdr:colOff>
      <xdr:row>0</xdr:row>
      <xdr:rowOff>2921244</xdr:rowOff>
    </xdr:to>
    <xdr:graphicFrame macro="">
      <xdr:nvGraphicFramePr>
        <xdr:cNvPr id="2" name="Chart 1" descr="plot of percentages in following table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0.65626</cdr:x>
      <cdr:y>0.13186</cdr:y>
    </cdr:from>
    <cdr:to>
      <cdr:x>0.76723</cdr:x>
      <cdr:y>0.18703</cdr:y>
    </cdr:to>
    <cdr:sp macro="" textlink="">
      <cdr:nvSpPr>
        <cdr:cNvPr id="4" name="Text 21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95650" y="361705"/>
          <a:ext cx="557282" cy="1513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0.79462</cdr:x>
      <cdr:y>0.49909</cdr:y>
    </cdr:from>
    <cdr:to>
      <cdr:x>0.88981</cdr:x>
      <cdr:y>0.57121</cdr:y>
    </cdr:to>
    <cdr:sp macro="" textlink="">
      <cdr:nvSpPr>
        <cdr:cNvPr id="7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0465" y="1369110"/>
          <a:ext cx="478032" cy="19783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Low-cost</a:t>
          </a:r>
        </a:p>
      </cdr:txBody>
    </cdr:sp>
  </cdr:relSizeAnchor>
  <cdr:relSizeAnchor xmlns:cdr="http://schemas.openxmlformats.org/drawingml/2006/chartDrawing">
    <cdr:from>
      <cdr:x>0.74829</cdr:x>
      <cdr:y>0.13186</cdr:y>
    </cdr:from>
    <cdr:to>
      <cdr:x>0.88007</cdr:x>
      <cdr:y>0.18189</cdr:y>
    </cdr:to>
    <cdr:sp macro="" textlink="">
      <cdr:nvSpPr>
        <cdr:cNvPr id="10" name="Text 21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57817" y="361706"/>
          <a:ext cx="661783" cy="1372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0.82407</cdr:x>
      <cdr:y>0.70593</cdr:y>
    </cdr:from>
    <cdr:to>
      <cdr:x>0.9395</cdr:x>
      <cdr:y>0.73371</cdr:y>
    </cdr:to>
    <cdr:sp macro="" textlink="">
      <cdr:nvSpPr>
        <cdr:cNvPr id="11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8375" y="1936506"/>
          <a:ext cx="579675" cy="7620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Intermediate</a:t>
          </a:r>
        </a:p>
      </cdr:txBody>
    </cdr:sp>
  </cdr:relSizeAnchor>
  <cdr:relSizeAnchor xmlns:cdr="http://schemas.openxmlformats.org/drawingml/2006/chartDrawing">
    <cdr:from>
      <cdr:x>0.65464</cdr:x>
      <cdr:y>0.67879</cdr:y>
    </cdr:from>
    <cdr:to>
      <cdr:x>0.75398</cdr:x>
      <cdr:y>0.74516</cdr:y>
    </cdr:to>
    <cdr:sp macro="" textlink="">
      <cdr:nvSpPr>
        <cdr:cNvPr id="12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87499" y="1862058"/>
          <a:ext cx="498872" cy="18206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High-cost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311150</xdr:rowOff>
    </xdr:from>
    <xdr:to>
      <xdr:col>5</xdr:col>
      <xdr:colOff>476250</xdr:colOff>
      <xdr:row>0</xdr:row>
      <xdr:rowOff>3054350</xdr:rowOff>
    </xdr:to>
    <xdr:graphicFrame macro="">
      <xdr:nvGraphicFramePr>
        <xdr:cNvPr id="2" name="Chart 1" descr="plot of data in following table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0.33577</cdr:x>
      <cdr:y>0.12731</cdr:y>
    </cdr:from>
    <cdr:to>
      <cdr:x>0.44752</cdr:x>
      <cdr:y>0.22088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90771" y="349250"/>
          <a:ext cx="562723" cy="2566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0.43952</cdr:x>
      <cdr:y>0.12048</cdr:y>
    </cdr:from>
    <cdr:to>
      <cdr:x>0.55602</cdr:x>
      <cdr:y>0.22548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56197" y="327058"/>
          <a:ext cx="465504" cy="285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0.79495</cdr:x>
      <cdr:y>0.73483</cdr:y>
    </cdr:from>
    <cdr:to>
      <cdr:x>0.92347</cdr:x>
      <cdr:y>0.7924</cdr:y>
    </cdr:to>
    <cdr:sp macro="" textlink="">
      <cdr:nvSpPr>
        <cdr:cNvPr id="1030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4922" y="2003537"/>
          <a:ext cx="514917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Low-cost</a:t>
          </a:r>
        </a:p>
      </cdr:txBody>
    </cdr:sp>
  </cdr:relSizeAnchor>
  <cdr:relSizeAnchor xmlns:cdr="http://schemas.openxmlformats.org/drawingml/2006/chartDrawing">
    <cdr:from>
      <cdr:x>0.79871</cdr:x>
      <cdr:y>0.52082</cdr:y>
    </cdr:from>
    <cdr:to>
      <cdr:x>0.94799</cdr:x>
      <cdr:y>0.57839</cdr:y>
    </cdr:to>
    <cdr:sp macro="" textlink="">
      <cdr:nvSpPr>
        <cdr:cNvPr id="8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0003" y="1420019"/>
          <a:ext cx="598091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Intermediate</a:t>
          </a:r>
        </a:p>
      </cdr:txBody>
    </cdr:sp>
  </cdr:relSizeAnchor>
  <cdr:relSizeAnchor xmlns:cdr="http://schemas.openxmlformats.org/drawingml/2006/chartDrawing">
    <cdr:from>
      <cdr:x>0.7898</cdr:x>
      <cdr:y>0.31994</cdr:y>
    </cdr:from>
    <cdr:to>
      <cdr:x>0.93908</cdr:x>
      <cdr:y>0.37751</cdr:y>
    </cdr:to>
    <cdr:sp macro="" textlink="">
      <cdr:nvSpPr>
        <cdr:cNvPr id="9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64285" y="872331"/>
          <a:ext cx="598091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High-cost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28575" y="342900"/>
    <xdr:ext cx="5886450" cy="4118463"/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180975</xdr:rowOff>
    </xdr:from>
    <xdr:to>
      <xdr:col>6</xdr:col>
      <xdr:colOff>0</xdr:colOff>
      <xdr:row>0</xdr:row>
      <xdr:rowOff>2924175</xdr:rowOff>
    </xdr:to>
    <xdr:graphicFrame macro="">
      <xdr:nvGraphicFramePr>
        <xdr:cNvPr id="2" name="Chart 1" descr="Plot of workers per beneficiary tabulation in following table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0.4055</cdr:x>
      <cdr:y>0.95375</cdr:y>
    </cdr:from>
    <cdr:to>
      <cdr:x>0.6445</cdr:x>
      <cdr:y>1</cdr:y>
    </cdr:to>
    <cdr:sp macro="" textlink="">
      <cdr:nvSpPr>
        <cdr:cNvPr id="47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6065" y="2598158"/>
          <a:ext cx="958396" cy="1259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Calendar Year</a:t>
          </a:r>
        </a:p>
      </cdr:txBody>
    </cdr:sp>
  </cdr:relSizeAnchor>
  <cdr:relSizeAnchor xmlns:cdr="http://schemas.openxmlformats.org/drawingml/2006/chartDrawing">
    <cdr:from>
      <cdr:x>0.2807</cdr:x>
      <cdr:y>0.1169</cdr:y>
    </cdr:from>
    <cdr:to>
      <cdr:x>0.39669</cdr:x>
      <cdr:y>0.18634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22400" y="320675"/>
          <a:ext cx="587729" cy="1905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itchFamily="34" charset="0"/>
              <a:cs typeface="Arial" pitchFamily="34" charset="0"/>
            </a:rPr>
            <a:t>Historical</a:t>
          </a:r>
        </a:p>
      </cdr:txBody>
    </cdr:sp>
  </cdr:relSizeAnchor>
  <cdr:relSizeAnchor xmlns:cdr="http://schemas.openxmlformats.org/drawingml/2006/chartDrawing">
    <cdr:from>
      <cdr:x>0.37471</cdr:x>
      <cdr:y>0.1167</cdr:y>
    </cdr:from>
    <cdr:to>
      <cdr:x>0.57257</cdr:x>
      <cdr:y>0.20793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496983" y="316326"/>
          <a:ext cx="790462" cy="247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700">
              <a:latin typeface="Arial" pitchFamily="34" charset="0"/>
              <a:cs typeface="Arial" pitchFamily="34" charset="0"/>
            </a:rPr>
            <a:t>Estimated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209550</xdr:rowOff>
    </xdr:from>
    <xdr:to>
      <xdr:col>4</xdr:col>
      <xdr:colOff>180975</xdr:colOff>
      <xdr:row>0</xdr:row>
      <xdr:rowOff>2952750</xdr:rowOff>
    </xdr:to>
    <xdr:graphicFrame macro="">
      <xdr:nvGraphicFramePr>
        <xdr:cNvPr id="2" name="Chart 1" descr="plot of present values as tabulated in following table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200024</xdr:rowOff>
    </xdr:from>
    <xdr:to>
      <xdr:col>4</xdr:col>
      <xdr:colOff>169333</xdr:colOff>
      <xdr:row>0</xdr:row>
      <xdr:rowOff>2943224</xdr:rowOff>
    </xdr:to>
    <xdr:graphicFrame macro="">
      <xdr:nvGraphicFramePr>
        <xdr:cNvPr id="2" name="Chart 1" descr="plot of rates tabulated in following table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0.3354</cdr:x>
      <cdr:y>0.04745</cdr:y>
    </cdr:from>
    <cdr:to>
      <cdr:x>0.44715</cdr:x>
      <cdr:y>0.13528</cdr:y>
    </cdr:to>
    <cdr:sp macro="" textlink="">
      <cdr:nvSpPr>
        <cdr:cNvPr id="6758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94604" y="130176"/>
          <a:ext cx="564615" cy="2409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0.43459</cdr:x>
      <cdr:y>0.03971</cdr:y>
    </cdr:from>
    <cdr:to>
      <cdr:x>0.54168</cdr:x>
      <cdr:y>0.14471</cdr:y>
    </cdr:to>
    <cdr:sp macro="" textlink="">
      <cdr:nvSpPr>
        <cdr:cNvPr id="67586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5738" y="108932"/>
          <a:ext cx="541112" cy="288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0.721</cdr:x>
      <cdr:y>0.08457</cdr:y>
    </cdr:from>
    <cdr:to>
      <cdr:x>0.835</cdr:x>
      <cdr:y>0.13657</cdr:y>
    </cdr:to>
    <cdr:sp macro="" textlink="">
      <cdr:nvSpPr>
        <cdr:cNvPr id="67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94867" y="231983"/>
          <a:ext cx="520967" cy="1426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Cost rate</a:t>
          </a:r>
        </a:p>
      </cdr:txBody>
    </cdr:sp>
  </cdr:relSizeAnchor>
  <cdr:relSizeAnchor xmlns:cdr="http://schemas.openxmlformats.org/drawingml/2006/chartDrawing">
    <cdr:from>
      <cdr:x>0.69433</cdr:x>
      <cdr:y>0.34375</cdr:y>
    </cdr:from>
    <cdr:to>
      <cdr:x>0.83933</cdr:x>
      <cdr:y>0.40972</cdr:y>
    </cdr:to>
    <cdr:sp macro="" textlink="">
      <cdr:nvSpPr>
        <cdr:cNvPr id="67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3001" y="942976"/>
          <a:ext cx="662633" cy="1809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Income rate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333375</xdr:rowOff>
    </xdr:from>
    <xdr:to>
      <xdr:col>3</xdr:col>
      <xdr:colOff>142875</xdr:colOff>
      <xdr:row>0</xdr:row>
      <xdr:rowOff>2714625</xdr:rowOff>
    </xdr:to>
    <xdr:graphicFrame macro="">
      <xdr:nvGraphicFramePr>
        <xdr:cNvPr id="2" name="Chart 1" descr="plot of income rates tabulated in following table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0.12388</cdr:x>
      <cdr:y>0.10773</cdr:y>
    </cdr:from>
    <cdr:to>
      <cdr:x>0.58576</cdr:x>
      <cdr:y>0.28301</cdr:y>
    </cdr:to>
    <cdr:grpSp>
      <cdr:nvGrpSpPr>
        <cdr:cNvPr id="8" name="Group 7" descr="&quot;&quot;">
          <a:extLst xmlns:a="http://schemas.openxmlformats.org/drawingml/2006/main">
            <a:ext uri="{FF2B5EF4-FFF2-40B4-BE49-F238E27FC236}">
              <a16:creationId xmlns:a16="http://schemas.microsoft.com/office/drawing/2014/main" id="{5DF4FAFD-B4B3-4004-8649-20F12E27402E}"/>
            </a:ext>
          </a:extLst>
        </cdr:cNvPr>
        <cdr:cNvGrpSpPr/>
      </cdr:nvGrpSpPr>
      <cdr:grpSpPr>
        <a:xfrm xmlns:a="http://schemas.openxmlformats.org/drawingml/2006/main">
          <a:off x="626557" y="256532"/>
          <a:ext cx="2336085" cy="417386"/>
          <a:chOff x="0" y="0"/>
          <a:chExt cx="2125958" cy="420176"/>
        </a:xfrm>
      </cdr:grpSpPr>
      <cdr:sp macro="" textlink="">
        <cdr:nvSpPr>
          <cdr:cNvPr id="9" name="Rectangle 8"/>
          <cdr:cNvSpPr/>
        </cdr:nvSpPr>
        <cdr:spPr>
          <a:xfrm xmlns:a="http://schemas.openxmlformats.org/drawingml/2006/main">
            <a:off x="0" y="7183"/>
            <a:ext cx="2063426" cy="395038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 w="6350" cap="sq">
            <a:solidFill>
              <a:schemeClr val="tx1"/>
            </a:solidFill>
            <a:miter lim="800000"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0" name="TextBox 3"/>
          <cdr:cNvSpPr txBox="1"/>
        </cdr:nvSpPr>
        <cdr:spPr>
          <a:xfrm xmlns:a="http://schemas.openxmlformats.org/drawingml/2006/main">
            <a:off x="413602" y="0"/>
            <a:ext cx="1712356" cy="420176"/>
          </a:xfrm>
          <a:prstGeom xmlns:a="http://schemas.openxmlformats.org/drawingml/2006/main" prst="rect">
            <a:avLst/>
          </a:prstGeom>
          <a:noFill xmlns:a="http://schemas.openxmlformats.org/drawingml/2006/main"/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700">
                <a:latin typeface="Arial" pitchFamily="34" charset="0"/>
                <a:cs typeface="Arial" pitchFamily="34" charset="0"/>
              </a:rPr>
              <a:t>Beneficiary premium</a:t>
            </a:r>
          </a:p>
          <a:p xmlns:a="http://schemas.openxmlformats.org/drawingml/2006/main">
            <a:r>
              <a:rPr lang="en-US" sz="700">
                <a:latin typeface="Arial" pitchFamily="34" charset="0"/>
                <a:cs typeface="Arial" pitchFamily="34" charset="0"/>
              </a:rPr>
              <a:t>Aged</a:t>
            </a:r>
            <a:r>
              <a:rPr lang="en-US" sz="700" baseline="0">
                <a:latin typeface="Arial" pitchFamily="34" charset="0"/>
                <a:cs typeface="Arial" pitchFamily="34" charset="0"/>
              </a:rPr>
              <a:t> general revenue contribution</a:t>
            </a:r>
          </a:p>
          <a:p xmlns:a="http://schemas.openxmlformats.org/drawingml/2006/main">
            <a:r>
              <a:rPr lang="en-US" sz="700" baseline="0">
                <a:latin typeface="Arial" pitchFamily="34" charset="0"/>
                <a:cs typeface="Arial" pitchFamily="34" charset="0"/>
              </a:rPr>
              <a:t>Disabled general revenue contribution</a:t>
            </a:r>
            <a:endParaRPr lang="en-US" sz="700">
              <a:latin typeface="Arial" pitchFamily="34" charset="0"/>
              <a:cs typeface="Arial" pitchFamily="34" charset="0"/>
            </a:endParaRPr>
          </a:p>
        </cdr:txBody>
      </cdr:sp>
      <cdr:sp macro="" textlink="">
        <cdr:nvSpPr>
          <cdr:cNvPr id="11" name="Straight Connector 10"/>
          <cdr:cNvSpPr/>
        </cdr:nvSpPr>
        <cdr:spPr>
          <a:xfrm xmlns:a="http://schemas.openxmlformats.org/drawingml/2006/main">
            <a:off x="50152" y="86189"/>
            <a:ext cx="386892" cy="1599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22225" cap="rnd" cmpd="sng" algn="ctr">
            <a:solidFill>
              <a:schemeClr val="tx1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2" name="Straight Connector 11"/>
          <cdr:cNvSpPr/>
        </cdr:nvSpPr>
        <cdr:spPr>
          <a:xfrm xmlns:a="http://schemas.openxmlformats.org/drawingml/2006/main">
            <a:off x="50152" y="204701"/>
            <a:ext cx="386892" cy="1599"/>
          </a:xfrm>
          <a:prstGeom xmlns:a="http://schemas.openxmlformats.org/drawingml/2006/main" prst="line">
            <a:avLst/>
          </a:prstGeom>
          <a:ln xmlns:a="http://schemas.openxmlformats.org/drawingml/2006/main" cap="rnd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5" name="Straight Connector 14"/>
          <cdr:cNvSpPr/>
        </cdr:nvSpPr>
        <cdr:spPr>
          <a:xfrm xmlns:a="http://schemas.openxmlformats.org/drawingml/2006/main">
            <a:off x="50152" y="312438"/>
            <a:ext cx="386892" cy="1599"/>
          </a:xfrm>
          <a:prstGeom xmlns:a="http://schemas.openxmlformats.org/drawingml/2006/main" prst="line">
            <a:avLst/>
          </a:prstGeom>
          <a:ln xmlns:a="http://schemas.openxmlformats.org/drawingml/2006/main">
            <a:solidFill>
              <a:schemeClr val="tx1"/>
            </a:solidFill>
            <a:prstDash val="sysDash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242887</xdr:rowOff>
    </xdr:from>
    <xdr:to>
      <xdr:col>4</xdr:col>
      <xdr:colOff>180975</xdr:colOff>
      <xdr:row>0</xdr:row>
      <xdr:rowOff>2986087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0.68768</cdr:x>
      <cdr:y>0.07858</cdr:y>
    </cdr:from>
    <cdr:to>
      <cdr:x>0.83493</cdr:x>
      <cdr:y>0.13108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3774" y="215560"/>
          <a:ext cx="743822" cy="1440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0.81578</cdr:x>
      <cdr:y>0.08232</cdr:y>
    </cdr:from>
    <cdr:to>
      <cdr:x>0.92503</cdr:x>
      <cdr:y>0.12432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20872" y="225833"/>
          <a:ext cx="551869" cy="115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214312</xdr:rowOff>
    </xdr:from>
    <xdr:to>
      <xdr:col>3</xdr:col>
      <xdr:colOff>800100</xdr:colOff>
      <xdr:row>0</xdr:row>
      <xdr:rowOff>3319462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0.36522</cdr:x>
      <cdr:y>0.17906</cdr:y>
    </cdr:from>
    <cdr:to>
      <cdr:x>0.43172</cdr:x>
      <cdr:y>0.23156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9842" y="737450"/>
          <a:ext cx="391449" cy="2162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</a:t>
          </a:r>
        </a:p>
      </cdr:txBody>
    </cdr:sp>
  </cdr:relSizeAnchor>
  <cdr:relSizeAnchor xmlns:cdr="http://schemas.openxmlformats.org/drawingml/2006/chartDrawing">
    <cdr:from>
      <cdr:x>0.3734</cdr:x>
      <cdr:y>0.59671</cdr:y>
    </cdr:from>
    <cdr:to>
      <cdr:x>0.4114</cdr:x>
      <cdr:y>0.65322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98022" y="2457524"/>
          <a:ext cx="223685" cy="2327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</a:t>
          </a:r>
        </a:p>
      </cdr:txBody>
    </cdr:sp>
  </cdr:relSizeAnchor>
  <cdr:relSizeAnchor xmlns:cdr="http://schemas.openxmlformats.org/drawingml/2006/chartDrawing">
    <cdr:from>
      <cdr:x>0.34718</cdr:x>
      <cdr:y>0.37236</cdr:y>
    </cdr:from>
    <cdr:to>
      <cdr:x>0.45643</cdr:x>
      <cdr:y>0.43835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3665" y="1533531"/>
          <a:ext cx="643094" cy="2717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Part B</a:t>
          </a:r>
        </a:p>
      </cdr:txBody>
    </cdr:sp>
  </cdr:relSizeAnchor>
  <cdr:relSizeAnchor xmlns:cdr="http://schemas.openxmlformats.org/drawingml/2006/chartDrawing">
    <cdr:from>
      <cdr:x>0.34079</cdr:x>
      <cdr:y>0.73896</cdr:y>
    </cdr:from>
    <cdr:to>
      <cdr:x>0.42928</cdr:x>
      <cdr:y>0.79796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6014" y="3043361"/>
          <a:ext cx="520950" cy="242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Part D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0.69153</cdr:x>
      <cdr:y>0.05568</cdr:y>
    </cdr:from>
    <cdr:to>
      <cdr:x>0.81278</cdr:x>
      <cdr:y>0.11342</cdr:y>
    </cdr:to>
    <cdr:sp macro="" textlink="">
      <cdr:nvSpPr>
        <cdr:cNvPr id="9217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47104" y="172910"/>
          <a:ext cx="604401" cy="1792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0.81323</cdr:x>
      <cdr:y>0.44301</cdr:y>
    </cdr:from>
    <cdr:to>
      <cdr:x>0.95348</cdr:x>
      <cdr:y>0.50601</cdr:y>
    </cdr:to>
    <cdr:sp macro="" textlink="">
      <cdr:nvSpPr>
        <cdr:cNvPr id="9219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3726" y="1375598"/>
          <a:ext cx="699111" cy="1956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Intermediate</a:t>
          </a:r>
        </a:p>
      </cdr:txBody>
    </cdr:sp>
  </cdr:relSizeAnchor>
  <cdr:relSizeAnchor xmlns:cdr="http://schemas.openxmlformats.org/drawingml/2006/chartDrawing">
    <cdr:from>
      <cdr:x>0.78465</cdr:x>
      <cdr:y>0.5417</cdr:y>
    </cdr:from>
    <cdr:to>
      <cdr:x>0.98773</cdr:x>
      <cdr:y>0.63229</cdr:y>
    </cdr:to>
    <cdr:sp macro="" textlink="">
      <cdr:nvSpPr>
        <cdr:cNvPr id="11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1301" y="1682045"/>
          <a:ext cx="1012303" cy="2812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Upper-growth</a:t>
          </a:r>
          <a:br>
            <a:rPr lang="en-US" sz="700" b="0" i="0" strike="noStrike">
              <a:solidFill>
                <a:srgbClr val="000000"/>
              </a:solidFill>
              <a:latin typeface="Helvetica"/>
            </a:rPr>
          </a:b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range</a:t>
          </a:r>
          <a:endParaRPr lang="en-US" sz="700" b="0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0.78871</cdr:x>
      <cdr:y>0.33097</cdr:y>
    </cdr:from>
    <cdr:to>
      <cdr:x>0.97489</cdr:x>
      <cdr:y>0.42155</cdr:y>
    </cdr:to>
    <cdr:sp macro="" textlink="">
      <cdr:nvSpPr>
        <cdr:cNvPr id="12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1519" y="1027697"/>
          <a:ext cx="928061" cy="2812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Lower-growth</a:t>
          </a:r>
          <a:br>
            <a:rPr lang="en-US" sz="700" b="0" i="0" strike="noStrike">
              <a:solidFill>
                <a:srgbClr val="000000"/>
              </a:solidFill>
              <a:latin typeface="Helvetica"/>
            </a:rPr>
          </a:b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range</a:t>
          </a:r>
          <a:endParaRPr lang="en-US" sz="700" b="0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0.79373</cdr:x>
      <cdr:y>0.05567</cdr:y>
    </cdr:from>
    <cdr:to>
      <cdr:x>0.91498</cdr:x>
      <cdr:y>0.11299</cdr:y>
    </cdr:to>
    <cdr:sp macro="" textlink="">
      <cdr:nvSpPr>
        <cdr:cNvPr id="1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56546" y="172864"/>
          <a:ext cx="604401" cy="1779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230332</xdr:rowOff>
    </xdr:from>
    <xdr:to>
      <xdr:col>5</xdr:col>
      <xdr:colOff>303068</xdr:colOff>
      <xdr:row>0</xdr:row>
      <xdr:rowOff>2973533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0.33381</cdr:x>
      <cdr:y>0.04849</cdr:y>
    </cdr:from>
    <cdr:to>
      <cdr:x>0.4419</cdr:x>
      <cdr:y>0.13894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80358" y="133005"/>
          <a:ext cx="544105" cy="2481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0.43907</cdr:x>
      <cdr:y>0.04846</cdr:y>
    </cdr:from>
    <cdr:to>
      <cdr:x>0.55557</cdr:x>
      <cdr:y>0.14248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53158" y="131220"/>
          <a:ext cx="465170" cy="2545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182707</xdr:rowOff>
    </xdr:from>
    <xdr:to>
      <xdr:col>5</xdr:col>
      <xdr:colOff>277090</xdr:colOff>
      <xdr:row>0</xdr:row>
      <xdr:rowOff>2925907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0.1802</cdr:x>
      <cdr:y>0.10114</cdr:y>
    </cdr:from>
    <cdr:to>
      <cdr:x>0.29195</cdr:x>
      <cdr:y>0.20615</cdr:y>
    </cdr:to>
    <cdr:sp macro="" textlink="">
      <cdr:nvSpPr>
        <cdr:cNvPr id="13619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4712" y="277434"/>
          <a:ext cx="561045" cy="2880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0.28784</cdr:x>
      <cdr:y>0.10097</cdr:y>
    </cdr:from>
    <cdr:to>
      <cdr:x>0.40434</cdr:x>
      <cdr:y>0.20597</cdr:y>
    </cdr:to>
    <cdr:sp macro="" textlink="">
      <cdr:nvSpPr>
        <cdr:cNvPr id="136194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5119" y="276981"/>
          <a:ext cx="584893" cy="288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227806</xdr:rowOff>
    </xdr:from>
    <xdr:to>
      <xdr:col>7</xdr:col>
      <xdr:colOff>174625</xdr:colOff>
      <xdr:row>0</xdr:row>
      <xdr:rowOff>2971006</xdr:rowOff>
    </xdr:to>
    <xdr:graphicFrame macro="">
      <xdr:nvGraphicFramePr>
        <xdr:cNvPr id="2" name="Chart 1" descr="plot of percentages tabulated in following table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0.43002</cdr:x>
      <cdr:y>0.66696</cdr:y>
    </cdr:from>
    <cdr:to>
      <cdr:x>0.48185</cdr:x>
      <cdr:y>0.8364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2AA754E-7827-465A-BCFE-F38D8C4702A3}"/>
            </a:ext>
          </a:extLst>
        </cdr:cNvPr>
        <cdr:cNvSpPr txBox="1"/>
      </cdr:nvSpPr>
      <cdr:spPr>
        <a:xfrm xmlns:a="http://schemas.openxmlformats.org/drawingml/2006/main" rot="16200000">
          <a:off x="2247900" y="1921034"/>
          <a:ext cx="464820" cy="2819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HelveticaNeueforSAS" panose="020B0604020202020204" pitchFamily="34" charset="0"/>
            </a:rPr>
            <a:t>2020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209550"/>
    <xdr:ext cx="4000500" cy="2717426"/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0.33967</cdr:x>
      <cdr:y>0.06496</cdr:y>
    </cdr:from>
    <cdr:to>
      <cdr:x>0.44667</cdr:x>
      <cdr:y>0.11746</cdr:y>
    </cdr:to>
    <cdr:sp macro="" textlink="">
      <cdr:nvSpPr>
        <cdr:cNvPr id="460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8848" y="176533"/>
          <a:ext cx="428053" cy="142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0.46</cdr:x>
      <cdr:y>0.06664</cdr:y>
    </cdr:from>
    <cdr:to>
      <cdr:x>0.56925</cdr:x>
      <cdr:y>0.11354</cdr:y>
    </cdr:to>
    <cdr:sp macro="" textlink="">
      <cdr:nvSpPr>
        <cdr:cNvPr id="460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0220" y="181098"/>
          <a:ext cx="437055" cy="1274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0.78252</cdr:x>
      <cdr:y>0.72522</cdr:y>
    </cdr:from>
    <cdr:to>
      <cdr:x>0.92502</cdr:x>
      <cdr:y>0.77772</cdr:y>
    </cdr:to>
    <cdr:sp macro="" textlink="">
      <cdr:nvSpPr>
        <cdr:cNvPr id="460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7919" y="1975597"/>
          <a:ext cx="571428" cy="1430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Payroll taxes</a:t>
          </a:r>
        </a:p>
      </cdr:txBody>
    </cdr:sp>
  </cdr:relSizeAnchor>
  <cdr:relSizeAnchor xmlns:cdr="http://schemas.openxmlformats.org/drawingml/2006/chartDrawing">
    <cdr:from>
      <cdr:x>0.44269</cdr:x>
      <cdr:y>0.68387</cdr:y>
    </cdr:from>
    <cdr:to>
      <cdr:x>0.68146</cdr:x>
      <cdr:y>0.73545</cdr:y>
    </cdr:to>
    <cdr:sp macro="" textlink="">
      <cdr:nvSpPr>
        <cdr:cNvPr id="4608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0983" y="1858365"/>
          <a:ext cx="955198" cy="1401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Tax on OASDI benefits</a:t>
          </a:r>
        </a:p>
      </cdr:txBody>
    </cdr:sp>
  </cdr:relSizeAnchor>
  <cdr:relSizeAnchor xmlns:cdr="http://schemas.openxmlformats.org/drawingml/2006/chartDrawing">
    <cdr:from>
      <cdr:x>0.788</cdr:x>
      <cdr:y>0.53686</cdr:y>
    </cdr:from>
    <cdr:to>
      <cdr:x>0.921</cdr:x>
      <cdr:y>0.59986</cdr:y>
    </cdr:to>
    <cdr:sp macro="" textlink="">
      <cdr:nvSpPr>
        <cdr:cNvPr id="4608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2394" y="1458865"/>
          <a:ext cx="532067" cy="171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Premiums</a:t>
          </a:r>
        </a:p>
      </cdr:txBody>
    </cdr:sp>
  </cdr:relSizeAnchor>
  <cdr:relSizeAnchor xmlns:cdr="http://schemas.openxmlformats.org/drawingml/2006/chartDrawing">
    <cdr:from>
      <cdr:x>0.66565</cdr:x>
      <cdr:y>0.26067</cdr:y>
    </cdr:from>
    <cdr:to>
      <cdr:x>0.97215</cdr:x>
      <cdr:y>0.36567</cdr:y>
    </cdr:to>
    <cdr:sp macro="" textlink="">
      <cdr:nvSpPr>
        <cdr:cNvPr id="4608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2933" y="708351"/>
          <a:ext cx="1226153" cy="2853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General revenue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 transfers</a:t>
          </a:r>
        </a:p>
      </cdr:txBody>
    </cdr:sp>
  </cdr:relSizeAnchor>
  <cdr:relSizeAnchor xmlns:cdr="http://schemas.openxmlformats.org/drawingml/2006/chartDrawing">
    <cdr:from>
      <cdr:x>0.57791</cdr:x>
      <cdr:y>0.06534</cdr:y>
    </cdr:from>
    <cdr:to>
      <cdr:x>0.77516</cdr:x>
      <cdr:y>0.11784</cdr:y>
    </cdr:to>
    <cdr:sp macro="" textlink="">
      <cdr:nvSpPr>
        <cdr:cNvPr id="4608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11921" y="177546"/>
          <a:ext cx="789099" cy="142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expenditures</a:t>
          </a:r>
        </a:p>
      </cdr:txBody>
    </cdr:sp>
  </cdr:relSizeAnchor>
  <cdr:relSizeAnchor xmlns:cdr="http://schemas.openxmlformats.org/drawingml/2006/chartDrawing">
    <cdr:from>
      <cdr:x>0.6254</cdr:x>
      <cdr:y>0.1145</cdr:y>
    </cdr:from>
    <cdr:to>
      <cdr:x>0.66984</cdr:x>
      <cdr:y>0.13086</cdr:y>
    </cdr:to>
    <cdr:sp macro="" textlink="">
      <cdr:nvSpPr>
        <cdr:cNvPr id="46089" name="Line 9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501901" y="311151"/>
          <a:ext cx="177799" cy="4444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0.64375</cdr:x>
      <cdr:y>0.65627</cdr:y>
    </cdr:from>
    <cdr:to>
      <cdr:x>0.65047</cdr:x>
      <cdr:y>0.69606</cdr:y>
    </cdr:to>
    <cdr:sp macro="" textlink="">
      <cdr:nvSpPr>
        <cdr:cNvPr id="46090" name="Line 10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581454" y="1787769"/>
          <a:ext cx="26931" cy="10840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0.45238</cdr:x>
      <cdr:y>0.05608</cdr:y>
    </cdr:from>
    <cdr:to>
      <cdr:x>0.45238</cdr:x>
      <cdr:y>0.82371</cdr:y>
    </cdr:to>
    <cdr:sp macro="" textlink="">
      <cdr:nvSpPr>
        <cdr:cNvPr id="46091" name="Line 11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809749" y="152400"/>
          <a:ext cx="1" cy="20859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0.54444</cdr:x>
      <cdr:y>0.15189</cdr:y>
    </cdr:from>
    <cdr:to>
      <cdr:x>0.69683</cdr:x>
      <cdr:y>0.20286</cdr:y>
    </cdr:to>
    <cdr:sp macro="" textlink="">
      <cdr:nvSpPr>
        <cdr:cNvPr id="4609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78049" y="412750"/>
          <a:ext cx="609601" cy="1385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Deficit</a:t>
          </a:r>
        </a:p>
      </cdr:txBody>
    </cdr:sp>
  </cdr:relSizeAnchor>
  <cdr:relSizeAnchor xmlns:cdr="http://schemas.openxmlformats.org/drawingml/2006/chartDrawing">
    <cdr:from>
      <cdr:x>0.47308</cdr:x>
      <cdr:y>0.41597</cdr:y>
    </cdr:from>
    <cdr:to>
      <cdr:x>0.83525</cdr:x>
      <cdr:y>0.47245</cdr:y>
    </cdr:to>
    <cdr:sp macro="" textlink="">
      <cdr:nvSpPr>
        <cdr:cNvPr id="4609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92567" y="1130357"/>
          <a:ext cx="1448861" cy="153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State transfers and drug fees</a:t>
          </a:r>
        </a:p>
      </cdr:txBody>
    </cdr:sp>
  </cdr:relSizeAnchor>
  <cdr:relSizeAnchor xmlns:cdr="http://schemas.openxmlformats.org/drawingml/2006/chartDrawing">
    <cdr:from>
      <cdr:x>0.64299</cdr:x>
      <cdr:y>0.4629</cdr:y>
    </cdr:from>
    <cdr:to>
      <cdr:x>0.64299</cdr:x>
      <cdr:y>0.51665</cdr:y>
    </cdr:to>
    <cdr:sp macro="" textlink="">
      <cdr:nvSpPr>
        <cdr:cNvPr id="46095" name="Line 15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572281" y="1257904"/>
          <a:ext cx="0" cy="1460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228600"/>
    <xdr:ext cx="4000500" cy="2717800"/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0.53966</cdr:x>
      <cdr:y>0.06411</cdr:y>
    </cdr:from>
    <cdr:to>
      <cdr:x>0.65433</cdr:x>
      <cdr:y>0.12109</cdr:y>
    </cdr:to>
    <cdr:sp macro="" textlink="">
      <cdr:nvSpPr>
        <cdr:cNvPr id="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58905" y="174238"/>
          <a:ext cx="458738" cy="1548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0.6698</cdr:x>
      <cdr:y>0.06411</cdr:y>
    </cdr:from>
    <cdr:to>
      <cdr:x>0.79308</cdr:x>
      <cdr:y>0.12109</cdr:y>
    </cdr:to>
    <cdr:sp macro="" textlink="">
      <cdr:nvSpPr>
        <cdr:cNvPr id="11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9520" y="174238"/>
          <a:ext cx="493181" cy="1548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314325"/>
    <xdr:ext cx="4114800" cy="2717800"/>
    <xdr:graphicFrame macro="">
      <xdr:nvGraphicFramePr>
        <xdr:cNvPr id="2" name="Chart 1" descr="Plot of percentages shown in following tabl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0.67077</cdr:x>
      <cdr:y>0.16415</cdr:y>
    </cdr:from>
    <cdr:to>
      <cdr:x>0.84061</cdr:x>
      <cdr:y>0.23452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8312" y="444452"/>
          <a:ext cx="678150" cy="19053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Cost</a:t>
          </a: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 rate</a:t>
          </a:r>
          <a:endParaRPr lang="en-US" sz="1000" b="1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0.42619</cdr:x>
      <cdr:y>0.57337</cdr:y>
    </cdr:from>
    <cdr:to>
      <cdr:x>0.55952</cdr:x>
      <cdr:y>0.62383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04975" y="1558305"/>
          <a:ext cx="533400" cy="13714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Income rate</a:t>
          </a:r>
        </a:p>
      </cdr:txBody>
    </cdr:sp>
  </cdr:relSizeAnchor>
  <cdr:relSizeAnchor xmlns:cdr="http://schemas.openxmlformats.org/drawingml/2006/chartDrawing">
    <cdr:from>
      <cdr:x>0.58413</cdr:x>
      <cdr:y>0.52918</cdr:y>
    </cdr:from>
    <cdr:to>
      <cdr:x>0.91429</cdr:x>
      <cdr:y>0.61682</cdr:y>
    </cdr:to>
    <cdr:sp macro="" textlink="">
      <cdr:nvSpPr>
        <cdr:cNvPr id="1030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6813" y="1438204"/>
          <a:ext cx="1320788" cy="23819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Income rate (Payable benefits)</a:t>
          </a:r>
          <a:endParaRPr lang="en-US" sz="700" b="1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0.0687</cdr:x>
      <cdr:y>0.0793</cdr:y>
    </cdr:from>
    <cdr:to>
      <cdr:x>0.37532</cdr:x>
      <cdr:y>0.39212</cdr:y>
    </cdr:to>
    <cdr:sp macro="" textlink="">
      <cdr:nvSpPr>
        <cdr:cNvPr id="1034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20" y="214718"/>
          <a:ext cx="1224279" cy="84700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63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Payable benefits as a percentage of cost:</a:t>
          </a:r>
        </a:p>
        <a:p xmlns:a="http://schemas.openxmlformats.org/drawingml/2006/main">
          <a:pPr algn="l" rtl="0">
            <a:defRPr sz="1000"/>
          </a:pPr>
          <a:endParaRPr lang="en-US" sz="700" b="0" i="0" strike="noStrike">
            <a:solidFill>
              <a:srgbClr val="000000"/>
            </a:solidFill>
            <a:latin typeface="Helvetica"/>
          </a:endParaRP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2020-25:	100%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2026:	  91%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2045	  78%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2095:	  91%</a:t>
          </a:r>
        </a:p>
      </cdr:txBody>
    </cdr:sp>
  </cdr:relSizeAnchor>
  <cdr:relSizeAnchor xmlns:cdr="http://schemas.openxmlformats.org/drawingml/2006/chartDrawing">
    <cdr:from>
      <cdr:x>0.50324</cdr:x>
      <cdr:y>0.45485</cdr:y>
    </cdr:from>
    <cdr:to>
      <cdr:x>0.50324</cdr:x>
      <cdr:y>0.82285</cdr:y>
    </cdr:to>
    <cdr:sp macro="" textlink="">
      <cdr:nvSpPr>
        <cdr:cNvPr id="1040" name="Line 16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11753" y="1234409"/>
          <a:ext cx="0" cy="9987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">
          <a:noFill/>
          <a:round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0.75262</cdr:x>
      <cdr:y>0.2388</cdr:y>
    </cdr:from>
    <cdr:to>
      <cdr:x>0.75999</cdr:x>
      <cdr:y>0.31559</cdr:y>
    </cdr:to>
    <cdr:cxnSp macro="">
      <cdr:nvCxnSpPr>
        <cdr:cNvPr id="15" name="Straight Arrow Connector 14" descr="''">
          <a:extLst xmlns:a="http://schemas.openxmlformats.org/drawingml/2006/main">
            <a:ext uri="{FF2B5EF4-FFF2-40B4-BE49-F238E27FC236}">
              <a16:creationId xmlns:a16="http://schemas.microsoft.com/office/drawing/2014/main" id="{D849B4FE-1A25-4FA8-8063-0CEFB822974F}"/>
            </a:ext>
          </a:extLst>
        </cdr:cNvPr>
        <cdr:cNvCxnSpPr/>
      </cdr:nvCxnSpPr>
      <cdr:spPr bwMode="auto">
        <a:xfrm xmlns:a="http://schemas.openxmlformats.org/drawingml/2006/main">
          <a:off x="3010847" y="649000"/>
          <a:ext cx="29483" cy="208700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0.74777</cdr:x>
      <cdr:y>0.4432</cdr:y>
    </cdr:from>
    <cdr:to>
      <cdr:x>0.75541</cdr:x>
      <cdr:y>0.53888</cdr:y>
    </cdr:to>
    <cdr:cxnSp macro="">
      <cdr:nvCxnSpPr>
        <cdr:cNvPr id="17" name="Straight Arrow Connector 16" descr="''">
          <a:extLst xmlns:a="http://schemas.openxmlformats.org/drawingml/2006/main">
            <a:ext uri="{FF2B5EF4-FFF2-40B4-BE49-F238E27FC236}">
              <a16:creationId xmlns:a16="http://schemas.microsoft.com/office/drawing/2014/main" id="{3689A381-359B-4922-A510-22F1E40E4CD0}"/>
            </a:ext>
          </a:extLst>
        </cdr:cNvPr>
        <cdr:cNvCxnSpPr/>
      </cdr:nvCxnSpPr>
      <cdr:spPr bwMode="auto">
        <a:xfrm xmlns:a="http://schemas.openxmlformats.org/drawingml/2006/main" flipH="1" flipV="1">
          <a:off x="2991465" y="1204535"/>
          <a:ext cx="30564" cy="260039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0.46312</cdr:x>
      <cdr:y>0.49251</cdr:y>
    </cdr:from>
    <cdr:to>
      <cdr:x>0.46794</cdr:x>
      <cdr:y>0.56963</cdr:y>
    </cdr:to>
    <cdr:cxnSp macro="">
      <cdr:nvCxnSpPr>
        <cdr:cNvPr id="26" name="Straight Arrow Connector 25" descr="''">
          <a:extLst xmlns:a="http://schemas.openxmlformats.org/drawingml/2006/main">
            <a:ext uri="{FF2B5EF4-FFF2-40B4-BE49-F238E27FC236}">
              <a16:creationId xmlns:a16="http://schemas.microsoft.com/office/drawing/2014/main" id="{69DB4812-8E2A-451A-8861-4E3C01917B0F}"/>
            </a:ext>
          </a:extLst>
        </cdr:cNvPr>
        <cdr:cNvCxnSpPr/>
      </cdr:nvCxnSpPr>
      <cdr:spPr bwMode="auto">
        <a:xfrm xmlns:a="http://schemas.openxmlformats.org/drawingml/2006/main" flipH="1" flipV="1">
          <a:off x="1852717" y="1338534"/>
          <a:ext cx="19283" cy="209596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MMCEG\OMMCE\ESRD98\WRKSHT\RE98ESOP.XLW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 Reimb "/>
      <sheetName val="# Treat dial."/>
      <sheetName val="Reim Chart"/>
      <sheetName val="Per Cap. Chart"/>
      <sheetName val="Per Cap.(CY)"/>
      <sheetName val="Cash Lags"/>
      <sheetName val="Increase Fac"/>
      <sheetName val="3 Yr Post Tran Adj"/>
      <sheetName val="BalB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2:C99" totalsRowShown="0">
  <autoFilter ref="A2:C99" xr:uid="{00000000-0009-0000-0100-000001000000}"/>
  <tableColumns count="3">
    <tableColumn id="1" xr3:uid="{00000000-0010-0000-0000-000001000000}" name="CY" dataDxfId="134"/>
    <tableColumn id="2" xr3:uid="{00000000-0010-0000-0000-000002000000}" name="Current Law" dataDxfId="133"/>
    <tableColumn id="3" xr3:uid="{00000000-0010-0000-0000-000003000000}" name="Illustrative Alternative" dataDxfId="13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Expenditures as a Percentage of the Gross Domestic Product under Current Law and Illustrative Alternative Projections" altTextSummary="plot points"/>
    </ext>
  </extLst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le111" displayName="Table111" ref="A2:G141" totalsRowShown="0" headerRowDxfId="66" dataDxfId="65">
  <autoFilter ref="A2:G141" xr:uid="{00000000-0009-0000-0100-00000A000000}"/>
  <tableColumns count="7">
    <tableColumn id="1" xr3:uid="{00000000-0010-0000-0900-000001000000}" name="Year" dataDxfId="64"/>
    <tableColumn id="2" xr3:uid="{00000000-0010-0000-0900-000002000000}" name="Income rate" dataDxfId="63"/>
    <tableColumn id="3" xr3:uid="{00000000-0010-0000-0900-000003000000}" name="Low-cost" dataDxfId="62"/>
    <tableColumn id="4" xr3:uid="{00000000-0010-0000-0900-000004000000}" name="Intermediate" dataDxfId="61"/>
    <tableColumn id="5" xr3:uid="{00000000-0010-0000-0900-000005000000}" name="High-cost" dataDxfId="60"/>
    <tableColumn id="6" xr3:uid="{00000000-0010-0000-0900-000006000000}" name="Year2" dataDxfId="59"/>
    <tableColumn id="7" xr3:uid="{00000000-0010-0000-0900-000007000000}" name="Vertical line" dataDxfId="5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Estimated HI Cost and Income Rates as a Percentage of Taxable Payroll" altTextSummary="plot point"/>
    </ext>
  </extLst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le112" displayName="Table112" ref="A2:D118" totalsRowShown="0" headerRowDxfId="57" dataDxfId="56">
  <autoFilter ref="A2:D118" xr:uid="{00000000-0009-0000-0100-00000B000000}"/>
  <tableColumns count="4">
    <tableColumn id="1" xr3:uid="{00000000-0010-0000-0A00-000001000000}" name="CY" dataDxfId="55" totalsRowDxfId="54" dataCellStyle="Normal 2"/>
    <tableColumn id="2" xr3:uid="{00000000-0010-0000-0A00-000002000000}" name="Workers per Beneficiary" dataDxfId="53" totalsRowDxfId="52"/>
    <tableColumn id="3" xr3:uid="{00000000-0010-0000-0A00-000003000000}" name="Year" dataDxfId="51" totalsRowDxfId="50"/>
    <tableColumn id="4" xr3:uid="{00000000-0010-0000-0A00-000004000000}" name="Vertical Line" dataDxfId="49" totalsRowDxfId="4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Workers per HI Beneficiary" altTextSummary="plot points"/>
    </ext>
  </extLst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le113" displayName="Table113" ref="A2:D77" totalsRowShown="0">
  <autoFilter ref="A2:D77" xr:uid="{00000000-0009-0000-0100-00000C000000}"/>
  <tableColumns count="4">
    <tableColumn id="1" xr3:uid="{00000000-0010-0000-0B00-000001000000}" name="Ending Year of Valuation Period">
      <calculatedColumnFormula>A2+1</calculatedColumnFormula>
    </tableColumn>
    <tableColumn id="2" xr3:uid="{00000000-0010-0000-0B00-000002000000}" name="Present Value" dataDxfId="47"/>
    <tableColumn id="3" xr3:uid="{00000000-0010-0000-0B00-000003000000}" name="Year"/>
    <tableColumn id="4" xr3:uid="{00000000-0010-0000-0B00-000004000000}" name="Horizontal Line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esent Value of Cumulative HI Taxes Less Expenditures [in trillions]" altTextSummary="plot points"/>
    </ext>
  </extLst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Table114" displayName="Table114" ref="A2:E141" totalsRowShown="0" headerRowDxfId="46" dataDxfId="45">
  <autoFilter ref="A2:E141" xr:uid="{00000000-0009-0000-0100-00000D000000}"/>
  <tableColumns count="5">
    <tableColumn id="1" xr3:uid="{00000000-0010-0000-0C00-000001000000}" name="Year" dataDxfId="44" totalsRowDxfId="43" dataCellStyle="Normal 3"/>
    <tableColumn id="2" xr3:uid="{00000000-0010-0000-0C00-000002000000}" name="2021 Income rate" dataDxfId="42" totalsRowDxfId="41" dataCellStyle="Normal 3"/>
    <tableColumn id="3" xr3:uid="{00000000-0010-0000-0C00-000003000000}" name="2021 Cost rate" dataDxfId="40" totalsRowDxfId="39"/>
    <tableColumn id="4" xr3:uid="{00000000-0010-0000-0C00-000004000000}" name="2020 Income rate" dataDxfId="38" totalsRowDxfId="37"/>
    <tableColumn id="5" xr3:uid="{00000000-0010-0000-0C00-000005000000}" name="2020 Cost rate" dataDxfId="36" totalsRow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HI Cost and Income Rate Projections: Current versus Prior Year’s Reports" altTextSummary="plot points"/>
    </ext>
  </extLst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Table115" displayName="Table115" ref="A2:D45" totalsRowShown="0" headerRowDxfId="34">
  <autoFilter ref="A2:D45" xr:uid="{00000000-0009-0000-0100-00000E000000}"/>
  <tableColumns count="4">
    <tableColumn id="1" xr3:uid="{00000000-0010-0000-0D00-000001000000}" name="Financing Period"/>
    <tableColumn id="2" xr3:uid="{00000000-0010-0000-0D00-000002000000}" name="Beneficiary premium" dataDxfId="33"/>
    <tableColumn id="3" xr3:uid="{00000000-0010-0000-0D00-000003000000}" name="Aged general revenue contribution" dataDxfId="32"/>
    <tableColumn id="4" xr3:uid="{00000000-0010-0000-0D00-000004000000}" name="Disabled general revenue contribution" dataDxfId="3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art B Aged and Disabled Monthly Per Capita Trust Fund Income" altTextSummary="plot points"/>
    </ext>
  </extLst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Table116" displayName="Table116" ref="A2:D131" totalsRowShown="0" headerRowDxfId="30" dataDxfId="29">
  <autoFilter ref="A2:D131" xr:uid="{00000000-0009-0000-0100-00000F000000}"/>
  <tableColumns count="4">
    <tableColumn id="1" xr3:uid="{00000000-0010-0000-0E00-000001000000}" name="Calendar Year" dataDxfId="28"/>
    <tableColumn id="2" xr3:uid="{00000000-0010-0000-0E00-000002000000}" name="Percent" dataDxfId="27"/>
    <tableColumn id="3" xr3:uid="{00000000-0010-0000-0E00-000003000000}" name="Year" dataDxfId="26"/>
    <tableColumn id="4" xr3:uid="{00000000-0010-0000-0E00-000004000000}" name="Vertical Line" dataDxfId="2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emium Income as a Percentage of Part B Expenditures" altTextSummary="plot points"/>
    </ext>
  </extLst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Table117" displayName="Table117" ref="A2:F59" totalsRowShown="0" headerRowDxfId="24" dataDxfId="23">
  <autoFilter ref="A2:F59" xr:uid="{00000000-0009-0000-0100-000010000000}"/>
  <tableColumns count="6">
    <tableColumn id="1" xr3:uid="{00000000-0010-0000-0F00-000001000000}" name="Calendar year" dataDxfId="22"/>
    <tableColumn id="2" xr3:uid="{00000000-0010-0000-0F00-000002000000}" name="Lower growth range" dataDxfId="21"/>
    <tableColumn id="3" xr3:uid="{00000000-0010-0000-0F00-000003000000}" name="Intermediate assumptions" dataDxfId="20"/>
    <tableColumn id="4" xr3:uid="{00000000-0010-0000-0F00-000004000000}" name="Upper range growth" dataDxfId="19"/>
    <tableColumn id="5" xr3:uid="{00000000-0010-0000-0F00-000005000000}" name="Year" dataDxfId="18"/>
    <tableColumn id="6" xr3:uid="{00000000-0010-0000-0F00-000006000000}" name="Vertical line" dataDxfId="1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tuarial Status of the Part B Account in the SMI Trust Fund through Calendar Year 2016" altTextSummary="plot points"/>
    </ext>
  </extLst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Table118" displayName="Table118" ref="A2:E131" totalsRowShown="0" headerRowDxfId="16" dataDxfId="15">
  <autoFilter ref="A2:E131" xr:uid="{00000000-0009-0000-0100-000011000000}"/>
  <tableColumns count="5">
    <tableColumn id="1" xr3:uid="{00000000-0010-0000-1000-000001000000}" name="Calendar Year" dataDxfId="14"/>
    <tableColumn id="2" xr3:uid="{00000000-0010-0000-1000-000002000000}" name="Current report " dataDxfId="13"/>
    <tableColumn id="3" xr3:uid="{00000000-0010-0000-1000-000003000000}" name="Prior report" dataDxfId="12"/>
    <tableColumn id="4" xr3:uid="{00000000-0010-0000-1000-000004000000}" name="Year" dataDxfId="11"/>
    <tableColumn id="5" xr3:uid="{00000000-0010-0000-1000-000005000000}" name="Vertical Line" dataDxfId="1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Part B Projections as a Percentage of the Gross Domestic Product: Current versus Prior Year’s Reports" altTextSummary="plot points"/>
    </ext>
  </extLst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Table119" displayName="Table119" ref="A2:E131" totalsRowShown="0" headerRowDxfId="9">
  <autoFilter ref="A2:E131" xr:uid="{00000000-0009-0000-0100-000012000000}"/>
  <tableColumns count="5">
    <tableColumn id="1" xr3:uid="{00000000-0010-0000-1100-000001000000}" name="Calendar Year" dataDxfId="8"/>
    <tableColumn id="2" xr3:uid="{00000000-0010-0000-1100-000002000000}" name="Current report " dataDxfId="7"/>
    <tableColumn id="3" xr3:uid="{00000000-0010-0000-1100-000003000000}" name="Prior report" dataDxfId="6"/>
    <tableColumn id="4" xr3:uid="{00000000-0010-0000-1100-000004000000}" name="Year" dataDxfId="5"/>
    <tableColumn id="5" xr3:uid="{00000000-0010-0000-1100-000005000000}" name="Vertical Line" dataDxfId="4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Part D Projections as a Percentage of the Gross Domestic Product: Current versus Prior Year’s Reports" altTextSummary="plot points"/>
    </ext>
  </extLst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Table120" displayName="Table120" ref="A2:D132" totalsRowShown="0">
  <autoFilter ref="A2:D132" xr:uid="{00000000-0009-0000-0100-000013000000}"/>
  <tableColumns count="4">
    <tableColumn id="1" xr3:uid="{00000000-0010-0000-1200-000001000000}" name="CY" dataDxfId="3" dataCellStyle="Normal_General revenue funding"/>
    <tableColumn id="2" xr3:uid="{00000000-0010-0000-1200-000002000000}" name="Percent" dataDxfId="2" dataCellStyle="Normal_General revenue funding"/>
    <tableColumn id="3" xr3:uid="{00000000-0010-0000-1200-000003000000}" name="Year" dataDxfId="1" dataCellStyle="Normal_General revenue funding"/>
    <tableColumn id="4" xr3:uid="{00000000-0010-0000-1200-000004000000}" name="Line" dataDxfId="0" dataCellStyle="Normal_General revenue funding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ojected Difference between Total Medicare Outlays and Dedicated Financing Sources, as a Percentage of Total Outlays" altTextSummary="plot points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2:E101" totalsRowShown="0" headerRowDxfId="131" dataDxfId="130" headerRowCellStyle="Normal_sheet" dataCellStyle="Normal_sheet">
  <tableColumns count="5">
    <tableColumn id="1" xr3:uid="{00000000-0010-0000-0100-000001000000}" name="Calendar year" dataDxfId="129" dataCellStyle="Normal_sheet"/>
    <tableColumn id="2" xr3:uid="{00000000-0010-0000-0100-000002000000}" name="Part A" dataDxfId="128" dataCellStyle="Normal_sheet"/>
    <tableColumn id="3" xr3:uid="{00000000-0010-0000-0100-000003000000}" name="Part B" dataDxfId="127" dataCellStyle="Normal_sheet"/>
    <tableColumn id="4" xr3:uid="{00000000-0010-0000-0100-000004000000}" name="Part D" dataDxfId="126" dataCellStyle="Normal_sheet"/>
    <tableColumn id="5" xr3:uid="{00000000-0010-0000-0100-000005000000}" name="Total" dataDxfId="125" dataCellStyle="Normal_shee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Expenditures as a Percentage of the Gross Domestic Product" altTextSummary="Plot points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3" displayName="Table3" ref="A2:H132" totalsRowShown="0" headerRowDxfId="124" dataDxfId="123" dataCellStyle="Percent">
  <autoFilter ref="A2:H132" xr:uid="{00000000-0009-0000-0100-000003000000}"/>
  <tableColumns count="8">
    <tableColumn id="1" xr3:uid="{00000000-0010-0000-0200-000001000000}" name="Calendar year" dataDxfId="122" totalsRowDxfId="121"/>
    <tableColumn id="2" xr3:uid="{00000000-0010-0000-0200-000002000000}" name="Payroll taxes" dataDxfId="120" totalsRowDxfId="119" dataCellStyle="Percent"/>
    <tableColumn id="3" xr3:uid="{00000000-0010-0000-0200-000003000000}" name="Tax on OASDI benefits_x000a_" dataDxfId="118" totalsRowDxfId="117" dataCellStyle="Percent"/>
    <tableColumn id="4" xr3:uid="{00000000-0010-0000-0200-000004000000}" name="Premiums" dataDxfId="116" totalsRowDxfId="115" dataCellStyle="Percent"/>
    <tableColumn id="5" xr3:uid="{00000000-0010-0000-0200-000005000000}" name="General revenue transfers" dataDxfId="114" totalsRowDxfId="113" dataCellStyle="Percent"/>
    <tableColumn id="6" xr3:uid="{00000000-0010-0000-0200-000006000000}" name="State transfers and drug fees" dataDxfId="112" totalsRowDxfId="111" dataCellStyle="Percent"/>
    <tableColumn id="7" xr3:uid="{00000000-0010-0000-0200-000007000000}" name="Deficit" dataDxfId="110" totalsRowDxfId="109"/>
    <tableColumn id="8" xr3:uid="{00000000-0010-0000-0200-000008000000}" name="Top line" dataDxfId="108" totalsRowDxfId="107" dataCellStyle="Percen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Sources of Non-Interest Income and Expenditures as a Percentage of the Gross Domestic Product" altTextSummary="plot points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4" displayName="Table4" ref="A2:D41" totalsRowShown="0">
  <autoFilter ref="A2:D41" xr:uid="{00000000-0009-0000-0100-000004000000}"/>
  <tableColumns count="4">
    <tableColumn id="1" xr3:uid="{00000000-0010-0000-0300-000001000000}" name="Year"/>
    <tableColumn id="2" xr3:uid="{00000000-0010-0000-0300-000002000000}" name="Fund" dataDxfId="106"/>
    <tableColumn id="3" xr3:uid="{00000000-0010-0000-0300-000003000000}" name="Column1"/>
    <tableColumn id="4" xr3:uid="{00000000-0010-0000-0300-000004000000}" name="Column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Beginning of Year as a Percentage of Annual Expenditures" altTextSummary="plot points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5" displayName="Table5" ref="A2:G260" totalsRowShown="0" headerRowDxfId="105" dataDxfId="104">
  <autoFilter ref="A2:G260" xr:uid="{00000000-0009-0000-0100-000005000000}"/>
  <tableColumns count="7">
    <tableColumn id="1" xr3:uid="{00000000-0010-0000-0400-000001000000}" name="Year" dataDxfId="103"/>
    <tableColumn id="2" xr3:uid="{00000000-0010-0000-0400-000002000000}" name="Cost rate" dataDxfId="102"/>
    <tableColumn id="4" xr3:uid="{00000000-0010-0000-0400-000004000000}" name="Income rate (Payable benefits)" dataDxfId="101"/>
    <tableColumn id="6" xr3:uid="{00000000-0010-0000-0400-000006000000}" name="Year2" dataDxfId="100"/>
    <tableColumn id="7" xr3:uid="{00000000-0010-0000-0400-000007000000}" name="Income rate" dataDxfId="99"/>
    <tableColumn id="3" xr3:uid="{00000000-0010-0000-0400-000003000000}" name="Column1" dataDxfId="98"/>
    <tableColumn id="5" xr3:uid="{00000000-0010-0000-0400-000005000000}" name="Column2" dataDxfId="9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Long-Range HI Non-Interest Income and Cost as a Percentage of Taxable Payroll, Intermediate Assumptions" altTextSummary="plot points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6" displayName="Table6" ref="A2:G131" totalsRowShown="0" headerRowDxfId="96" dataDxfId="95" dataCellStyle="Percent">
  <autoFilter ref="A2:G131" xr:uid="{00000000-0009-0000-0100-000006000000}"/>
  <tableColumns count="7">
    <tableColumn id="1" xr3:uid="{00000000-0010-0000-0500-000001000000}" name="Calendar Year" dataDxfId="94" dataCellStyle="Normal_sheet"/>
    <tableColumn id="2" xr3:uid="{00000000-0010-0000-0500-000002000000}" name="Part B expenditures" dataDxfId="93" dataCellStyle="Normal_sheet"/>
    <tableColumn id="3" xr3:uid="{00000000-0010-0000-0500-000003000000}" name="Total expenditures" dataDxfId="92" dataCellStyle="Normal_sheet"/>
    <tableColumn id="4" xr3:uid="{00000000-0010-0000-0500-000004000000}" name="Part B premiums" dataDxfId="91" dataCellStyle="Normal_sheet"/>
    <tableColumn id="5" xr3:uid="{00000000-0010-0000-0500-000005000000}" name="Total Premiums" dataDxfId="90" dataCellStyle="Normal_sheet"/>
    <tableColumn id="6" xr3:uid="{00000000-0010-0000-0500-000006000000}" name="Column1" dataDxfId="89" dataCellStyle="Percent"/>
    <tableColumn id="7" xr3:uid="{00000000-0010-0000-0500-000007000000}" name="Column2" dataDxfId="88" dataCellStyle="Percen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SMI Expenditures and Premiums as a Percentage of the Gross Domestic Product" altTextSummary="plot points"/>
    </ext>
  </extLst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le7" displayName="Table7" ref="A2:G132" totalsRowShown="0" headerRowDxfId="87" dataDxfId="86" dataCellStyle="Currency">
  <autoFilter ref="A2:G132" xr:uid="{00000000-0009-0000-0100-000007000000}"/>
  <tableColumns count="7">
    <tableColumn id="1" xr3:uid="{00000000-0010-0000-0600-000001000000}" name="Calendar Year"/>
    <tableColumn id="2" xr3:uid="{00000000-0010-0000-0600-000002000000}" name="Average OASI benefit" dataDxfId="85" dataCellStyle="Currency"/>
    <tableColumn id="3" xr3:uid="{00000000-0010-0000-0600-000003000000}" name="Average SMI premium" dataDxfId="84" dataCellStyle="Currency"/>
    <tableColumn id="4" xr3:uid="{00000000-0010-0000-0600-000004000000}" name="Total SMI out-of-pocket" dataDxfId="83" dataCellStyle="Currency"/>
    <tableColumn id="5" xr3:uid="{00000000-0010-0000-0600-000005000000}" name="Average SMI benefit" dataDxfId="82" dataCellStyle="Currency"/>
    <tableColumn id="6" xr3:uid="{00000000-0010-0000-0600-000006000000}" name="Column1" dataDxfId="81" dataCellStyle="Currency"/>
    <tableColumn id="7" xr3:uid="{00000000-0010-0000-0600-000007000000}" name="Column2" dataDxfId="80" dataCellStyle="Currency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Average Monthly SMI Benefits, Premiums, and Cost-Sharing to the Average Monthly Social Security Benefit [Amounts in constant 2015 dollars]" altTextSummary="plot points"/>
    </ext>
  </extLst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le19" displayName="Table19" ref="A2:C43" totalsRowShown="0" headerRowDxfId="79">
  <autoFilter ref="A2:C43" xr:uid="{00000000-0009-0000-0100-000008000000}"/>
  <tableColumns count="3">
    <tableColumn id="1" xr3:uid="{00000000-0010-0000-0700-000001000000}" name="Calendar Year" dataDxfId="78">
      <calculatedColumnFormula>+A2+1</calculatedColumnFormula>
    </tableColumn>
    <tableColumn id="2" xr3:uid="{00000000-0010-0000-0700-000002000000}" name="Expenditures" dataDxfId="77"/>
    <tableColumn id="3" xr3:uid="{00000000-0010-0000-0700-000003000000}" name="Income" dataDxfId="7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the Beginning of the Year as a Percentage of Annual Expenditures" altTextSummary="plot points"/>
    </ext>
  </extLst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le110" displayName="Table110" ref="A2:G76" totalsRowShown="0" headerRowDxfId="75" dataDxfId="74">
  <autoFilter ref="A2:G76" xr:uid="{00000000-0009-0000-0100-000009000000}"/>
  <tableColumns count="7">
    <tableColumn id="1" xr3:uid="{00000000-0010-0000-0800-000001000000}" name="Calendar year" dataDxfId="73">
      <calculatedColumnFormula>A2+1</calculatedColumnFormula>
    </tableColumn>
    <tableColumn id="2" xr3:uid="{00000000-0010-0000-0800-000002000000}" name="Historical" dataDxfId="72"/>
    <tableColumn id="3" xr3:uid="{00000000-0010-0000-0800-000003000000}" name="Low Cost" dataDxfId="71"/>
    <tableColumn id="4" xr3:uid="{00000000-0010-0000-0800-000004000000}" name="Intermediate" dataDxfId="70"/>
    <tableColumn id="5" xr3:uid="{00000000-0010-0000-0800-000005000000}" name="High Cost" dataDxfId="69"/>
    <tableColumn id="6" xr3:uid="{00000000-0010-0000-0800-000006000000}" name="Year" dataDxfId="68"/>
    <tableColumn id="7" xr3:uid="{00000000-0010-0000-0800-000007000000}" name="Vertical Line" dataDxfId="6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the Beginning of the Year as a Percentage of Annual Expenditures" altTextSummary="percentages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9"/>
  <sheetViews>
    <sheetView tabSelected="1" workbookViewId="0">
      <pane ySplit="2" topLeftCell="A3" activePane="bottomLeft" state="frozen"/>
      <selection pane="bottomLeft" activeCell="A3" sqref="A3"/>
    </sheetView>
  </sheetViews>
  <sheetFormatPr defaultColWidth="9.09765625" defaultRowHeight="13" x14ac:dyDescent="0.3"/>
  <cols>
    <col min="1" max="1" width="9.09765625" style="1"/>
    <col min="2" max="2" width="14.69921875" style="1" bestFit="1" customWidth="1"/>
    <col min="3" max="3" width="23.796875" style="1" customWidth="1"/>
    <col min="4" max="16384" width="9.09765625" style="1"/>
  </cols>
  <sheetData>
    <row r="1" spans="1:6" ht="247.5" customHeight="1" x14ac:dyDescent="0.3">
      <c r="A1" s="40" t="s">
        <v>8</v>
      </c>
    </row>
    <row r="2" spans="1:6" x14ac:dyDescent="0.3">
      <c r="A2" s="2" t="s">
        <v>4</v>
      </c>
      <c r="B2" s="1" t="s">
        <v>5</v>
      </c>
      <c r="C2" s="1" t="s">
        <v>6</v>
      </c>
      <c r="D2" s="4"/>
      <c r="E2" s="4"/>
    </row>
    <row r="3" spans="1:6" x14ac:dyDescent="0.3">
      <c r="A3" s="2">
        <v>2000</v>
      </c>
      <c r="B3" s="3">
        <v>2.1910054143353216E-2</v>
      </c>
      <c r="C3" s="3">
        <v>2.1910054143353216E-2</v>
      </c>
      <c r="D3" s="3"/>
      <c r="E3" s="3"/>
      <c r="F3" s="3"/>
    </row>
    <row r="4" spans="1:6" x14ac:dyDescent="0.3">
      <c r="A4" s="2">
        <v>2001</v>
      </c>
      <c r="B4" s="3">
        <v>2.3356496617445145E-2</v>
      </c>
      <c r="C4" s="3">
        <v>2.3356496617445145E-2</v>
      </c>
      <c r="D4" s="3"/>
      <c r="E4" s="3"/>
      <c r="F4" s="3"/>
    </row>
    <row r="5" spans="1:6" x14ac:dyDescent="0.3">
      <c r="A5" s="2">
        <v>2002</v>
      </c>
      <c r="B5" s="3">
        <v>2.4299888339223037E-2</v>
      </c>
      <c r="C5" s="3">
        <v>2.4299888339223037E-2</v>
      </c>
      <c r="D5" s="3"/>
      <c r="E5" s="3"/>
      <c r="F5" s="3"/>
    </row>
    <row r="6" spans="1:6" x14ac:dyDescent="0.3">
      <c r="A6" s="2">
        <v>2003</v>
      </c>
      <c r="B6" s="3">
        <v>2.4792742351621835E-2</v>
      </c>
      <c r="C6" s="3">
        <v>2.4792742351621835E-2</v>
      </c>
      <c r="D6" s="3"/>
      <c r="E6" s="3"/>
      <c r="F6" s="3"/>
    </row>
    <row r="7" spans="1:6" x14ac:dyDescent="0.3">
      <c r="A7" s="2">
        <v>2004</v>
      </c>
      <c r="B7" s="3">
        <v>2.5576883474821278E-2</v>
      </c>
      <c r="C7" s="3">
        <v>2.5576883474821278E-2</v>
      </c>
      <c r="D7" s="3"/>
      <c r="E7" s="3"/>
      <c r="F7" s="3"/>
    </row>
    <row r="8" spans="1:6" x14ac:dyDescent="0.3">
      <c r="A8" s="2">
        <v>2005</v>
      </c>
      <c r="B8" s="3">
        <v>2.6241925849764019E-2</v>
      </c>
      <c r="C8" s="3">
        <v>2.6241925849764019E-2</v>
      </c>
      <c r="D8" s="3"/>
      <c r="E8" s="3"/>
      <c r="F8" s="3"/>
    </row>
    <row r="9" spans="1:6" x14ac:dyDescent="0.3">
      <c r="A9" s="2">
        <v>2006</v>
      </c>
      <c r="B9" s="3">
        <v>2.7479998037233392E-2</v>
      </c>
      <c r="C9" s="3">
        <v>2.7479998037233392E-2</v>
      </c>
      <c r="D9" s="3"/>
      <c r="E9" s="3"/>
      <c r="F9" s="3"/>
    </row>
    <row r="10" spans="1:6" x14ac:dyDescent="0.3">
      <c r="A10" s="2">
        <v>2006</v>
      </c>
      <c r="B10" s="3">
        <v>2.9915870587293183E-2</v>
      </c>
      <c r="C10" s="3">
        <v>2.9915870587293183E-2</v>
      </c>
      <c r="D10" s="3"/>
      <c r="E10" s="3"/>
      <c r="F10" s="3"/>
    </row>
    <row r="11" spans="1:6" x14ac:dyDescent="0.3">
      <c r="A11" s="2">
        <v>2007</v>
      </c>
      <c r="B11" s="3">
        <v>3.0743641833771675E-2</v>
      </c>
      <c r="C11" s="3">
        <v>3.0743641833771675E-2</v>
      </c>
      <c r="D11" s="3"/>
      <c r="E11" s="3"/>
      <c r="F11" s="3"/>
    </row>
    <row r="12" spans="1:6" x14ac:dyDescent="0.3">
      <c r="A12" s="2">
        <v>2008</v>
      </c>
      <c r="B12" s="3">
        <v>3.1486185180104626E-2</v>
      </c>
      <c r="C12" s="3">
        <v>3.1486185180104626E-2</v>
      </c>
      <c r="D12" s="3"/>
      <c r="E12" s="3"/>
      <c r="F12" s="3"/>
    </row>
    <row r="13" spans="1:6" x14ac:dyDescent="0.3">
      <c r="A13" s="2">
        <v>2009</v>
      </c>
      <c r="B13" s="3">
        <v>3.4822867437305761E-2</v>
      </c>
      <c r="C13" s="3">
        <v>3.4822867437305761E-2</v>
      </c>
      <c r="D13" s="3"/>
      <c r="E13" s="3"/>
      <c r="F13" s="3"/>
    </row>
    <row r="14" spans="1:6" x14ac:dyDescent="0.3">
      <c r="A14" s="2">
        <v>2010</v>
      </c>
      <c r="B14" s="3">
        <v>3.4945995472962066E-2</v>
      </c>
      <c r="C14" s="3">
        <v>3.4945995472962066E-2</v>
      </c>
      <c r="D14" s="3"/>
      <c r="E14" s="3"/>
      <c r="F14" s="3"/>
    </row>
    <row r="15" spans="1:6" x14ac:dyDescent="0.3">
      <c r="A15" s="2">
        <v>2011</v>
      </c>
      <c r="B15" s="3">
        <v>3.5292188843318473E-2</v>
      </c>
      <c r="C15" s="3">
        <v>3.5292188843318473E-2</v>
      </c>
      <c r="D15" s="3"/>
      <c r="E15" s="3"/>
      <c r="F15" s="3"/>
    </row>
    <row r="16" spans="1:6" x14ac:dyDescent="0.3">
      <c r="A16" s="2">
        <v>2012</v>
      </c>
      <c r="B16" s="3">
        <v>3.5297413632597537E-2</v>
      </c>
      <c r="C16" s="3">
        <v>3.5297413632597537E-2</v>
      </c>
      <c r="D16" s="3"/>
      <c r="E16" s="3"/>
      <c r="F16" s="3"/>
    </row>
    <row r="17" spans="1:6" x14ac:dyDescent="0.3">
      <c r="A17" s="2">
        <v>2013</v>
      </c>
      <c r="B17" s="3">
        <v>3.5158569630273445E-2</v>
      </c>
      <c r="C17" s="3">
        <v>3.5158569630273445E-2</v>
      </c>
      <c r="D17" s="3"/>
      <c r="E17" s="3"/>
      <c r="F17" s="3"/>
    </row>
    <row r="18" spans="1:6" x14ac:dyDescent="0.3">
      <c r="A18" s="2">
        <v>2014</v>
      </c>
      <c r="B18" s="3">
        <v>3.5279839681751066E-2</v>
      </c>
      <c r="C18" s="3">
        <v>3.5279839681751066E-2</v>
      </c>
      <c r="D18" s="3"/>
      <c r="E18" s="3"/>
      <c r="F18" s="3"/>
    </row>
    <row r="19" spans="1:6" x14ac:dyDescent="0.3">
      <c r="A19" s="2">
        <v>2015</v>
      </c>
      <c r="B19" s="3">
        <v>3.5624708985020744E-2</v>
      </c>
      <c r="C19" s="3">
        <v>3.5624708985020744E-2</v>
      </c>
      <c r="D19" s="3"/>
      <c r="E19" s="3"/>
      <c r="F19" s="3"/>
    </row>
    <row r="20" spans="1:6" x14ac:dyDescent="0.3">
      <c r="A20" s="2">
        <v>2016</v>
      </c>
      <c r="B20" s="3">
        <v>3.6147413248833138E-2</v>
      </c>
      <c r="C20" s="3">
        <v>3.6147413248833138E-2</v>
      </c>
      <c r="D20" s="3"/>
      <c r="E20" s="3"/>
      <c r="F20" s="3"/>
    </row>
    <row r="21" spans="1:6" x14ac:dyDescent="0.3">
      <c r="A21" s="2">
        <v>2017</v>
      </c>
      <c r="B21" s="3">
        <v>3.6234973322111473E-2</v>
      </c>
      <c r="C21" s="3">
        <v>3.6234973322111473E-2</v>
      </c>
      <c r="D21" s="3"/>
      <c r="E21" s="3"/>
      <c r="F21" s="3"/>
    </row>
    <row r="22" spans="1:6" x14ac:dyDescent="0.3">
      <c r="A22" s="2">
        <v>2018</v>
      </c>
      <c r="B22" s="3">
        <v>3.6363380544564103E-2</v>
      </c>
      <c r="C22" s="3">
        <v>3.6363380544564103E-2</v>
      </c>
      <c r="D22" s="3"/>
      <c r="E22" s="3"/>
      <c r="F22" s="3"/>
    </row>
    <row r="23" spans="1:6" x14ac:dyDescent="0.3">
      <c r="A23" s="2">
        <v>2019</v>
      </c>
      <c r="B23" s="3">
        <v>3.7441431416448123E-2</v>
      </c>
      <c r="C23" s="3">
        <v>3.7441431416448123E-2</v>
      </c>
      <c r="D23" s="3"/>
      <c r="E23" s="3"/>
      <c r="F23" s="3"/>
    </row>
    <row r="24" spans="1:6" x14ac:dyDescent="0.3">
      <c r="A24" s="2">
        <v>2020</v>
      </c>
      <c r="B24" s="3">
        <v>3.9668488879102445E-2</v>
      </c>
      <c r="C24" s="3">
        <v>3.9668488879102452E-2</v>
      </c>
      <c r="D24" s="3"/>
      <c r="E24" s="3"/>
      <c r="F24" s="3"/>
    </row>
    <row r="25" spans="1:6" x14ac:dyDescent="0.3">
      <c r="A25" s="2">
        <v>2021</v>
      </c>
      <c r="B25" s="3">
        <v>4.1366091797392819E-2</v>
      </c>
      <c r="C25" s="3">
        <v>4.1366091797392819E-2</v>
      </c>
      <c r="D25" s="3"/>
      <c r="E25" s="3"/>
      <c r="F25" s="3"/>
    </row>
    <row r="26" spans="1:6" x14ac:dyDescent="0.3">
      <c r="A26" s="2">
        <v>2022</v>
      </c>
      <c r="B26" s="3">
        <v>4.1550071930744989E-2</v>
      </c>
      <c r="C26" s="3">
        <v>4.1550071930744982E-2</v>
      </c>
      <c r="D26" s="3"/>
      <c r="E26" s="3"/>
      <c r="F26" s="3"/>
    </row>
    <row r="27" spans="1:6" x14ac:dyDescent="0.3">
      <c r="A27" s="2">
        <v>2023</v>
      </c>
      <c r="B27" s="3">
        <v>4.2388219431028343E-2</v>
      </c>
      <c r="C27" s="3">
        <v>4.2388219431028343E-2</v>
      </c>
      <c r="D27" s="3"/>
      <c r="E27" s="3"/>
      <c r="F27" s="3"/>
    </row>
    <row r="28" spans="1:6" x14ac:dyDescent="0.3">
      <c r="A28" s="2">
        <v>2024</v>
      </c>
      <c r="B28" s="3">
        <v>4.3445370899375897E-2</v>
      </c>
      <c r="C28" s="3">
        <v>4.3445405979790339E-2</v>
      </c>
      <c r="D28" s="3"/>
      <c r="E28" s="3"/>
      <c r="F28" s="3"/>
    </row>
    <row r="29" spans="1:6" x14ac:dyDescent="0.3">
      <c r="A29" s="2">
        <v>2025</v>
      </c>
      <c r="B29" s="3">
        <v>4.4624908707273862E-2</v>
      </c>
      <c r="C29" s="3">
        <v>4.4723029156705452E-2</v>
      </c>
      <c r="D29" s="3"/>
      <c r="E29" s="3"/>
      <c r="F29" s="3"/>
    </row>
    <row r="30" spans="1:6" x14ac:dyDescent="0.3">
      <c r="A30" s="2">
        <v>2026</v>
      </c>
      <c r="B30" s="3">
        <v>4.6023817312590504E-2</v>
      </c>
      <c r="C30" s="3">
        <v>4.6119849018908893E-2</v>
      </c>
      <c r="D30" s="3"/>
      <c r="E30" s="3"/>
      <c r="F30" s="3"/>
    </row>
    <row r="31" spans="1:6" x14ac:dyDescent="0.3">
      <c r="A31" s="2">
        <v>2027</v>
      </c>
      <c r="B31" s="3">
        <v>4.7389804275087745E-2</v>
      </c>
      <c r="C31" s="3">
        <v>4.7484839250762974E-2</v>
      </c>
      <c r="D31" s="3"/>
      <c r="E31" s="3"/>
      <c r="F31" s="3"/>
    </row>
    <row r="32" spans="1:6" x14ac:dyDescent="0.3">
      <c r="A32" s="2">
        <v>2028</v>
      </c>
      <c r="B32" s="3">
        <v>4.8787042299160477E-2</v>
      </c>
      <c r="C32" s="3">
        <v>4.8894772908644357E-2</v>
      </c>
      <c r="D32" s="3"/>
      <c r="E32" s="3"/>
      <c r="F32" s="3"/>
    </row>
    <row r="33" spans="1:6" x14ac:dyDescent="0.3">
      <c r="A33" s="2">
        <v>2029</v>
      </c>
      <c r="B33" s="3">
        <v>5.0206636011540642E-2</v>
      </c>
      <c r="C33" s="3">
        <v>5.0334863729780938E-2</v>
      </c>
      <c r="D33" s="3"/>
      <c r="E33" s="3"/>
      <c r="F33" s="3"/>
    </row>
    <row r="34" spans="1:6" x14ac:dyDescent="0.3">
      <c r="A34" s="2">
        <v>2030</v>
      </c>
      <c r="B34" s="3">
        <v>5.1181047667528907E-2</v>
      </c>
      <c r="C34" s="3">
        <v>5.1351551759445106E-2</v>
      </c>
      <c r="D34" s="3"/>
      <c r="E34" s="3"/>
      <c r="F34" s="3"/>
    </row>
    <row r="35" spans="1:6" x14ac:dyDescent="0.3">
      <c r="A35" s="2">
        <v>2031</v>
      </c>
      <c r="B35" s="3">
        <v>5.3197243207093639E-2</v>
      </c>
      <c r="C35" s="3">
        <v>5.3439838233893269E-2</v>
      </c>
      <c r="D35" s="3"/>
      <c r="E35" s="3"/>
      <c r="F35" s="3"/>
    </row>
    <row r="36" spans="1:6" x14ac:dyDescent="0.3">
      <c r="A36" s="2">
        <v>2032</v>
      </c>
      <c r="B36" s="3">
        <v>5.4708810612899166E-2</v>
      </c>
      <c r="C36" s="3">
        <v>5.5049316832645488E-2</v>
      </c>
      <c r="D36" s="3"/>
      <c r="E36" s="3"/>
      <c r="F36" s="3"/>
    </row>
    <row r="37" spans="1:6" x14ac:dyDescent="0.3">
      <c r="A37" s="2">
        <v>2033</v>
      </c>
      <c r="B37" s="3">
        <v>5.5699285868867007E-2</v>
      </c>
      <c r="C37" s="3">
        <v>5.6155946429525733E-2</v>
      </c>
      <c r="D37" s="3"/>
      <c r="E37" s="3"/>
      <c r="F37" s="3"/>
    </row>
    <row r="38" spans="1:6" x14ac:dyDescent="0.3">
      <c r="A38" s="2">
        <v>2034</v>
      </c>
      <c r="B38" s="3">
        <v>5.6668383391860304E-2</v>
      </c>
      <c r="C38" s="3">
        <v>5.7261894767662039E-2</v>
      </c>
      <c r="D38" s="3"/>
      <c r="E38" s="3"/>
      <c r="F38" s="3"/>
    </row>
    <row r="39" spans="1:6" x14ac:dyDescent="0.3">
      <c r="A39" s="2">
        <v>2035</v>
      </c>
      <c r="B39" s="3">
        <v>5.7600696621849558E-2</v>
      </c>
      <c r="C39" s="3">
        <v>5.8347623834891102E-2</v>
      </c>
      <c r="D39" s="3"/>
      <c r="E39" s="3"/>
      <c r="F39" s="3"/>
    </row>
    <row r="40" spans="1:6" x14ac:dyDescent="0.3">
      <c r="A40" s="2">
        <v>2036</v>
      </c>
      <c r="B40" s="3">
        <v>5.8476790023605056E-2</v>
      </c>
      <c r="C40" s="3">
        <v>5.940179286971646E-2</v>
      </c>
      <c r="D40" s="3"/>
      <c r="E40" s="3"/>
      <c r="F40" s="3"/>
    </row>
    <row r="41" spans="1:6" x14ac:dyDescent="0.3">
      <c r="A41" s="2">
        <v>2037</v>
      </c>
      <c r="B41" s="3">
        <v>5.9143767864525285E-2</v>
      </c>
      <c r="C41" s="3">
        <v>6.0278589488876121E-2</v>
      </c>
      <c r="D41" s="3"/>
      <c r="E41" s="3"/>
      <c r="F41" s="3"/>
    </row>
    <row r="42" spans="1:6" x14ac:dyDescent="0.3">
      <c r="A42" s="2">
        <v>2038</v>
      </c>
      <c r="B42" s="3">
        <v>5.9686440689159917E-2</v>
      </c>
      <c r="C42" s="3">
        <v>6.1053107096176853E-2</v>
      </c>
      <c r="D42" s="3"/>
      <c r="E42" s="3"/>
      <c r="F42" s="3"/>
    </row>
    <row r="43" spans="1:6" x14ac:dyDescent="0.3">
      <c r="A43" s="2">
        <v>2039</v>
      </c>
      <c r="B43" s="3">
        <v>6.0135836729116009E-2</v>
      </c>
      <c r="C43" s="3">
        <v>6.1754049225441761E-2</v>
      </c>
      <c r="D43" s="3"/>
      <c r="E43" s="3"/>
      <c r="F43" s="3"/>
    </row>
    <row r="44" spans="1:6" x14ac:dyDescent="0.3">
      <c r="A44" s="2">
        <v>2040</v>
      </c>
      <c r="B44" s="3">
        <v>6.0561794472570644E-2</v>
      </c>
      <c r="C44" s="3">
        <v>6.2457815432406312E-2</v>
      </c>
      <c r="D44" s="3"/>
      <c r="E44" s="3"/>
      <c r="F44" s="3"/>
    </row>
    <row r="45" spans="1:6" x14ac:dyDescent="0.3">
      <c r="A45" s="2">
        <v>2041</v>
      </c>
      <c r="B45" s="3">
        <v>6.0893845856601972E-2</v>
      </c>
      <c r="C45" s="3">
        <v>6.3086880413651333E-2</v>
      </c>
      <c r="D45" s="3"/>
      <c r="E45" s="3"/>
      <c r="F45" s="3"/>
    </row>
    <row r="46" spans="1:6" x14ac:dyDescent="0.3">
      <c r="A46" s="2">
        <v>2042</v>
      </c>
      <c r="B46" s="3">
        <v>6.116880631037877E-2</v>
      </c>
      <c r="C46" s="3">
        <v>6.3678867265159422E-2</v>
      </c>
      <c r="D46" s="3"/>
      <c r="E46" s="3"/>
      <c r="F46" s="3"/>
    </row>
    <row r="47" spans="1:6" x14ac:dyDescent="0.3">
      <c r="A47" s="2">
        <v>2043</v>
      </c>
      <c r="B47" s="3">
        <v>6.1333282292483943E-2</v>
      </c>
      <c r="C47" s="3">
        <v>6.4156888604638487E-2</v>
      </c>
      <c r="D47" s="3"/>
      <c r="E47" s="3"/>
      <c r="F47" s="3"/>
    </row>
    <row r="48" spans="1:6" x14ac:dyDescent="0.3">
      <c r="A48" s="2">
        <v>2044</v>
      </c>
      <c r="B48" s="3">
        <v>6.1446886486078378E-2</v>
      </c>
      <c r="C48" s="3">
        <v>6.4584334767817581E-2</v>
      </c>
      <c r="D48" s="3"/>
      <c r="E48" s="3"/>
      <c r="F48" s="3"/>
    </row>
    <row r="49" spans="1:6" x14ac:dyDescent="0.3">
      <c r="A49" s="2">
        <v>2045</v>
      </c>
      <c r="B49" s="3">
        <v>6.151466215577641E-2</v>
      </c>
      <c r="C49" s="3">
        <v>6.4963056225747093E-2</v>
      </c>
      <c r="D49" s="3"/>
      <c r="E49" s="3"/>
      <c r="F49" s="3"/>
    </row>
    <row r="50" spans="1:6" x14ac:dyDescent="0.3">
      <c r="A50" s="2">
        <v>2046</v>
      </c>
      <c r="B50" s="3">
        <v>6.1623345864965234E-2</v>
      </c>
      <c r="C50" s="3">
        <v>6.539436803757874E-2</v>
      </c>
      <c r="D50" s="3"/>
      <c r="E50" s="3"/>
      <c r="F50" s="3"/>
    </row>
    <row r="51" spans="1:6" x14ac:dyDescent="0.3">
      <c r="A51" s="2">
        <v>2047</v>
      </c>
      <c r="B51" s="3">
        <v>6.1658666405668063E-2</v>
      </c>
      <c r="C51" s="3">
        <v>6.5747722823463028E-2</v>
      </c>
      <c r="D51" s="3"/>
      <c r="E51" s="3"/>
      <c r="F51" s="3"/>
    </row>
    <row r="52" spans="1:6" x14ac:dyDescent="0.3">
      <c r="A52" s="2">
        <v>2048</v>
      </c>
      <c r="B52" s="3">
        <v>6.1697591946920961E-2</v>
      </c>
      <c r="C52" s="3">
        <v>6.6104493460147143E-2</v>
      </c>
      <c r="D52" s="3"/>
      <c r="E52" s="3"/>
      <c r="F52" s="3"/>
    </row>
    <row r="53" spans="1:6" x14ac:dyDescent="0.3">
      <c r="A53" s="2">
        <v>2049</v>
      </c>
      <c r="B53" s="3">
        <v>6.1688338772512313E-2</v>
      </c>
      <c r="C53" s="3">
        <v>6.6409296476732299E-2</v>
      </c>
      <c r="D53" s="3"/>
      <c r="E53" s="3"/>
      <c r="F53" s="3"/>
    </row>
    <row r="54" spans="1:6" x14ac:dyDescent="0.3">
      <c r="A54" s="2">
        <v>2050</v>
      </c>
      <c r="B54" s="3">
        <v>6.1748554215014496E-2</v>
      </c>
      <c r="C54" s="3">
        <v>6.6788272729517636E-2</v>
      </c>
      <c r="D54" s="3"/>
      <c r="E54" s="3"/>
      <c r="F54" s="3"/>
    </row>
    <row r="55" spans="1:6" x14ac:dyDescent="0.3">
      <c r="A55" s="2">
        <v>2051</v>
      </c>
      <c r="B55" s="3">
        <v>6.1808066713159644E-2</v>
      </c>
      <c r="C55" s="3">
        <v>6.7165798389839146E-2</v>
      </c>
      <c r="D55" s="3"/>
      <c r="E55" s="3"/>
      <c r="F55" s="3"/>
    </row>
    <row r="56" spans="1:6" x14ac:dyDescent="0.3">
      <c r="A56" s="2">
        <v>2052</v>
      </c>
      <c r="B56" s="3">
        <v>6.1867012006635164E-2</v>
      </c>
      <c r="C56" s="3">
        <v>6.7541858591824711E-2</v>
      </c>
      <c r="D56" s="3"/>
      <c r="E56" s="3"/>
      <c r="F56" s="3"/>
    </row>
    <row r="57" spans="1:6" x14ac:dyDescent="0.3">
      <c r="A57" s="2">
        <v>2053</v>
      </c>
      <c r="B57" s="3">
        <v>6.1940548560873866E-2</v>
      </c>
      <c r="C57" s="3">
        <v>6.7932903917722651E-2</v>
      </c>
      <c r="D57" s="3"/>
      <c r="E57" s="3"/>
      <c r="F57" s="3"/>
    </row>
    <row r="58" spans="1:6" x14ac:dyDescent="0.3">
      <c r="A58" s="2">
        <v>2054</v>
      </c>
      <c r="B58" s="3">
        <v>6.2056279550008753E-2</v>
      </c>
      <c r="C58" s="3">
        <v>6.8369962196584977E-2</v>
      </c>
      <c r="D58" s="3"/>
      <c r="E58" s="3"/>
      <c r="F58" s="3"/>
    </row>
    <row r="59" spans="1:6" x14ac:dyDescent="0.3">
      <c r="A59" s="2">
        <v>2055</v>
      </c>
      <c r="B59" s="3">
        <v>6.2238099170733988E-2</v>
      </c>
      <c r="C59" s="3">
        <v>6.8880801943796158E-2</v>
      </c>
      <c r="D59" s="3"/>
      <c r="E59" s="3"/>
      <c r="F59" s="3"/>
    </row>
    <row r="60" spans="1:6" x14ac:dyDescent="0.3">
      <c r="A60" s="2">
        <v>2056</v>
      </c>
      <c r="B60" s="3">
        <v>6.2427914144786045E-2</v>
      </c>
      <c r="C60" s="3">
        <v>6.9401522061895426E-2</v>
      </c>
      <c r="D60" s="3"/>
      <c r="E60" s="3"/>
      <c r="F60" s="3"/>
    </row>
    <row r="61" spans="1:6" x14ac:dyDescent="0.3">
      <c r="A61" s="2">
        <v>2057</v>
      </c>
      <c r="B61" s="3">
        <v>6.2594619370373389E-2</v>
      </c>
      <c r="C61" s="3">
        <v>6.9896616931722083E-2</v>
      </c>
      <c r="D61" s="3"/>
      <c r="E61" s="3"/>
      <c r="F61" s="3"/>
    </row>
    <row r="62" spans="1:6" x14ac:dyDescent="0.3">
      <c r="A62" s="2">
        <v>2058</v>
      </c>
      <c r="B62" s="3">
        <v>6.2735103737709352E-2</v>
      </c>
      <c r="C62" s="3">
        <v>7.0362665021876922E-2</v>
      </c>
      <c r="D62" s="3"/>
      <c r="E62" s="3"/>
      <c r="F62" s="3"/>
    </row>
    <row r="63" spans="1:6" x14ac:dyDescent="0.3">
      <c r="A63" s="2">
        <v>2059</v>
      </c>
      <c r="B63" s="3">
        <v>6.2871214870364178E-2</v>
      </c>
      <c r="C63" s="3">
        <v>7.082415808955328E-2</v>
      </c>
      <c r="D63" s="3"/>
      <c r="E63" s="3"/>
      <c r="F63" s="3"/>
    </row>
    <row r="64" spans="1:6" x14ac:dyDescent="0.3">
      <c r="A64" s="2">
        <v>2060</v>
      </c>
      <c r="B64" s="3">
        <v>6.3038447034478404E-2</v>
      </c>
      <c r="C64" s="3">
        <v>7.1322789693614067E-2</v>
      </c>
      <c r="D64" s="3"/>
      <c r="E64" s="3"/>
      <c r="F64" s="3"/>
    </row>
    <row r="65" spans="1:6" x14ac:dyDescent="0.3">
      <c r="A65" s="2">
        <v>2061</v>
      </c>
      <c r="B65" s="3">
        <v>6.3196046921987367E-2</v>
      </c>
      <c r="C65" s="3">
        <v>7.1811121743106096E-2</v>
      </c>
      <c r="D65" s="3"/>
      <c r="E65" s="3"/>
      <c r="F65" s="3"/>
    </row>
    <row r="66" spans="1:6" x14ac:dyDescent="0.3">
      <c r="A66" s="2">
        <v>2062</v>
      </c>
      <c r="B66" s="3">
        <v>6.337566428502045E-2</v>
      </c>
      <c r="C66" s="3">
        <v>7.2325848126734413E-2</v>
      </c>
      <c r="D66" s="3"/>
      <c r="E66" s="3"/>
      <c r="F66" s="3"/>
    </row>
    <row r="67" spans="1:6" x14ac:dyDescent="0.3">
      <c r="A67" s="2">
        <v>2063</v>
      </c>
      <c r="B67" s="3">
        <v>6.3549700184617947E-2</v>
      </c>
      <c r="C67" s="3">
        <v>7.2834874747368453E-2</v>
      </c>
      <c r="D67" s="3"/>
      <c r="E67" s="3"/>
      <c r="F67" s="3"/>
    </row>
    <row r="68" spans="1:6" x14ac:dyDescent="0.3">
      <c r="A68" s="2">
        <v>2064</v>
      </c>
      <c r="B68" s="3">
        <v>6.3740576741740149E-2</v>
      </c>
      <c r="C68" s="3">
        <v>7.3364103618511617E-2</v>
      </c>
      <c r="D68" s="3"/>
      <c r="E68" s="3"/>
      <c r="F68" s="3"/>
    </row>
    <row r="69" spans="1:6" x14ac:dyDescent="0.3">
      <c r="A69" s="2">
        <v>2065</v>
      </c>
      <c r="B69" s="3">
        <v>6.3957681025881688E-2</v>
      </c>
      <c r="C69" s="3">
        <v>7.392567935371204E-2</v>
      </c>
      <c r="D69" s="3"/>
      <c r="E69" s="3"/>
      <c r="F69" s="3"/>
    </row>
    <row r="70" spans="1:6" x14ac:dyDescent="0.3">
      <c r="A70" s="2">
        <v>2066</v>
      </c>
      <c r="B70" s="3">
        <v>6.4137505216732477E-2</v>
      </c>
      <c r="C70" s="3">
        <v>7.4486138028799262E-2</v>
      </c>
      <c r="D70" s="3"/>
      <c r="E70" s="3"/>
      <c r="F70" s="3"/>
    </row>
    <row r="71" spans="1:6" x14ac:dyDescent="0.3">
      <c r="A71" s="2">
        <v>2067</v>
      </c>
      <c r="B71" s="3">
        <v>6.4284806236698605E-2</v>
      </c>
      <c r="C71" s="3">
        <v>7.501132473597362E-2</v>
      </c>
      <c r="D71" s="3"/>
      <c r="E71" s="3"/>
      <c r="F71" s="3"/>
    </row>
    <row r="72" spans="1:6" x14ac:dyDescent="0.3">
      <c r="A72" s="2">
        <v>2068</v>
      </c>
      <c r="B72" s="3">
        <v>6.4442539600895229E-2</v>
      </c>
      <c r="C72" s="3">
        <v>7.5550256522881956E-2</v>
      </c>
      <c r="D72" s="3"/>
      <c r="E72" s="3"/>
      <c r="F72" s="3"/>
    </row>
    <row r="73" spans="1:6" x14ac:dyDescent="0.3">
      <c r="A73" s="2">
        <v>2069</v>
      </c>
      <c r="B73" s="3">
        <v>6.4603594656289176E-2</v>
      </c>
      <c r="C73" s="3">
        <v>7.6094103293478321E-2</v>
      </c>
      <c r="D73" s="3"/>
      <c r="E73" s="3"/>
      <c r="F73" s="3"/>
    </row>
    <row r="74" spans="1:6" x14ac:dyDescent="0.3">
      <c r="A74" s="2">
        <v>2070</v>
      </c>
      <c r="B74" s="3">
        <v>6.4774415227147816E-2</v>
      </c>
      <c r="C74" s="3">
        <v>7.6652690971086623E-2</v>
      </c>
      <c r="D74" s="3"/>
      <c r="E74" s="3"/>
      <c r="F74" s="3"/>
    </row>
    <row r="75" spans="1:6" x14ac:dyDescent="0.3">
      <c r="A75" s="2">
        <v>2071</v>
      </c>
      <c r="B75" s="3">
        <v>6.493564116594934E-2</v>
      </c>
      <c r="C75" s="3">
        <v>7.7201286638563918E-2</v>
      </c>
      <c r="D75" s="3"/>
      <c r="E75" s="3"/>
      <c r="F75" s="3"/>
    </row>
    <row r="76" spans="1:6" x14ac:dyDescent="0.3">
      <c r="A76" s="2">
        <v>2072</v>
      </c>
      <c r="B76" s="3">
        <v>6.512545666286329E-2</v>
      </c>
      <c r="C76" s="3">
        <v>7.7784610597468024E-2</v>
      </c>
      <c r="D76" s="3"/>
      <c r="E76" s="3"/>
      <c r="F76" s="3"/>
    </row>
    <row r="77" spans="1:6" x14ac:dyDescent="0.3">
      <c r="A77" s="2">
        <v>2073</v>
      </c>
      <c r="B77" s="3">
        <v>6.5313794909336378E-2</v>
      </c>
      <c r="C77" s="3">
        <v>7.8368118979343426E-2</v>
      </c>
      <c r="D77" s="3"/>
      <c r="E77" s="3"/>
      <c r="F77" s="3"/>
    </row>
    <row r="78" spans="1:6" x14ac:dyDescent="0.3">
      <c r="A78" s="2">
        <v>2074</v>
      </c>
      <c r="B78" s="3">
        <v>6.5462103717635778E-2</v>
      </c>
      <c r="C78" s="3">
        <v>7.8907252384101928E-2</v>
      </c>
      <c r="D78" s="3"/>
      <c r="E78" s="3"/>
      <c r="F78" s="3"/>
    </row>
    <row r="79" spans="1:6" x14ac:dyDescent="0.3">
      <c r="A79" s="2">
        <v>2075</v>
      </c>
      <c r="B79" s="3">
        <v>6.5566256679536777E-2</v>
      </c>
      <c r="C79" s="3">
        <v>7.9396652724480293E-2</v>
      </c>
      <c r="D79" s="3"/>
      <c r="E79" s="3"/>
      <c r="F79" s="3"/>
    </row>
    <row r="80" spans="1:6" x14ac:dyDescent="0.3">
      <c r="A80" s="2">
        <v>2076</v>
      </c>
      <c r="B80" s="3">
        <v>6.5647417565125529E-2</v>
      </c>
      <c r="C80" s="3">
        <v>7.9859719721340344E-2</v>
      </c>
      <c r="D80" s="3"/>
      <c r="E80" s="3"/>
      <c r="F80" s="3"/>
    </row>
    <row r="81" spans="1:6" x14ac:dyDescent="0.3">
      <c r="A81" s="2">
        <v>2077</v>
      </c>
      <c r="B81" s="3">
        <v>6.5696233895267617E-2</v>
      </c>
      <c r="C81" s="3">
        <v>8.028447111717249E-2</v>
      </c>
      <c r="D81" s="3"/>
      <c r="E81" s="3"/>
      <c r="F81" s="3"/>
    </row>
    <row r="82" spans="1:6" x14ac:dyDescent="0.3">
      <c r="A82" s="2">
        <v>2078</v>
      </c>
      <c r="B82" s="3">
        <v>6.5749660520552922E-2</v>
      </c>
      <c r="C82" s="3">
        <v>8.071494394791065E-2</v>
      </c>
      <c r="D82" s="3"/>
      <c r="E82" s="3"/>
      <c r="F82" s="3"/>
    </row>
    <row r="83" spans="1:6" x14ac:dyDescent="0.3">
      <c r="A83" s="2">
        <v>2079</v>
      </c>
      <c r="B83" s="3">
        <v>6.5790167244754186E-2</v>
      </c>
      <c r="C83" s="3">
        <v>8.1129232206773511E-2</v>
      </c>
      <c r="D83" s="3"/>
      <c r="E83" s="3"/>
      <c r="F83" s="3"/>
    </row>
    <row r="84" spans="1:6" x14ac:dyDescent="0.3">
      <c r="A84" s="2">
        <v>2080</v>
      </c>
      <c r="B84" s="3">
        <v>6.5818428735294726E-2</v>
      </c>
      <c r="C84" s="3">
        <v>8.1528306518161925E-2</v>
      </c>
      <c r="D84" s="3"/>
      <c r="E84" s="3"/>
      <c r="F84" s="3"/>
    </row>
    <row r="85" spans="1:6" x14ac:dyDescent="0.3">
      <c r="A85" s="2">
        <v>2081</v>
      </c>
      <c r="B85" s="3">
        <v>6.5822959692490024E-2</v>
      </c>
      <c r="C85" s="3">
        <v>8.1898221156667617E-2</v>
      </c>
      <c r="D85" s="3"/>
      <c r="E85" s="3"/>
      <c r="F85" s="3"/>
    </row>
    <row r="86" spans="1:6" x14ac:dyDescent="0.3">
      <c r="A86" s="2">
        <v>2082</v>
      </c>
      <c r="B86" s="3">
        <v>6.5797653359502523E-2</v>
      </c>
      <c r="C86" s="3">
        <v>8.2232169078721162E-2</v>
      </c>
      <c r="D86" s="3"/>
      <c r="E86" s="3"/>
      <c r="F86" s="3"/>
    </row>
    <row r="87" spans="1:6" x14ac:dyDescent="0.3">
      <c r="A87" s="2">
        <v>2083</v>
      </c>
      <c r="B87" s="3">
        <v>6.5756195147711125E-2</v>
      </c>
      <c r="C87" s="3">
        <v>8.2546965371979683E-2</v>
      </c>
      <c r="D87" s="3"/>
      <c r="E87" s="3"/>
      <c r="F87" s="3"/>
    </row>
    <row r="88" spans="1:6" x14ac:dyDescent="0.3">
      <c r="A88" s="2">
        <v>2084</v>
      </c>
      <c r="B88" s="3">
        <v>6.5690370798808531E-2</v>
      </c>
      <c r="C88" s="3">
        <v>8.2831887163632947E-2</v>
      </c>
      <c r="D88" s="3"/>
      <c r="E88" s="3"/>
      <c r="F88" s="3"/>
    </row>
    <row r="89" spans="1:6" x14ac:dyDescent="0.3">
      <c r="A89" s="2">
        <v>2085</v>
      </c>
      <c r="B89" s="3">
        <v>6.5607317936996271E-2</v>
      </c>
      <c r="C89" s="3">
        <v>8.3094264872344503E-2</v>
      </c>
      <c r="D89" s="3"/>
      <c r="E89" s="3"/>
      <c r="F89" s="3"/>
    </row>
    <row r="90" spans="1:6" x14ac:dyDescent="0.3">
      <c r="A90" s="2">
        <v>2086</v>
      </c>
      <c r="B90" s="3">
        <v>6.5446612499279938E-2</v>
      </c>
      <c r="C90" s="3">
        <v>8.3258538396489196E-2</v>
      </c>
      <c r="D90" s="3"/>
      <c r="E90" s="3"/>
      <c r="F90" s="3"/>
    </row>
    <row r="91" spans="1:6" x14ac:dyDescent="0.3">
      <c r="A91" s="2">
        <v>2087</v>
      </c>
      <c r="B91" s="3">
        <v>6.5262619330691024E-2</v>
      </c>
      <c r="C91" s="3">
        <v>8.3391694095469704E-2</v>
      </c>
      <c r="D91" s="3"/>
      <c r="E91" s="3"/>
      <c r="F91" s="3"/>
    </row>
    <row r="92" spans="1:6" x14ac:dyDescent="0.3">
      <c r="A92" s="2">
        <v>2088</v>
      </c>
      <c r="B92" s="3">
        <v>6.5168662502364236E-2</v>
      </c>
      <c r="C92" s="3">
        <v>8.3635175024327213E-2</v>
      </c>
      <c r="D92" s="3"/>
      <c r="E92" s="3"/>
      <c r="F92" s="3"/>
    </row>
    <row r="93" spans="1:6" x14ac:dyDescent="0.3">
      <c r="A93" s="2">
        <v>2089</v>
      </c>
      <c r="B93" s="3">
        <v>6.5112454164529501E-2</v>
      </c>
      <c r="C93" s="3">
        <v>8.3923733190936933E-2</v>
      </c>
      <c r="E93" s="3"/>
      <c r="F93" s="3"/>
    </row>
    <row r="94" spans="1:6" x14ac:dyDescent="0.3">
      <c r="A94" s="2">
        <v>2090</v>
      </c>
      <c r="B94" s="3">
        <v>6.5046979104764258E-2</v>
      </c>
      <c r="C94" s="3">
        <v>8.4199373243582828E-2</v>
      </c>
      <c r="E94" s="3"/>
      <c r="F94" s="3"/>
    </row>
    <row r="95" spans="1:6" x14ac:dyDescent="0.3">
      <c r="A95" s="105">
        <v>2091</v>
      </c>
      <c r="B95" s="106">
        <v>6.4946891475456237E-2</v>
      </c>
      <c r="C95" s="106">
        <v>8.4429786157745601E-2</v>
      </c>
      <c r="E95" s="3"/>
      <c r="F95" s="3"/>
    </row>
    <row r="96" spans="1:6" x14ac:dyDescent="0.3">
      <c r="A96" s="105">
        <f>A95+1</f>
        <v>2092</v>
      </c>
      <c r="B96" s="139">
        <v>6.4819499903406547E-2</v>
      </c>
      <c r="C96" s="139">
        <v>8.4624308891048092E-2</v>
      </c>
    </row>
    <row r="97" spans="1:3" x14ac:dyDescent="0.3">
      <c r="A97" s="105">
        <f>A96+1</f>
        <v>2093</v>
      </c>
      <c r="B97" s="170">
        <v>6.4713444631930322E-2</v>
      </c>
      <c r="C97" s="170">
        <v>8.4844238065706346E-2</v>
      </c>
    </row>
    <row r="98" spans="1:3" x14ac:dyDescent="0.3">
      <c r="A98" s="105">
        <f>A97+1</f>
        <v>2094</v>
      </c>
      <c r="B98" s="182">
        <v>6.4627401831844497E-2</v>
      </c>
      <c r="C98" s="182">
        <v>8.5086900958090322E-2</v>
      </c>
    </row>
    <row r="99" spans="1:3" x14ac:dyDescent="0.3">
      <c r="A99" s="105">
        <f>A98+1</f>
        <v>2095</v>
      </c>
      <c r="B99" s="185">
        <v>6.4558829338965049E-2</v>
      </c>
      <c r="C99" s="185">
        <v>8.5349810682944408E-2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autoPageBreaks="0"/>
  </sheetPr>
  <dimension ref="A1:G141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13.796875" defaultRowHeight="12.5" x14ac:dyDescent="0.25"/>
  <cols>
    <col min="1" max="1" width="13.796875" style="56"/>
    <col min="2" max="2" width="14.296875" style="56" customWidth="1"/>
    <col min="3" max="3" width="13.796875" style="56"/>
    <col min="4" max="4" width="16.09765625" style="56" customWidth="1"/>
    <col min="5" max="6" width="13.796875" style="56"/>
    <col min="7" max="7" width="15.09765625" style="56" customWidth="1"/>
    <col min="8" max="16384" width="13.796875" style="56"/>
  </cols>
  <sheetData>
    <row r="1" spans="1:7" ht="249" customHeight="1" x14ac:dyDescent="0.25">
      <c r="A1" s="63" t="s">
        <v>48</v>
      </c>
    </row>
    <row r="2" spans="1:7" ht="13" x14ac:dyDescent="0.3">
      <c r="A2" s="62" t="s">
        <v>7</v>
      </c>
      <c r="B2" s="62" t="s">
        <v>24</v>
      </c>
      <c r="C2" s="62" t="s">
        <v>47</v>
      </c>
      <c r="D2" s="62" t="s">
        <v>41</v>
      </c>
      <c r="E2" s="62" t="s">
        <v>46</v>
      </c>
      <c r="F2" s="62" t="s">
        <v>25</v>
      </c>
      <c r="G2" s="62" t="s">
        <v>45</v>
      </c>
    </row>
    <row r="3" spans="1:7" ht="13" x14ac:dyDescent="0.3">
      <c r="A3" s="59">
        <v>1966</v>
      </c>
      <c r="B3" s="58">
        <v>6.9999999999999993E-3</v>
      </c>
      <c r="C3" s="59"/>
      <c r="D3" s="61"/>
      <c r="E3" s="59"/>
      <c r="F3" s="59">
        <v>2020</v>
      </c>
      <c r="G3" s="59">
        <v>0</v>
      </c>
    </row>
    <row r="4" spans="1:7" ht="13" x14ac:dyDescent="0.3">
      <c r="A4" s="59">
        <v>1966.999</v>
      </c>
      <c r="B4" s="58">
        <v>6.9999999999999993E-3</v>
      </c>
      <c r="C4" s="59"/>
      <c r="D4" s="59"/>
      <c r="E4" s="59"/>
      <c r="F4" s="59">
        <v>2020</v>
      </c>
      <c r="G4" s="59">
        <v>0.2</v>
      </c>
    </row>
    <row r="5" spans="1:7" ht="13" x14ac:dyDescent="0.3">
      <c r="A5" s="59">
        <v>1967</v>
      </c>
      <c r="B5" s="58">
        <v>0.01</v>
      </c>
      <c r="C5" s="59"/>
      <c r="D5" s="60">
        <v>9.3999999999999986E-3</v>
      </c>
      <c r="E5" s="59"/>
      <c r="F5" s="57"/>
      <c r="G5" s="57"/>
    </row>
    <row r="6" spans="1:7" ht="13" x14ac:dyDescent="0.3">
      <c r="A6" s="59">
        <v>1967.999</v>
      </c>
      <c r="B6" s="58">
        <v>0.01</v>
      </c>
      <c r="C6" s="59"/>
      <c r="D6" s="60">
        <v>9.9000000000000008E-3</v>
      </c>
      <c r="E6" s="59"/>
      <c r="F6" s="57"/>
      <c r="G6" s="57"/>
    </row>
    <row r="7" spans="1:7" ht="13" x14ac:dyDescent="0.3">
      <c r="A7" s="59">
        <v>1968</v>
      </c>
      <c r="B7" s="58">
        <v>1.2E-2</v>
      </c>
      <c r="C7" s="59"/>
      <c r="D7" s="60">
        <v>1.04E-2</v>
      </c>
      <c r="E7" s="59"/>
      <c r="F7" s="57"/>
      <c r="G7" s="57"/>
    </row>
    <row r="8" spans="1:7" ht="13" x14ac:dyDescent="0.3">
      <c r="A8" s="59">
        <v>1969</v>
      </c>
      <c r="B8" s="58">
        <v>1.2E-2</v>
      </c>
      <c r="C8" s="59"/>
      <c r="D8" s="60">
        <v>1.1200000000000002E-2</v>
      </c>
      <c r="E8" s="59"/>
      <c r="F8" s="57"/>
      <c r="G8" s="57"/>
    </row>
    <row r="9" spans="1:7" ht="13" x14ac:dyDescent="0.3">
      <c r="A9" s="59">
        <v>1970</v>
      </c>
      <c r="B9" s="58">
        <v>1.2E-2</v>
      </c>
      <c r="C9" s="59"/>
      <c r="D9" s="60">
        <v>1.2E-2</v>
      </c>
      <c r="E9" s="59"/>
      <c r="F9" s="57"/>
      <c r="G9" s="57"/>
    </row>
    <row r="10" spans="1:7" ht="13" x14ac:dyDescent="0.3">
      <c r="A10" s="59">
        <v>1971</v>
      </c>
      <c r="B10" s="58">
        <v>1.2E-2</v>
      </c>
      <c r="C10" s="59"/>
      <c r="D10" s="60">
        <v>1.32E-2</v>
      </c>
      <c r="E10" s="59"/>
      <c r="F10" s="57"/>
      <c r="G10" s="57"/>
    </row>
    <row r="11" spans="1:7" ht="13" x14ac:dyDescent="0.3">
      <c r="A11" s="59">
        <v>1972</v>
      </c>
      <c r="B11" s="58">
        <v>1.2E-2</v>
      </c>
      <c r="C11" s="59"/>
      <c r="D11" s="60">
        <v>1.3000000000000001E-2</v>
      </c>
      <c r="E11" s="59"/>
      <c r="F11" s="57"/>
      <c r="G11" s="57"/>
    </row>
    <row r="12" spans="1:7" ht="13" x14ac:dyDescent="0.3">
      <c r="A12" s="59">
        <v>1972.999</v>
      </c>
      <c r="B12" s="58">
        <v>1.2E-2</v>
      </c>
      <c r="C12" s="59"/>
      <c r="D12" s="60">
        <v>1.315E-2</v>
      </c>
      <c r="E12" s="59"/>
      <c r="F12" s="57"/>
      <c r="G12" s="57"/>
    </row>
    <row r="13" spans="1:7" ht="13" x14ac:dyDescent="0.3">
      <c r="A13" s="59">
        <v>1973</v>
      </c>
      <c r="B13" s="58">
        <v>0.02</v>
      </c>
      <c r="C13" s="59"/>
      <c r="D13" s="60">
        <v>1.3300000000000001E-2</v>
      </c>
      <c r="E13" s="59"/>
      <c r="F13" s="57"/>
      <c r="G13" s="57"/>
    </row>
    <row r="14" spans="1:7" ht="13" x14ac:dyDescent="0.3">
      <c r="A14" s="59">
        <v>1973.999</v>
      </c>
      <c r="B14" s="58">
        <v>0.02</v>
      </c>
      <c r="C14" s="59"/>
      <c r="D14" s="60">
        <v>1.375E-2</v>
      </c>
      <c r="E14" s="59"/>
      <c r="F14" s="57"/>
      <c r="G14" s="57"/>
    </row>
    <row r="15" spans="1:7" ht="13" x14ac:dyDescent="0.3">
      <c r="A15" s="59">
        <v>1974</v>
      </c>
      <c r="B15" s="58">
        <v>1.8000000000000002E-2</v>
      </c>
      <c r="C15" s="59"/>
      <c r="D15" s="60">
        <v>1.4199999999999999E-2</v>
      </c>
      <c r="E15" s="59"/>
      <c r="F15" s="57"/>
      <c r="G15" s="57"/>
    </row>
    <row r="16" spans="1:7" ht="13" x14ac:dyDescent="0.3">
      <c r="A16" s="59">
        <v>1975</v>
      </c>
      <c r="B16" s="58">
        <v>1.7999999999999999E-2</v>
      </c>
      <c r="C16" s="59"/>
      <c r="D16" s="60">
        <v>1.6899999999999998E-2</v>
      </c>
      <c r="E16" s="59"/>
      <c r="F16" s="57"/>
      <c r="G16" s="57"/>
    </row>
    <row r="17" spans="1:7" ht="13" x14ac:dyDescent="0.3">
      <c r="A17" s="59">
        <v>1976</v>
      </c>
      <c r="B17" s="58">
        <v>1.7999999999999999E-2</v>
      </c>
      <c r="C17" s="59"/>
      <c r="D17" s="60">
        <v>1.83E-2</v>
      </c>
      <c r="E17" s="59"/>
      <c r="F17" s="57"/>
      <c r="G17" s="57"/>
    </row>
    <row r="18" spans="1:7" ht="13" x14ac:dyDescent="0.3">
      <c r="A18" s="59">
        <v>1977</v>
      </c>
      <c r="B18" s="58">
        <v>1.7999999999999999E-2</v>
      </c>
      <c r="C18" s="59"/>
      <c r="D18" s="60">
        <v>1.95E-2</v>
      </c>
      <c r="E18" s="59"/>
      <c r="F18" s="57"/>
      <c r="G18" s="57"/>
    </row>
    <row r="19" spans="1:7" ht="13" x14ac:dyDescent="0.3">
      <c r="A19" s="59">
        <v>1977.999</v>
      </c>
      <c r="B19" s="58">
        <v>1.8000000000000002E-2</v>
      </c>
      <c r="C19" s="59"/>
      <c r="D19" s="60">
        <v>1.9800000000000002E-2</v>
      </c>
      <c r="E19" s="59"/>
      <c r="F19" s="57"/>
      <c r="G19" s="57"/>
    </row>
    <row r="20" spans="1:7" ht="13" x14ac:dyDescent="0.3">
      <c r="A20" s="59">
        <v>1978</v>
      </c>
      <c r="B20" s="58">
        <v>0.02</v>
      </c>
      <c r="C20" s="59"/>
      <c r="D20" s="60">
        <v>2.0099999999999996E-2</v>
      </c>
      <c r="E20" s="59"/>
      <c r="F20" s="57"/>
      <c r="G20" s="57"/>
    </row>
    <row r="21" spans="1:7" ht="13" x14ac:dyDescent="0.3">
      <c r="A21" s="59">
        <v>1978.999</v>
      </c>
      <c r="B21" s="58">
        <v>0.02</v>
      </c>
      <c r="C21" s="59"/>
      <c r="D21" s="60">
        <v>0.02</v>
      </c>
      <c r="E21" s="59"/>
      <c r="F21" s="57"/>
      <c r="G21" s="57"/>
    </row>
    <row r="22" spans="1:7" ht="13" x14ac:dyDescent="0.3">
      <c r="A22" s="59">
        <v>1979</v>
      </c>
      <c r="B22" s="58">
        <v>2.1000000000000001E-2</v>
      </c>
      <c r="C22" s="59"/>
      <c r="D22" s="60">
        <v>1.9900000000000001E-2</v>
      </c>
      <c r="E22" s="59"/>
      <c r="F22" s="57"/>
      <c r="G22" s="57"/>
    </row>
    <row r="23" spans="1:7" ht="13" x14ac:dyDescent="0.3">
      <c r="A23" s="59">
        <v>1980</v>
      </c>
      <c r="B23" s="58">
        <v>2.1000000000000001E-2</v>
      </c>
      <c r="C23" s="59"/>
      <c r="D23" s="60">
        <v>2.2000000000000002E-2</v>
      </c>
      <c r="E23" s="59"/>
      <c r="F23" s="57"/>
      <c r="G23" s="57"/>
    </row>
    <row r="24" spans="1:7" ht="13" x14ac:dyDescent="0.3">
      <c r="A24" s="59">
        <v>1980.999</v>
      </c>
      <c r="B24" s="58">
        <v>2.1000000000000001E-2</v>
      </c>
      <c r="C24" s="59"/>
      <c r="D24" s="60">
        <v>2.2950000000000002E-2</v>
      </c>
      <c r="E24" s="59"/>
      <c r="F24" s="57"/>
      <c r="G24" s="57"/>
    </row>
    <row r="25" spans="1:7" ht="13" x14ac:dyDescent="0.3">
      <c r="A25" s="59">
        <v>1981</v>
      </c>
      <c r="B25" s="58">
        <v>2.6000000000000002E-2</v>
      </c>
      <c r="C25" s="59"/>
      <c r="D25" s="60">
        <v>2.3900000000000001E-2</v>
      </c>
      <c r="E25" s="59"/>
      <c r="F25" s="57"/>
      <c r="G25" s="57"/>
    </row>
    <row r="26" spans="1:7" ht="13" x14ac:dyDescent="0.3">
      <c r="A26" s="59">
        <v>1982</v>
      </c>
      <c r="B26" s="58">
        <v>2.6000000000000002E-2</v>
      </c>
      <c r="C26" s="59"/>
      <c r="D26" s="60">
        <v>2.6499999999999999E-2</v>
      </c>
      <c r="E26" s="59"/>
      <c r="F26" s="57"/>
      <c r="G26" s="57"/>
    </row>
    <row r="27" spans="1:7" ht="13" x14ac:dyDescent="0.3">
      <c r="A27" s="59">
        <v>1983</v>
      </c>
      <c r="B27" s="58">
        <v>2.6000000000000002E-2</v>
      </c>
      <c r="C27" s="59"/>
      <c r="D27" s="60">
        <v>2.6699999999999998E-2</v>
      </c>
      <c r="E27" s="59"/>
      <c r="F27" s="57"/>
      <c r="G27" s="57"/>
    </row>
    <row r="28" spans="1:7" ht="13" x14ac:dyDescent="0.3">
      <c r="A28" s="59">
        <v>1984</v>
      </c>
      <c r="B28" s="58">
        <v>2.6000000000000002E-2</v>
      </c>
      <c r="C28" s="59"/>
      <c r="D28" s="60">
        <v>2.63E-2</v>
      </c>
      <c r="E28" s="59"/>
      <c r="F28" s="57"/>
      <c r="G28" s="57"/>
    </row>
    <row r="29" spans="1:7" ht="13" x14ac:dyDescent="0.3">
      <c r="A29" s="59">
        <v>1984.999</v>
      </c>
      <c r="B29" s="58">
        <v>2.6000000000000002E-2</v>
      </c>
      <c r="C29" s="59"/>
      <c r="D29" s="60">
        <v>2.6249999999999999E-2</v>
      </c>
      <c r="E29" s="59"/>
      <c r="F29" s="57"/>
      <c r="G29" s="57"/>
    </row>
    <row r="30" spans="1:7" ht="13" x14ac:dyDescent="0.3">
      <c r="A30" s="59">
        <v>1985</v>
      </c>
      <c r="B30" s="58">
        <v>2.7000000000000003E-2</v>
      </c>
      <c r="C30" s="59"/>
      <c r="D30" s="60">
        <v>2.6200000000000001E-2</v>
      </c>
      <c r="E30" s="59"/>
      <c r="F30" s="57"/>
      <c r="G30" s="57"/>
    </row>
    <row r="31" spans="1:7" ht="13" x14ac:dyDescent="0.3">
      <c r="A31" s="59">
        <v>1985.999</v>
      </c>
      <c r="B31" s="58">
        <v>2.7000000000000003E-2</v>
      </c>
      <c r="C31" s="59"/>
      <c r="D31" s="60">
        <v>2.58E-2</v>
      </c>
      <c r="E31" s="59"/>
      <c r="F31" s="57"/>
      <c r="G31" s="57"/>
    </row>
    <row r="32" spans="1:7" ht="13" x14ac:dyDescent="0.3">
      <c r="A32" s="59">
        <v>1986</v>
      </c>
      <c r="B32" s="58">
        <v>2.9317033102118219E-2</v>
      </c>
      <c r="C32" s="59"/>
      <c r="D32" s="60">
        <v>2.597036010793909E-2</v>
      </c>
      <c r="E32" s="59"/>
      <c r="F32" s="57"/>
      <c r="G32" s="57"/>
    </row>
    <row r="33" spans="1:7" ht="13" x14ac:dyDescent="0.3">
      <c r="A33" s="59">
        <v>1987</v>
      </c>
      <c r="B33" s="58">
        <v>2.9237620717166787E-2</v>
      </c>
      <c r="C33" s="59"/>
      <c r="D33" s="60">
        <v>2.555462627671878E-2</v>
      </c>
      <c r="E33" s="59"/>
      <c r="F33" s="57"/>
      <c r="G33" s="57"/>
    </row>
    <row r="34" spans="1:7" ht="13" x14ac:dyDescent="0.3">
      <c r="A34" s="59">
        <v>1988</v>
      </c>
      <c r="B34" s="58">
        <v>2.9236833306427335E-2</v>
      </c>
      <c r="C34" s="59"/>
      <c r="D34" s="60">
        <v>2.4489217920877587E-2</v>
      </c>
      <c r="E34" s="59"/>
      <c r="F34" s="57"/>
      <c r="G34" s="57"/>
    </row>
    <row r="35" spans="1:7" ht="13" x14ac:dyDescent="0.3">
      <c r="A35" s="59">
        <v>1989</v>
      </c>
      <c r="B35" s="58">
        <v>2.9244555273062248E-2</v>
      </c>
      <c r="C35" s="59"/>
      <c r="D35" s="60">
        <v>2.6374030774814084E-2</v>
      </c>
      <c r="E35" s="59"/>
      <c r="F35" s="57"/>
      <c r="G35" s="57"/>
    </row>
    <row r="36" spans="1:7" ht="13" x14ac:dyDescent="0.3">
      <c r="A36" s="59">
        <v>1990</v>
      </c>
      <c r="B36" s="58">
        <v>2.9217507500605273E-2</v>
      </c>
      <c r="C36" s="59"/>
      <c r="D36" s="60">
        <v>2.7152013254461396E-2</v>
      </c>
      <c r="E36" s="59"/>
      <c r="F36" s="57"/>
      <c r="G36" s="57"/>
    </row>
    <row r="37" spans="1:7" ht="13" x14ac:dyDescent="0.3">
      <c r="A37" s="59">
        <v>1991</v>
      </c>
      <c r="B37" s="58">
        <v>2.9380018183707057E-2</v>
      </c>
      <c r="C37" s="59"/>
      <c r="D37" s="60">
        <v>2.6843387923645021E-2</v>
      </c>
      <c r="E37" s="59"/>
      <c r="F37" s="57"/>
      <c r="G37" s="57"/>
    </row>
    <row r="38" spans="1:7" ht="13" x14ac:dyDescent="0.3">
      <c r="A38" s="59">
        <v>1992</v>
      </c>
      <c r="B38" s="58">
        <v>2.9438047330059947E-2</v>
      </c>
      <c r="C38" s="59"/>
      <c r="D38" s="60">
        <v>2.9491084228853753E-2</v>
      </c>
      <c r="E38" s="59"/>
      <c r="F38" s="57"/>
      <c r="G38" s="57"/>
    </row>
    <row r="39" spans="1:7" ht="13" x14ac:dyDescent="0.3">
      <c r="A39" s="59">
        <v>1993</v>
      </c>
      <c r="B39" s="58">
        <v>2.9388386144372482E-2</v>
      </c>
      <c r="C39" s="59"/>
      <c r="D39" s="60">
        <v>3.1849441749685223E-2</v>
      </c>
      <c r="E39" s="59"/>
      <c r="F39" s="57"/>
      <c r="G39" s="57"/>
    </row>
    <row r="40" spans="1:7" ht="13" x14ac:dyDescent="0.3">
      <c r="A40" s="59">
        <v>1994</v>
      </c>
      <c r="B40" s="58">
        <v>3.0615136955306557E-2</v>
      </c>
      <c r="C40" s="60"/>
      <c r="D40" s="58">
        <v>3.2355896794692571E-2</v>
      </c>
      <c r="E40" s="60"/>
      <c r="F40" s="57"/>
      <c r="G40" s="57"/>
    </row>
    <row r="41" spans="1:7" ht="13" x14ac:dyDescent="0.3">
      <c r="A41" s="59">
        <v>1995</v>
      </c>
      <c r="B41" s="58">
        <v>3.0549390595709387E-2</v>
      </c>
      <c r="C41" s="60"/>
      <c r="D41" s="58">
        <v>3.358875530675634E-2</v>
      </c>
      <c r="E41" s="60"/>
      <c r="F41" s="57"/>
      <c r="G41" s="57"/>
    </row>
    <row r="42" spans="1:7" ht="13" x14ac:dyDescent="0.3">
      <c r="A42" s="59">
        <v>1996</v>
      </c>
      <c r="B42" s="58">
        <v>3.0555599973861571E-2</v>
      </c>
      <c r="C42" s="60"/>
      <c r="D42" s="58">
        <v>3.4550486826925131E-2</v>
      </c>
      <c r="E42" s="60"/>
      <c r="F42" s="57"/>
      <c r="G42" s="57"/>
    </row>
    <row r="43" spans="1:7" ht="13" x14ac:dyDescent="0.3">
      <c r="A43" s="59">
        <v>1997</v>
      </c>
      <c r="B43" s="58">
        <v>3.0591350617525409E-2</v>
      </c>
      <c r="C43" s="60"/>
      <c r="D43" s="58">
        <v>3.4136659896421701E-2</v>
      </c>
      <c r="E43" s="60"/>
      <c r="F43" s="57"/>
      <c r="G43" s="57"/>
    </row>
    <row r="44" spans="1:7" ht="13" x14ac:dyDescent="0.3">
      <c r="A44" s="59">
        <v>1998</v>
      </c>
      <c r="B44" s="58">
        <v>3.0749550181820962E-2</v>
      </c>
      <c r="C44" s="60"/>
      <c r="D44" s="58">
        <v>3.0356782645374607E-2</v>
      </c>
      <c r="E44" s="60"/>
      <c r="F44" s="57"/>
      <c r="G44" s="57"/>
    </row>
    <row r="45" spans="1:7" ht="13" x14ac:dyDescent="0.3">
      <c r="A45" s="59">
        <v>1999</v>
      </c>
      <c r="B45" s="58">
        <v>3.1018647446067551E-2</v>
      </c>
      <c r="C45" s="60"/>
      <c r="D45" s="58">
        <v>2.8068004853860358E-2</v>
      </c>
      <c r="E45" s="60"/>
      <c r="F45" s="57"/>
      <c r="G45" s="57"/>
    </row>
    <row r="46" spans="1:7" ht="13" x14ac:dyDescent="0.3">
      <c r="A46" s="59">
        <v>2000</v>
      </c>
      <c r="B46" s="58">
        <v>3.1137193425700531E-2</v>
      </c>
      <c r="C46" s="60"/>
      <c r="D46" s="58">
        <v>2.62527626692175E-2</v>
      </c>
      <c r="E46" s="60"/>
      <c r="F46" s="57"/>
      <c r="G46" s="57"/>
    </row>
    <row r="47" spans="1:7" ht="13" x14ac:dyDescent="0.3">
      <c r="A47" s="59">
        <v>2001</v>
      </c>
      <c r="B47" s="58">
        <v>3.1038887462063743E-2</v>
      </c>
      <c r="C47" s="60"/>
      <c r="D47" s="58">
        <v>2.7959094819366637E-2</v>
      </c>
      <c r="E47" s="60"/>
      <c r="F47" s="57"/>
      <c r="G47" s="57"/>
    </row>
    <row r="48" spans="1:7" ht="13" x14ac:dyDescent="0.3">
      <c r="A48" s="59">
        <v>2002</v>
      </c>
      <c r="B48" s="58">
        <v>3.1026991470708237E-2</v>
      </c>
      <c r="C48" s="60"/>
      <c r="D48" s="58">
        <v>2.9710265976655357E-2</v>
      </c>
      <c r="E48" s="60"/>
      <c r="F48" s="57"/>
      <c r="G48" s="57"/>
    </row>
    <row r="49" spans="1:7" ht="13" x14ac:dyDescent="0.3">
      <c r="A49" s="59">
        <v>2003</v>
      </c>
      <c r="B49" s="58">
        <v>3.1143545256948485E-2</v>
      </c>
      <c r="C49" s="60"/>
      <c r="D49" s="58">
        <v>3.0266195238529147E-2</v>
      </c>
      <c r="E49" s="60"/>
      <c r="F49" s="57"/>
      <c r="G49" s="57"/>
    </row>
    <row r="50" spans="1:7" ht="13" x14ac:dyDescent="0.3">
      <c r="A50" s="59">
        <v>2004</v>
      </c>
      <c r="B50" s="58">
        <v>3.1228588921285647E-2</v>
      </c>
      <c r="C50" s="60"/>
      <c r="D50" s="58">
        <v>3.0831837933325626E-2</v>
      </c>
      <c r="E50" s="60"/>
      <c r="F50" s="57"/>
      <c r="G50" s="57"/>
    </row>
    <row r="51" spans="1:7" ht="13" x14ac:dyDescent="0.3">
      <c r="A51" s="59">
        <v>2005</v>
      </c>
      <c r="B51" s="58">
        <v>3.1191995213097748E-2</v>
      </c>
      <c r="C51" s="60"/>
      <c r="D51" s="58">
        <v>3.173927923087104E-2</v>
      </c>
      <c r="E51" s="60"/>
      <c r="F51" s="57"/>
      <c r="G51" s="57"/>
    </row>
    <row r="52" spans="1:7" ht="13" x14ac:dyDescent="0.3">
      <c r="A52" s="59">
        <v>2006</v>
      </c>
      <c r="B52" s="58">
        <v>3.1254862230280796E-2</v>
      </c>
      <c r="C52" s="60"/>
      <c r="D52" s="58">
        <v>3.1578558055122302E-2</v>
      </c>
      <c r="E52" s="60"/>
      <c r="F52" s="57"/>
      <c r="G52" s="57"/>
    </row>
    <row r="53" spans="1:7" ht="13" x14ac:dyDescent="0.3">
      <c r="A53" s="59">
        <v>2007</v>
      </c>
      <c r="B53" s="58">
        <v>3.1441933330954699E-2</v>
      </c>
      <c r="C53" s="60"/>
      <c r="D53" s="58">
        <v>3.1661028845278549E-2</v>
      </c>
      <c r="E53" s="60"/>
      <c r="F53" s="57"/>
      <c r="G53" s="57"/>
    </row>
    <row r="54" spans="1:7" ht="13" x14ac:dyDescent="0.3">
      <c r="A54" s="59">
        <v>2008</v>
      </c>
      <c r="B54" s="58">
        <v>3.1367744924058021E-2</v>
      </c>
      <c r="C54" s="60"/>
      <c r="D54" s="58">
        <v>3.3434122361322885E-2</v>
      </c>
      <c r="E54" s="60"/>
      <c r="F54" s="57"/>
      <c r="G54" s="57"/>
    </row>
    <row r="55" spans="1:7" ht="13" x14ac:dyDescent="0.3">
      <c r="A55" s="59">
        <v>2009</v>
      </c>
      <c r="B55" s="58">
        <v>3.1896845003096398E-2</v>
      </c>
      <c r="C55" s="59"/>
      <c r="D55" s="58">
        <v>3.7249388128586518E-2</v>
      </c>
      <c r="E55" s="60"/>
      <c r="F55" s="57"/>
      <c r="G55" s="57"/>
    </row>
    <row r="56" spans="1:7" ht="13" x14ac:dyDescent="0.3">
      <c r="A56" s="59">
        <v>2010</v>
      </c>
      <c r="B56" s="58">
        <v>3.2016918648613092E-2</v>
      </c>
      <c r="C56" s="58"/>
      <c r="D56" s="58">
        <v>3.7544862004713665E-2</v>
      </c>
      <c r="E56" s="58"/>
      <c r="F56" s="57"/>
      <c r="G56" s="57"/>
    </row>
    <row r="57" spans="1:7" ht="13" x14ac:dyDescent="0.3">
      <c r="A57" s="59">
        <v>2011</v>
      </c>
      <c r="B57" s="58">
        <v>3.2117696699646571E-2</v>
      </c>
      <c r="C57" s="58"/>
      <c r="D57" s="58">
        <v>3.7539420867614665E-2</v>
      </c>
      <c r="E57" s="58"/>
      <c r="F57" s="57"/>
      <c r="G57" s="57"/>
    </row>
    <row r="58" spans="1:7" ht="13" x14ac:dyDescent="0.3">
      <c r="A58" s="59">
        <v>2012</v>
      </c>
      <c r="B58" s="58">
        <v>3.2363190963052381E-2</v>
      </c>
      <c r="C58" s="58"/>
      <c r="D58" s="58">
        <v>3.6700459109473796E-2</v>
      </c>
      <c r="E58" s="58"/>
      <c r="F58" s="57"/>
      <c r="G58" s="57"/>
    </row>
    <row r="59" spans="1:7" ht="13" x14ac:dyDescent="0.3">
      <c r="A59" s="59">
        <v>2013</v>
      </c>
      <c r="B59" s="58">
        <v>3.3257094504133659E-2</v>
      </c>
      <c r="C59" s="58"/>
      <c r="D59" s="58">
        <v>3.6681903437384686E-2</v>
      </c>
      <c r="E59" s="58"/>
      <c r="F59" s="57"/>
      <c r="G59" s="57"/>
    </row>
    <row r="60" spans="1:7" ht="13" x14ac:dyDescent="0.3">
      <c r="A60" s="59">
        <v>2014</v>
      </c>
      <c r="B60" s="58">
        <v>3.3444609143113646E-2</v>
      </c>
      <c r="C60" s="58"/>
      <c r="D60" s="58">
        <v>3.4969387143960626E-2</v>
      </c>
      <c r="E60" s="58"/>
      <c r="F60" s="57"/>
      <c r="G60" s="57"/>
    </row>
    <row r="61" spans="1:7" ht="13" x14ac:dyDescent="0.3">
      <c r="A61" s="59">
        <v>2015</v>
      </c>
      <c r="B61" s="58">
        <v>3.3474207520570648E-2</v>
      </c>
      <c r="C61" s="58">
        <v>3.4337293598303384E-2</v>
      </c>
      <c r="D61" s="58">
        <v>3.4337293598303384E-2</v>
      </c>
      <c r="E61" s="58">
        <v>3.4337293598303384E-2</v>
      </c>
      <c r="F61" s="57"/>
      <c r="G61" s="57"/>
    </row>
    <row r="62" spans="1:7" ht="13" x14ac:dyDescent="0.3">
      <c r="A62" s="59">
        <v>2016</v>
      </c>
      <c r="B62" s="58">
        <v>3.3542853991018133E-2</v>
      </c>
      <c r="C62" s="58">
        <v>3.4773742928301273E-2</v>
      </c>
      <c r="D62" s="58">
        <v>3.4773742928301273E-2</v>
      </c>
      <c r="E62" s="58">
        <v>3.4773742928301273E-2</v>
      </c>
      <c r="F62" s="57"/>
      <c r="G62" s="57"/>
    </row>
    <row r="63" spans="1:7" ht="13" x14ac:dyDescent="0.3">
      <c r="A63" s="59">
        <v>2017</v>
      </c>
      <c r="B63" s="58">
        <v>3.358357125026111E-2</v>
      </c>
      <c r="C63" s="58">
        <v>3.4543852985595654E-2</v>
      </c>
      <c r="D63" s="58">
        <v>3.4543852985595654E-2</v>
      </c>
      <c r="E63" s="58">
        <v>3.4543852985595654E-2</v>
      </c>
      <c r="F63" s="57"/>
      <c r="G63" s="57"/>
    </row>
    <row r="64" spans="1:7" ht="13" x14ac:dyDescent="0.3">
      <c r="A64" s="59">
        <v>2018</v>
      </c>
      <c r="B64" s="58">
        <v>3.3265669305840968E-2</v>
      </c>
      <c r="C64" s="58">
        <v>3.4182858409605492E-2</v>
      </c>
      <c r="D64" s="58">
        <v>3.4182858409605492E-2</v>
      </c>
      <c r="E64" s="58">
        <v>3.4182858409605492E-2</v>
      </c>
      <c r="F64" s="57"/>
      <c r="G64" s="57"/>
    </row>
    <row r="65" spans="1:7" ht="13" x14ac:dyDescent="0.3">
      <c r="A65" s="59">
        <v>2019</v>
      </c>
      <c r="B65" s="58">
        <v>3.3460525698451413E-2</v>
      </c>
      <c r="C65" s="58">
        <v>3.4539389201040958E-2</v>
      </c>
      <c r="D65" s="58">
        <v>3.4539389201040958E-2</v>
      </c>
      <c r="E65" s="58">
        <v>3.4539389201040958E-2</v>
      </c>
      <c r="F65" s="57"/>
      <c r="G65" s="57"/>
    </row>
    <row r="66" spans="1:7" ht="13" x14ac:dyDescent="0.3">
      <c r="A66" s="59">
        <v>2020</v>
      </c>
      <c r="B66" s="58">
        <v>3.3720062983968992E-2</v>
      </c>
      <c r="C66" s="58">
        <v>3.5222998101401178E-2</v>
      </c>
      <c r="D66" s="58">
        <v>3.5222998101401178E-2</v>
      </c>
      <c r="E66" s="58">
        <v>3.5222998101401178E-2</v>
      </c>
      <c r="F66" s="57"/>
      <c r="G66" s="57"/>
    </row>
    <row r="67" spans="1:7" ht="13" x14ac:dyDescent="0.3">
      <c r="A67" s="59">
        <v>2021</v>
      </c>
      <c r="B67" s="58">
        <v>3.3837044955498531E-2</v>
      </c>
      <c r="C67" s="58">
        <v>3.5014988581039005E-2</v>
      </c>
      <c r="D67" s="58">
        <v>3.6434115896396065E-2</v>
      </c>
      <c r="E67" s="58">
        <v>3.7687761870200759E-2</v>
      </c>
      <c r="F67" s="57"/>
      <c r="G67" s="57"/>
    </row>
    <row r="68" spans="1:7" ht="13" x14ac:dyDescent="0.3">
      <c r="A68" s="59">
        <v>2022</v>
      </c>
      <c r="B68" s="58">
        <v>3.3995690274456661E-2</v>
      </c>
      <c r="C68" s="58">
        <v>3.4387990519633989E-2</v>
      </c>
      <c r="D68" s="58">
        <v>3.6701168411264314E-2</v>
      </c>
      <c r="E68" s="58">
        <v>3.9793665703242685E-2</v>
      </c>
      <c r="F68" s="57"/>
      <c r="G68" s="57"/>
    </row>
    <row r="69" spans="1:7" ht="13" x14ac:dyDescent="0.3">
      <c r="A69" s="59">
        <v>2023</v>
      </c>
      <c r="B69" s="58">
        <v>3.4153424190705599E-2</v>
      </c>
      <c r="C69" s="58">
        <v>3.3492551350534132E-2</v>
      </c>
      <c r="D69" s="58">
        <v>3.6839426799237671E-2</v>
      </c>
      <c r="E69" s="58">
        <v>4.0273826974020113E-2</v>
      </c>
      <c r="F69" s="57"/>
      <c r="G69" s="57"/>
    </row>
    <row r="70" spans="1:7" ht="13" x14ac:dyDescent="0.3">
      <c r="A70" s="59">
        <v>2024</v>
      </c>
      <c r="B70" s="58">
        <v>3.4332531374333508E-2</v>
      </c>
      <c r="C70" s="58">
        <v>3.322098169017175E-2</v>
      </c>
      <c r="D70" s="58">
        <v>3.7307147409364395E-2</v>
      </c>
      <c r="E70" s="58">
        <v>4.1521735654594813E-2</v>
      </c>
      <c r="F70" s="57"/>
      <c r="G70" s="57"/>
    </row>
    <row r="71" spans="1:7" ht="13" x14ac:dyDescent="0.3">
      <c r="A71" s="59">
        <v>2025</v>
      </c>
      <c r="B71" s="58">
        <v>3.4540329873877458E-2</v>
      </c>
      <c r="C71" s="58">
        <v>3.3255521375886526E-2</v>
      </c>
      <c r="D71" s="58">
        <v>3.8058843538016619E-2</v>
      </c>
      <c r="E71" s="58">
        <v>4.317748821580044E-2</v>
      </c>
      <c r="F71" s="57"/>
      <c r="G71" s="57"/>
    </row>
    <row r="72" spans="1:7" ht="13" x14ac:dyDescent="0.3">
      <c r="A72" s="59">
        <v>2026</v>
      </c>
      <c r="B72" s="58">
        <v>3.5294755438030324E-2</v>
      </c>
      <c r="C72" s="58">
        <v>3.3297017010717467E-2</v>
      </c>
      <c r="D72" s="58">
        <v>3.8858420874571427E-2</v>
      </c>
      <c r="E72" s="58">
        <v>4.4914847118963007E-2</v>
      </c>
      <c r="F72" s="57"/>
      <c r="G72" s="57"/>
    </row>
    <row r="73" spans="1:7" ht="13" x14ac:dyDescent="0.3">
      <c r="A73" s="59">
        <v>2027</v>
      </c>
      <c r="B73" s="58">
        <v>3.5551229346170853E-2</v>
      </c>
      <c r="C73" s="58">
        <v>3.337713894793571E-2</v>
      </c>
      <c r="D73" s="58">
        <v>3.972512826751165E-2</v>
      </c>
      <c r="E73" s="58">
        <v>4.6760688875363693E-2</v>
      </c>
      <c r="F73" s="57"/>
      <c r="G73" s="57"/>
    </row>
    <row r="74" spans="1:7" ht="13" x14ac:dyDescent="0.3">
      <c r="A74" s="59">
        <v>2028</v>
      </c>
      <c r="B74" s="58">
        <v>3.5796973511889631E-2</v>
      </c>
      <c r="C74" s="58">
        <v>3.3456466763628429E-2</v>
      </c>
      <c r="D74" s="58">
        <v>4.0608309407167607E-2</v>
      </c>
      <c r="E74" s="58">
        <v>4.8691850530799455E-2</v>
      </c>
      <c r="F74" s="57"/>
      <c r="G74" s="57"/>
    </row>
    <row r="75" spans="1:7" ht="13" x14ac:dyDescent="0.3">
      <c r="A75" s="59">
        <v>2029</v>
      </c>
      <c r="B75" s="58">
        <v>3.6046302506991187E-2</v>
      </c>
      <c r="C75" s="58">
        <v>3.3467386234792514E-2</v>
      </c>
      <c r="D75" s="58">
        <v>4.1435408283665834E-2</v>
      </c>
      <c r="E75" s="58">
        <v>5.0676774958042875E-2</v>
      </c>
      <c r="F75" s="57"/>
      <c r="G75" s="57"/>
    </row>
    <row r="76" spans="1:7" ht="13" x14ac:dyDescent="0.3">
      <c r="A76" s="59">
        <v>2030</v>
      </c>
      <c r="B76" s="58">
        <v>3.6302371623191096E-2</v>
      </c>
      <c r="C76" s="58">
        <v>3.3249614557824429E-2</v>
      </c>
      <c r="D76" s="58">
        <v>4.1979595012945146E-2</v>
      </c>
      <c r="E76" s="58">
        <v>5.2345227184636654E-2</v>
      </c>
      <c r="F76" s="57"/>
      <c r="G76" s="57"/>
    </row>
    <row r="77" spans="1:7" ht="13" x14ac:dyDescent="0.3">
      <c r="A77" s="59">
        <v>2031</v>
      </c>
      <c r="B77" s="58">
        <v>3.6538282273743852E-2</v>
      </c>
      <c r="C77" s="58">
        <v>3.3733601614001324E-2</v>
      </c>
      <c r="D77" s="58">
        <v>4.343429427312822E-2</v>
      </c>
      <c r="E77" s="58">
        <v>5.5199051704597532E-2</v>
      </c>
      <c r="F77" s="57"/>
      <c r="G77" s="57"/>
    </row>
    <row r="78" spans="1:7" ht="13" x14ac:dyDescent="0.3">
      <c r="A78" s="59">
        <v>2032</v>
      </c>
      <c r="B78" s="58">
        <v>3.6738434951466996E-2</v>
      </c>
      <c r="C78" s="58">
        <v>3.3855964808071057E-2</v>
      </c>
      <c r="D78" s="58">
        <v>4.445402694104314E-2</v>
      </c>
      <c r="E78" s="58">
        <v>5.7575336317154661E-2</v>
      </c>
      <c r="F78" s="57"/>
      <c r="G78" s="57"/>
    </row>
    <row r="79" spans="1:7" ht="13" x14ac:dyDescent="0.3">
      <c r="A79" s="59">
        <v>2033</v>
      </c>
      <c r="B79" s="58">
        <v>3.6919223412013702E-2</v>
      </c>
      <c r="C79" s="58">
        <v>3.36306517912296E-2</v>
      </c>
      <c r="D79" s="58">
        <v>4.5032579340671716E-2</v>
      </c>
      <c r="E79" s="58">
        <v>5.945607114383316E-2</v>
      </c>
      <c r="F79" s="57"/>
      <c r="G79" s="57"/>
    </row>
    <row r="80" spans="1:7" ht="13" x14ac:dyDescent="0.3">
      <c r="A80" s="59">
        <v>2034</v>
      </c>
      <c r="B80" s="58">
        <v>3.7087485323754374E-2</v>
      </c>
      <c r="C80" s="58">
        <v>3.3374653810264727E-2</v>
      </c>
      <c r="D80" s="58">
        <v>4.5569535439986451E-2</v>
      </c>
      <c r="E80" s="58">
        <v>6.13434396811239E-2</v>
      </c>
      <c r="F80" s="57"/>
      <c r="G80" s="57"/>
    </row>
    <row r="81" spans="1:7" ht="13" x14ac:dyDescent="0.3">
      <c r="A81" s="59">
        <v>2035</v>
      </c>
      <c r="B81" s="58">
        <v>3.724732946267939E-2</v>
      </c>
      <c r="C81" s="58">
        <v>3.309645143513313E-2</v>
      </c>
      <c r="D81" s="58">
        <v>4.6085744073713936E-2</v>
      </c>
      <c r="E81" s="58">
        <v>6.3253725458303559E-2</v>
      </c>
      <c r="F81" s="57"/>
      <c r="G81" s="57"/>
    </row>
    <row r="82" spans="1:7" ht="13" x14ac:dyDescent="0.3">
      <c r="A82" s="59">
        <v>2036</v>
      </c>
      <c r="B82" s="58">
        <v>3.7402463016290459E-2</v>
      </c>
      <c r="C82" s="58">
        <v>3.2774759161139345E-2</v>
      </c>
      <c r="D82" s="58">
        <v>4.6559716337528492E-2</v>
      </c>
      <c r="E82" s="58">
        <v>6.5162737829663878E-2</v>
      </c>
      <c r="F82" s="57"/>
      <c r="G82" s="57"/>
    </row>
    <row r="83" spans="1:7" ht="13" x14ac:dyDescent="0.3">
      <c r="A83" s="59">
        <v>2037</v>
      </c>
      <c r="B83" s="58">
        <v>3.7555002378293428E-2</v>
      </c>
      <c r="C83" s="58">
        <v>3.2429495787370068E-2</v>
      </c>
      <c r="D83" s="58">
        <v>4.6989251065824078E-2</v>
      </c>
      <c r="E83" s="58">
        <v>6.7047338323383901E-2</v>
      </c>
      <c r="F83" s="57"/>
      <c r="G83" s="57"/>
    </row>
    <row r="84" spans="1:7" ht="13" x14ac:dyDescent="0.3">
      <c r="A84" s="59">
        <v>2038</v>
      </c>
      <c r="B84" s="58">
        <v>3.7697000565835949E-2</v>
      </c>
      <c r="C84" s="58">
        <v>3.2065878560603375E-2</v>
      </c>
      <c r="D84" s="58">
        <v>4.7382146890794327E-2</v>
      </c>
      <c r="E84" s="58">
        <v>6.8907515052712226E-2</v>
      </c>
      <c r="F84" s="57"/>
      <c r="G84" s="57"/>
    </row>
    <row r="85" spans="1:7" ht="13" x14ac:dyDescent="0.3">
      <c r="A85" s="59">
        <v>2039</v>
      </c>
      <c r="B85" s="58">
        <v>3.7836756340364541E-2</v>
      </c>
      <c r="C85" s="58">
        <v>3.1686978113067726E-2</v>
      </c>
      <c r="D85" s="58">
        <v>4.7763101779582484E-2</v>
      </c>
      <c r="E85" s="58">
        <v>7.0792458774135397E-2</v>
      </c>
      <c r="F85" s="57"/>
      <c r="G85" s="57"/>
    </row>
    <row r="86" spans="1:7" ht="13" x14ac:dyDescent="0.3">
      <c r="A86" s="59">
        <v>2040</v>
      </c>
      <c r="B86" s="58">
        <v>3.7965471918568132E-2</v>
      </c>
      <c r="C86" s="58">
        <v>3.1291235158934678E-2</v>
      </c>
      <c r="D86" s="58">
        <v>4.8112013590768422E-2</v>
      </c>
      <c r="E86" s="58">
        <v>7.2696528731875709E-2</v>
      </c>
      <c r="F86" s="57"/>
      <c r="G86" s="57"/>
    </row>
    <row r="87" spans="1:7" ht="13" x14ac:dyDescent="0.3">
      <c r="A87" s="59">
        <v>2041</v>
      </c>
      <c r="B87" s="58">
        <v>3.8096783652124343E-2</v>
      </c>
      <c r="C87" s="58">
        <v>3.0898542662790573E-2</v>
      </c>
      <c r="D87" s="58">
        <v>4.8446485201859221E-2</v>
      </c>
      <c r="E87" s="58">
        <v>7.4652756508640977E-2</v>
      </c>
      <c r="F87" s="57"/>
      <c r="G87" s="57"/>
    </row>
    <row r="88" spans="1:7" ht="13" x14ac:dyDescent="0.3">
      <c r="A88" s="59">
        <v>2042</v>
      </c>
      <c r="B88" s="58">
        <v>3.8216186878832555E-2</v>
      </c>
      <c r="C88" s="58">
        <v>3.045837287959054E-2</v>
      </c>
      <c r="D88" s="58">
        <v>4.869619122139044E-2</v>
      </c>
      <c r="E88" s="58">
        <v>7.6541121062136175E-2</v>
      </c>
      <c r="F88" s="57"/>
      <c r="G88" s="57"/>
    </row>
    <row r="89" spans="1:7" ht="13" x14ac:dyDescent="0.3">
      <c r="A89" s="59">
        <v>2043</v>
      </c>
      <c r="B89" s="58">
        <v>3.8329083293545438E-2</v>
      </c>
      <c r="C89" s="58">
        <v>2.9984946471130428E-2</v>
      </c>
      <c r="D89" s="58">
        <v>4.8887640555730034E-2</v>
      </c>
      <c r="E89" s="58">
        <v>7.8343293152569729E-2</v>
      </c>
      <c r="F89" s="57"/>
      <c r="G89" s="57"/>
    </row>
    <row r="90" spans="1:7" ht="13" x14ac:dyDescent="0.3">
      <c r="A90" s="59">
        <v>2044</v>
      </c>
      <c r="B90" s="58">
        <v>3.8442974626368323E-2</v>
      </c>
      <c r="C90" s="58">
        <v>2.9494764548397442E-2</v>
      </c>
      <c r="D90" s="58">
        <v>4.9042458141330229E-2</v>
      </c>
      <c r="E90" s="58">
        <v>8.0132601063874778E-2</v>
      </c>
      <c r="F90" s="57"/>
      <c r="G90" s="57"/>
    </row>
    <row r="91" spans="1:7" ht="13" x14ac:dyDescent="0.3">
      <c r="A91" s="59">
        <v>2045</v>
      </c>
      <c r="B91" s="58">
        <v>3.8555940998590048E-2</v>
      </c>
      <c r="C91" s="58">
        <v>2.8998745618263311E-2</v>
      </c>
      <c r="D91" s="58">
        <v>4.9184521515285073E-2</v>
      </c>
      <c r="E91" s="58">
        <v>8.1954126596758131E-2</v>
      </c>
      <c r="F91" s="57"/>
      <c r="G91" s="57"/>
    </row>
    <row r="92" spans="1:7" ht="13" x14ac:dyDescent="0.3">
      <c r="A92" s="59">
        <v>2046</v>
      </c>
      <c r="B92" s="58">
        <v>3.867369831611666E-2</v>
      </c>
      <c r="C92" s="58">
        <v>2.8476915642549575E-2</v>
      </c>
      <c r="D92" s="58">
        <v>4.9285153274390286E-2</v>
      </c>
      <c r="E92" s="58">
        <v>8.3764241222220037E-2</v>
      </c>
      <c r="F92" s="57"/>
      <c r="G92" s="57"/>
    </row>
    <row r="93" spans="1:7" ht="13" x14ac:dyDescent="0.3">
      <c r="A93" s="59">
        <v>2047</v>
      </c>
      <c r="B93" s="58">
        <v>3.8795214623582715E-2</v>
      </c>
      <c r="C93" s="58">
        <v>2.794254971629179E-2</v>
      </c>
      <c r="D93" s="58">
        <v>4.9296965596617823E-2</v>
      </c>
      <c r="E93" s="58">
        <v>8.5376219279862747E-2</v>
      </c>
      <c r="F93" s="57"/>
      <c r="G93" s="57"/>
    </row>
    <row r="94" spans="1:7" ht="13" x14ac:dyDescent="0.3">
      <c r="A94" s="59">
        <v>2048</v>
      </c>
      <c r="B94" s="58">
        <v>3.8919446666640073E-2</v>
      </c>
      <c r="C94" s="58">
        <v>2.743376542590294E-2</v>
      </c>
      <c r="D94" s="58">
        <v>4.9286512477341636E-2</v>
      </c>
      <c r="E94" s="58">
        <v>8.6894561860042685E-2</v>
      </c>
      <c r="F94" s="57"/>
      <c r="G94" s="57"/>
    </row>
    <row r="95" spans="1:7" ht="13" x14ac:dyDescent="0.3">
      <c r="A95" s="59">
        <v>2049</v>
      </c>
      <c r="B95" s="58">
        <v>3.9044432250603549E-2</v>
      </c>
      <c r="C95" s="58">
        <v>2.6916889292226295E-2</v>
      </c>
      <c r="D95" s="58">
        <v>4.9244309039935256E-2</v>
      </c>
      <c r="E95" s="58">
        <v>8.838291790222709E-2</v>
      </c>
      <c r="F95" s="57"/>
      <c r="G95" s="57"/>
    </row>
    <row r="96" spans="1:7" ht="13" x14ac:dyDescent="0.3">
      <c r="A96" s="59">
        <v>2050</v>
      </c>
      <c r="B96" s="58">
        <v>3.917071566678898E-2</v>
      </c>
      <c r="C96" s="58">
        <v>2.6452348318338356E-2</v>
      </c>
      <c r="D96" s="58">
        <v>4.9231366981686973E-2</v>
      </c>
      <c r="E96" s="58">
        <v>8.9861804422778385E-2</v>
      </c>
      <c r="F96" s="57"/>
      <c r="G96" s="57"/>
    </row>
    <row r="97" spans="1:7" ht="13" x14ac:dyDescent="0.3">
      <c r="A97" s="59">
        <v>2051</v>
      </c>
      <c r="B97" s="58">
        <v>3.9297813390483757E-2</v>
      </c>
      <c r="C97" s="58">
        <v>2.6006358976404062E-2</v>
      </c>
      <c r="D97" s="58">
        <v>4.9188334367463199E-2</v>
      </c>
      <c r="E97" s="58">
        <v>9.121978929016325E-2</v>
      </c>
      <c r="F97" s="57"/>
      <c r="G97" s="57"/>
    </row>
    <row r="98" spans="1:7" ht="13" x14ac:dyDescent="0.3">
      <c r="A98" s="59">
        <v>2052</v>
      </c>
      <c r="B98" s="58">
        <v>3.9427823982140252E-2</v>
      </c>
      <c r="C98" s="58">
        <v>2.5580073624502792E-2</v>
      </c>
      <c r="D98" s="58">
        <v>4.9118842413505108E-2</v>
      </c>
      <c r="E98" s="58">
        <v>9.2457280175195042E-2</v>
      </c>
      <c r="F98" s="57"/>
      <c r="G98" s="57"/>
    </row>
    <row r="99" spans="1:7" ht="13" x14ac:dyDescent="0.3">
      <c r="A99" s="59">
        <v>2053</v>
      </c>
      <c r="B99" s="58">
        <v>3.9560421542079061E-2</v>
      </c>
      <c r="C99" s="58">
        <v>2.5174959043685576E-2</v>
      </c>
      <c r="D99" s="58">
        <v>4.9027324170737657E-2</v>
      </c>
      <c r="E99" s="58">
        <v>9.3577003933821401E-2</v>
      </c>
      <c r="F99" s="57"/>
      <c r="G99" s="57"/>
    </row>
    <row r="100" spans="1:7" ht="13" x14ac:dyDescent="0.3">
      <c r="A100" s="59">
        <v>2054</v>
      </c>
      <c r="B100" s="58">
        <v>3.9694164561091073E-2</v>
      </c>
      <c r="C100" s="58">
        <v>2.4813319021035989E-2</v>
      </c>
      <c r="D100" s="58">
        <v>4.8959516999243065E-2</v>
      </c>
      <c r="E100" s="58">
        <v>9.466240096168814E-2</v>
      </c>
      <c r="F100" s="57"/>
      <c r="G100" s="57"/>
    </row>
    <row r="101" spans="1:7" ht="13" x14ac:dyDescent="0.3">
      <c r="A101" s="59">
        <v>2055</v>
      </c>
      <c r="B101" s="58">
        <v>3.9829391858144873E-2</v>
      </c>
      <c r="C101" s="58">
        <v>2.4494269961592499E-2</v>
      </c>
      <c r="D101" s="58">
        <v>4.8966562012853848E-2</v>
      </c>
      <c r="E101" s="58">
        <v>9.5906810667667E-2</v>
      </c>
      <c r="F101" s="57"/>
      <c r="G101" s="57"/>
    </row>
    <row r="102" spans="1:7" ht="13" x14ac:dyDescent="0.3">
      <c r="A102" s="59">
        <v>2056</v>
      </c>
      <c r="B102" s="58">
        <v>3.9969904643036791E-2</v>
      </c>
      <c r="C102" s="58">
        <v>2.4213420157635491E-2</v>
      </c>
      <c r="D102" s="58">
        <v>4.8993030771576802E-2</v>
      </c>
      <c r="E102" s="58">
        <v>9.7110156700637842E-2</v>
      </c>
      <c r="F102" s="57"/>
      <c r="G102" s="57"/>
    </row>
    <row r="103" spans="1:7" ht="13" x14ac:dyDescent="0.3">
      <c r="A103" s="59">
        <v>2057</v>
      </c>
      <c r="B103" s="58">
        <v>4.011220469506848E-2</v>
      </c>
      <c r="C103" s="58">
        <v>2.3941858752708659E-2</v>
      </c>
      <c r="D103" s="58">
        <v>4.8982363954577765E-2</v>
      </c>
      <c r="E103" s="58">
        <v>9.8156992921079322E-2</v>
      </c>
      <c r="F103" s="57"/>
      <c r="G103" s="57"/>
    </row>
    <row r="104" spans="1:7" ht="13" x14ac:dyDescent="0.3">
      <c r="A104" s="59">
        <v>2058</v>
      </c>
      <c r="B104" s="58">
        <v>4.0256103970189319E-2</v>
      </c>
      <c r="C104" s="58">
        <v>2.3683297456673746E-2</v>
      </c>
      <c r="D104" s="58">
        <v>4.8942804520668327E-2</v>
      </c>
      <c r="E104" s="58">
        <v>9.9058495962775467E-2</v>
      </c>
      <c r="F104" s="57"/>
      <c r="G104" s="57"/>
    </row>
    <row r="105" spans="1:7" ht="13" x14ac:dyDescent="0.3">
      <c r="A105" s="59">
        <v>2059</v>
      </c>
      <c r="B105" s="58">
        <v>4.0403050479893635E-2</v>
      </c>
      <c r="C105" s="58">
        <v>2.3448485196336445E-2</v>
      </c>
      <c r="D105" s="58">
        <v>4.8897631069428849E-2</v>
      </c>
      <c r="E105" s="58">
        <v>9.9857770102351417E-2</v>
      </c>
      <c r="F105" s="57"/>
      <c r="G105" s="57"/>
    </row>
    <row r="106" spans="1:7" ht="13" x14ac:dyDescent="0.3">
      <c r="A106" s="59">
        <v>2060</v>
      </c>
      <c r="B106" s="58">
        <v>4.0547833582120912E-2</v>
      </c>
      <c r="C106" s="58">
        <v>2.3269940454586462E-2</v>
      </c>
      <c r="D106" s="58">
        <v>4.8916641003081823E-2</v>
      </c>
      <c r="E106" s="58">
        <v>0.10069576454543433</v>
      </c>
      <c r="F106" s="57"/>
      <c r="G106" s="57"/>
    </row>
    <row r="107" spans="1:7" ht="13" x14ac:dyDescent="0.3">
      <c r="A107" s="59">
        <v>2061</v>
      </c>
      <c r="B107" s="58">
        <v>4.06923778356846E-2</v>
      </c>
      <c r="C107" s="58">
        <v>2.3090956907748528E-2</v>
      </c>
      <c r="D107" s="58">
        <v>4.8931847553601492E-2</v>
      </c>
      <c r="E107" s="58">
        <v>0.1015328840366999</v>
      </c>
      <c r="F107" s="57"/>
      <c r="G107" s="57"/>
    </row>
    <row r="108" spans="1:7" ht="13" x14ac:dyDescent="0.3">
      <c r="A108" s="59">
        <v>2062</v>
      </c>
      <c r="B108" s="58">
        <v>4.0835005609652815E-2</v>
      </c>
      <c r="C108" s="58">
        <v>2.2951583892715434E-2</v>
      </c>
      <c r="D108" s="58">
        <v>4.8979358912346685E-2</v>
      </c>
      <c r="E108" s="58">
        <v>0.10234288971275696</v>
      </c>
      <c r="F108" s="57"/>
      <c r="G108" s="57"/>
    </row>
    <row r="109" spans="1:7" ht="13" x14ac:dyDescent="0.3">
      <c r="A109" s="59">
        <v>2063</v>
      </c>
      <c r="B109" s="58">
        <v>4.0975456070809144E-2</v>
      </c>
      <c r="C109" s="58">
        <v>2.2836047368834114E-2</v>
      </c>
      <c r="D109" s="58">
        <v>4.9026962326888468E-2</v>
      </c>
      <c r="E109" s="58">
        <v>0.10305701169743277</v>
      </c>
      <c r="F109" s="57"/>
      <c r="G109" s="57"/>
    </row>
    <row r="110" spans="1:7" ht="13" x14ac:dyDescent="0.3">
      <c r="A110" s="59">
        <v>2064</v>
      </c>
      <c r="B110" s="58">
        <v>4.1114454967863104E-2</v>
      </c>
      <c r="C110" s="58">
        <v>2.2752469604859479E-2</v>
      </c>
      <c r="D110" s="58">
        <v>4.9092993268613848E-2</v>
      </c>
      <c r="E110" s="58">
        <v>0.1037117909437477</v>
      </c>
      <c r="F110" s="57"/>
      <c r="G110" s="57"/>
    </row>
    <row r="111" spans="1:7" ht="13" x14ac:dyDescent="0.3">
      <c r="A111" s="59">
        <v>2065</v>
      </c>
      <c r="B111" s="58">
        <v>4.1253808189606583E-2</v>
      </c>
      <c r="C111" s="58">
        <v>2.2712860900838471E-2</v>
      </c>
      <c r="D111" s="58">
        <v>4.9204346973944518E-2</v>
      </c>
      <c r="E111" s="58">
        <v>0.10436282022242159</v>
      </c>
      <c r="F111" s="57"/>
      <c r="G111" s="57"/>
    </row>
    <row r="112" spans="1:7" ht="13" x14ac:dyDescent="0.3">
      <c r="A112" s="59">
        <v>2066</v>
      </c>
      <c r="B112" s="58">
        <v>4.1391192646560632E-2</v>
      </c>
      <c r="C112" s="58">
        <v>2.2699410352823336E-2</v>
      </c>
      <c r="D112" s="58">
        <v>4.9323177710584927E-2</v>
      </c>
      <c r="E112" s="58">
        <v>0.10492870576510076</v>
      </c>
      <c r="F112" s="57"/>
      <c r="G112" s="57"/>
    </row>
    <row r="113" spans="1:7" ht="13" x14ac:dyDescent="0.3">
      <c r="A113" s="59">
        <v>2067</v>
      </c>
      <c r="B113" s="58">
        <v>4.152823620102699E-2</v>
      </c>
      <c r="C113" s="58">
        <v>2.2676925729421669E-2</v>
      </c>
      <c r="D113" s="58">
        <v>4.9422589006950443E-2</v>
      </c>
      <c r="E113" s="58">
        <v>0.10545561106140459</v>
      </c>
      <c r="F113" s="57"/>
      <c r="G113" s="57"/>
    </row>
    <row r="114" spans="1:7" ht="13" x14ac:dyDescent="0.3">
      <c r="A114" s="59">
        <v>2068</v>
      </c>
      <c r="B114" s="58">
        <v>4.1664662183240192E-2</v>
      </c>
      <c r="C114" s="58">
        <v>2.2674057833335471E-2</v>
      </c>
      <c r="D114" s="58">
        <v>4.951536939013694E-2</v>
      </c>
      <c r="E114" s="58">
        <v>0.10586488867072882</v>
      </c>
      <c r="F114" s="57"/>
      <c r="G114" s="57"/>
    </row>
    <row r="115" spans="1:7" ht="13" x14ac:dyDescent="0.3">
      <c r="A115" s="59">
        <v>2069</v>
      </c>
      <c r="B115" s="58">
        <v>4.1798214937901139E-2</v>
      </c>
      <c r="C115" s="58">
        <v>2.268590196416112E-2</v>
      </c>
      <c r="D115" s="58">
        <v>4.9590825303959585E-2</v>
      </c>
      <c r="E115" s="58">
        <v>0.10613224119741548</v>
      </c>
      <c r="F115" s="57"/>
      <c r="G115" s="57"/>
    </row>
    <row r="116" spans="1:7" ht="13" x14ac:dyDescent="0.3">
      <c r="A116" s="59">
        <v>2070</v>
      </c>
      <c r="B116" s="58">
        <v>4.1934419988371857E-2</v>
      </c>
      <c r="C116" s="58">
        <v>2.2731046931531447E-2</v>
      </c>
      <c r="D116" s="58">
        <v>4.968951109541507E-2</v>
      </c>
      <c r="E116" s="58">
        <v>0.10634344446248142</v>
      </c>
      <c r="F116" s="57"/>
      <c r="G116" s="57"/>
    </row>
    <row r="117" spans="1:7" ht="13" x14ac:dyDescent="0.3">
      <c r="A117" s="59">
        <v>2071</v>
      </c>
      <c r="B117" s="58">
        <v>4.2066542444572814E-2</v>
      </c>
      <c r="C117" s="58">
        <v>2.2767126530277067E-2</v>
      </c>
      <c r="D117" s="58">
        <v>4.9768380213392277E-2</v>
      </c>
      <c r="E117" s="58">
        <v>0.10651223689940661</v>
      </c>
      <c r="F117" s="57"/>
      <c r="G117" s="57"/>
    </row>
    <row r="118" spans="1:7" ht="13" x14ac:dyDescent="0.3">
      <c r="A118" s="59">
        <v>2072</v>
      </c>
      <c r="B118" s="58">
        <v>4.2195760913079777E-2</v>
      </c>
      <c r="C118" s="58">
        <v>2.2801958144281886E-2</v>
      </c>
      <c r="D118" s="58">
        <v>4.9844521267333929E-2</v>
      </c>
      <c r="E118" s="58">
        <v>0.10667519084607772</v>
      </c>
      <c r="F118" s="57"/>
      <c r="G118" s="57"/>
    </row>
    <row r="119" spans="1:7" ht="13" x14ac:dyDescent="0.3">
      <c r="A119" s="59">
        <v>2073</v>
      </c>
      <c r="B119" s="58">
        <v>4.232504815512405E-2</v>
      </c>
      <c r="C119" s="58">
        <v>2.2835415293948554E-2</v>
      </c>
      <c r="D119" s="58">
        <v>4.9917657775942204E-2</v>
      </c>
      <c r="E119" s="58">
        <v>0.10683171458861224</v>
      </c>
      <c r="F119" s="57"/>
      <c r="G119" s="57"/>
    </row>
    <row r="120" spans="1:7" ht="13" x14ac:dyDescent="0.3">
      <c r="A120" s="59">
        <v>2074</v>
      </c>
      <c r="B120" s="58">
        <v>4.2450016409163037E-2</v>
      </c>
      <c r="C120" s="58">
        <v>2.286693003061074E-2</v>
      </c>
      <c r="D120" s="58">
        <v>4.9986548217361884E-2</v>
      </c>
      <c r="E120" s="58">
        <v>0.10697915107308562</v>
      </c>
      <c r="F120" s="57"/>
      <c r="G120" s="57"/>
    </row>
    <row r="121" spans="1:7" ht="13" x14ac:dyDescent="0.3">
      <c r="A121" s="59">
        <v>2075</v>
      </c>
      <c r="B121" s="58">
        <v>4.257346380080422E-2</v>
      </c>
      <c r="C121" s="58">
        <v>2.2893860943527532E-2</v>
      </c>
      <c r="D121" s="58">
        <v>5.0045418532496042E-2</v>
      </c>
      <c r="E121" s="58">
        <v>0.10710514289610711</v>
      </c>
      <c r="F121" s="57"/>
      <c r="G121" s="57"/>
    </row>
    <row r="122" spans="1:7" ht="13" x14ac:dyDescent="0.3">
      <c r="A122" s="59">
        <v>2076</v>
      </c>
      <c r="B122" s="58">
        <v>4.2688870246651904E-2</v>
      </c>
      <c r="C122" s="58">
        <v>2.2913329978465857E-2</v>
      </c>
      <c r="D122" s="58">
        <v>5.0087977365377727E-2</v>
      </c>
      <c r="E122" s="58">
        <v>0.10719622555683708</v>
      </c>
      <c r="F122" s="57"/>
      <c r="G122" s="57"/>
    </row>
    <row r="123" spans="1:7" ht="13" x14ac:dyDescent="0.3">
      <c r="A123" s="59">
        <v>2077</v>
      </c>
      <c r="B123" s="58">
        <v>4.2797309328880415E-2</v>
      </c>
      <c r="C123" s="58">
        <v>2.2919061306984418E-2</v>
      </c>
      <c r="D123" s="58">
        <v>5.0100505908953943E-2</v>
      </c>
      <c r="E123" s="58">
        <v>0.10722303862962894</v>
      </c>
      <c r="F123" s="57"/>
      <c r="G123" s="57"/>
    </row>
    <row r="124" spans="1:7" ht="13" x14ac:dyDescent="0.3">
      <c r="A124" s="59">
        <v>2078</v>
      </c>
      <c r="B124" s="58">
        <v>4.2898811473529225E-2</v>
      </c>
      <c r="C124" s="58">
        <v>2.2919572052159613E-2</v>
      </c>
      <c r="D124" s="58">
        <v>5.0101622385380497E-2</v>
      </c>
      <c r="E124" s="58">
        <v>0.10722542806647875</v>
      </c>
      <c r="F124" s="57"/>
      <c r="G124" s="57"/>
    </row>
    <row r="125" spans="1:7" ht="13" x14ac:dyDescent="0.3">
      <c r="A125" s="59">
        <v>2079</v>
      </c>
      <c r="B125" s="58">
        <v>4.2992055602975102E-2</v>
      </c>
      <c r="C125" s="58">
        <v>2.290772484552429E-2</v>
      </c>
      <c r="D125" s="58">
        <v>5.0075724682237782E-2</v>
      </c>
      <c r="E125" s="58">
        <v>0.1071700028691856</v>
      </c>
      <c r="F125" s="57"/>
      <c r="G125" s="57"/>
    </row>
    <row r="126" spans="1:7" ht="13" x14ac:dyDescent="0.3">
      <c r="A126" s="59">
        <v>2080</v>
      </c>
      <c r="B126" s="58">
        <v>4.3077235615746057E-2</v>
      </c>
      <c r="C126" s="58">
        <v>2.2887867099248796E-2</v>
      </c>
      <c r="D126" s="58">
        <v>5.0032316135906502E-2</v>
      </c>
      <c r="E126" s="58">
        <v>0.10707710168673862</v>
      </c>
      <c r="F126" s="57"/>
      <c r="G126" s="57"/>
    </row>
    <row r="127" spans="1:7" ht="13" x14ac:dyDescent="0.3">
      <c r="A127" s="59">
        <v>2081</v>
      </c>
      <c r="B127" s="58">
        <v>4.3157036441032866E-2</v>
      </c>
      <c r="C127" s="58">
        <v>2.2860887152327179E-2</v>
      </c>
      <c r="D127" s="58">
        <v>4.9973338633640375E-2</v>
      </c>
      <c r="E127" s="58">
        <v>0.10695088046623338</v>
      </c>
      <c r="F127" s="57"/>
      <c r="G127" s="57"/>
    </row>
    <row r="128" spans="1:7" ht="13" x14ac:dyDescent="0.3">
      <c r="A128" s="59">
        <v>2082</v>
      </c>
      <c r="B128" s="58">
        <v>4.3233758088224744E-2</v>
      </c>
      <c r="C128" s="58">
        <v>2.283024839762799E-2</v>
      </c>
      <c r="D128" s="58">
        <v>4.9906363067307655E-2</v>
      </c>
      <c r="E128" s="58">
        <v>0.10680754211852914</v>
      </c>
      <c r="F128" s="57"/>
      <c r="G128" s="57"/>
    </row>
    <row r="129" spans="1:7" ht="13" x14ac:dyDescent="0.3">
      <c r="A129" s="59">
        <v>2083</v>
      </c>
      <c r="B129" s="58">
        <v>4.3302383108062822E-2</v>
      </c>
      <c r="C129" s="58">
        <v>2.2799311144121669E-2</v>
      </c>
      <c r="D129" s="58">
        <v>4.9838734989903453E-2</v>
      </c>
      <c r="E129" s="58">
        <v>0.10666280729351291</v>
      </c>
      <c r="F129" s="57"/>
      <c r="G129" s="57"/>
    </row>
    <row r="130" spans="1:7" ht="13" x14ac:dyDescent="0.3">
      <c r="A130" s="59">
        <v>2084</v>
      </c>
      <c r="B130" s="58">
        <v>4.3367218428188269E-2</v>
      </c>
      <c r="C130" s="58">
        <v>2.2764599805995926E-2</v>
      </c>
      <c r="D130" s="58">
        <v>4.9762856856083622E-2</v>
      </c>
      <c r="E130" s="58">
        <v>0.10650041603765423</v>
      </c>
      <c r="F130" s="57"/>
      <c r="G130" s="57"/>
    </row>
    <row r="131" spans="1:7" ht="13" x14ac:dyDescent="0.3">
      <c r="A131" s="59">
        <v>2085</v>
      </c>
      <c r="B131" s="58">
        <v>4.3426519437201196E-2</v>
      </c>
      <c r="C131" s="58">
        <v>2.2720599149460997E-2</v>
      </c>
      <c r="D131" s="58">
        <v>4.9666672500049185E-2</v>
      </c>
      <c r="E131" s="58">
        <v>0.10629456624161851</v>
      </c>
      <c r="F131" s="57"/>
      <c r="G131" s="57"/>
    </row>
    <row r="132" spans="1:7" ht="13" x14ac:dyDescent="0.3">
      <c r="A132" s="59">
        <v>2086</v>
      </c>
      <c r="B132" s="58">
        <v>4.3480537124360071E-2</v>
      </c>
      <c r="C132" s="58">
        <v>2.2655876705262618E-2</v>
      </c>
      <c r="D132" s="58">
        <v>4.9525190824400683E-2</v>
      </c>
      <c r="E132" s="58">
        <v>0.10599177298837245</v>
      </c>
      <c r="F132" s="57"/>
      <c r="G132" s="57"/>
    </row>
    <row r="133" spans="1:7" ht="13" x14ac:dyDescent="0.3">
      <c r="A133" s="59">
        <v>2087</v>
      </c>
      <c r="B133" s="58">
        <v>4.3528967908620861E-2</v>
      </c>
      <c r="C133" s="58">
        <v>2.2580581249886492E-2</v>
      </c>
      <c r="D133" s="58">
        <v>4.9360596805629091E-2</v>
      </c>
      <c r="E133" s="58">
        <v>0.10563951565059181</v>
      </c>
      <c r="F133" s="57"/>
      <c r="G133" s="57"/>
    </row>
    <row r="134" spans="1:7" ht="13" x14ac:dyDescent="0.3">
      <c r="A134" s="59">
        <v>2088</v>
      </c>
      <c r="B134" s="58">
        <v>4.3575134484197892E-2</v>
      </c>
      <c r="C134" s="58">
        <v>2.2517805216460195E-2</v>
      </c>
      <c r="D134" s="58">
        <v>4.9223369936191093E-2</v>
      </c>
      <c r="E134" s="58">
        <v>0.10534582835830152</v>
      </c>
      <c r="F134" s="57"/>
      <c r="G134" s="57"/>
    </row>
    <row r="135" spans="1:7" ht="13" x14ac:dyDescent="0.3">
      <c r="A135" s="59">
        <v>2089</v>
      </c>
      <c r="B135" s="58">
        <v>4.3620616305624409E-2</v>
      </c>
      <c r="C135" s="58">
        <v>2.2459235166873495E-2</v>
      </c>
      <c r="D135" s="58">
        <v>4.9095337244271391E-2</v>
      </c>
      <c r="E135" s="58">
        <v>0.10507181806594022</v>
      </c>
      <c r="F135" s="57"/>
      <c r="G135" s="57"/>
    </row>
    <row r="136" spans="1:7" ht="13" x14ac:dyDescent="0.3">
      <c r="A136" s="59">
        <v>2090</v>
      </c>
      <c r="B136" s="58">
        <v>4.3668748397667663E-2</v>
      </c>
      <c r="C136" s="58">
        <v>2.2398901094130796E-2</v>
      </c>
      <c r="D136" s="58">
        <v>4.8963448440996739E-2</v>
      </c>
      <c r="E136" s="58">
        <v>0.10478955508292699</v>
      </c>
      <c r="F136" s="120"/>
      <c r="G136" s="120"/>
    </row>
    <row r="137" spans="1:7" ht="13" x14ac:dyDescent="0.3">
      <c r="A137" s="118">
        <v>2091</v>
      </c>
      <c r="B137" s="119">
        <v>4.3719873141671854E-2</v>
      </c>
      <c r="C137" s="119">
        <v>2.232886979848045E-2</v>
      </c>
      <c r="D137" s="119">
        <v>4.8810361746278022E-2</v>
      </c>
      <c r="E137" s="119">
        <v>0.10446192524598807</v>
      </c>
      <c r="F137" s="57"/>
      <c r="G137" s="57"/>
    </row>
    <row r="138" spans="1:7" ht="13" x14ac:dyDescent="0.3">
      <c r="A138" s="154">
        <f>A137+1</f>
        <v>2092</v>
      </c>
      <c r="B138" s="155">
        <v>4.37759089772028E-2</v>
      </c>
      <c r="C138" s="155">
        <v>2.2252538580850759E-2</v>
      </c>
      <c r="D138" s="155">
        <v>4.8643503576623018E-2</v>
      </c>
      <c r="E138" s="155">
        <v>0.10410482226576866</v>
      </c>
      <c r="F138" s="57"/>
      <c r="G138" s="57"/>
    </row>
    <row r="139" spans="1:7" ht="13" x14ac:dyDescent="0.3">
      <c r="A139" s="154">
        <f>A138+1</f>
        <v>2093</v>
      </c>
      <c r="B139" s="155">
        <v>4.3838298012495308E-2</v>
      </c>
      <c r="C139" s="155">
        <v>2.2177507654373589E-2</v>
      </c>
      <c r="D139" s="155">
        <v>4.8479487811536763E-2</v>
      </c>
      <c r="E139" s="155">
        <v>0.10375380248270159</v>
      </c>
      <c r="F139" s="57"/>
      <c r="G139" s="57"/>
    </row>
    <row r="140" spans="1:7" ht="13" x14ac:dyDescent="0.3">
      <c r="A140" s="154">
        <f>A139+1</f>
        <v>2094</v>
      </c>
      <c r="B140" s="155">
        <v>4.3901476935447936E-2</v>
      </c>
      <c r="C140" s="155">
        <v>2.2097860192109908E-2</v>
      </c>
      <c r="D140" s="155">
        <v>4.8305380412445399E-2</v>
      </c>
      <c r="E140" s="155">
        <v>0.1033811850003072</v>
      </c>
      <c r="F140" s="57"/>
      <c r="G140" s="57"/>
    </row>
    <row r="141" spans="1:7" ht="13" x14ac:dyDescent="0.3">
      <c r="A141" s="200">
        <v>2095</v>
      </c>
      <c r="B141" s="201">
        <v>4.3967041604018077E-2</v>
      </c>
      <c r="C141" s="201">
        <v>2.2016447090786363E-2</v>
      </c>
      <c r="D141" s="201">
        <v>4.8127413369672863E-2</v>
      </c>
      <c r="E141" s="201">
        <v>0.10300030726752189</v>
      </c>
      <c r="F141" s="202"/>
      <c r="G141" s="202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41"/>
  <sheetViews>
    <sheetView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296875" defaultRowHeight="12.5" x14ac:dyDescent="0.25"/>
  <cols>
    <col min="1" max="1" width="9.296875" style="64"/>
    <col min="2" max="2" width="26.796875" style="64" customWidth="1"/>
    <col min="3" max="3" width="9.296875" style="64"/>
    <col min="4" max="4" width="15.796875" style="64" customWidth="1"/>
    <col min="5" max="16384" width="9.296875" style="64"/>
  </cols>
  <sheetData>
    <row r="1" spans="1:6" ht="237" customHeight="1" x14ac:dyDescent="0.3">
      <c r="A1" s="47" t="s">
        <v>50</v>
      </c>
      <c r="B1" s="65"/>
      <c r="C1" s="65"/>
      <c r="D1" s="65"/>
      <c r="E1" s="65"/>
      <c r="F1" s="65"/>
    </row>
    <row r="2" spans="1:6" ht="13" x14ac:dyDescent="0.3">
      <c r="A2" s="45" t="s">
        <v>4</v>
      </c>
      <c r="B2" s="45" t="s">
        <v>49</v>
      </c>
      <c r="C2" s="45" t="s">
        <v>7</v>
      </c>
      <c r="D2" s="45" t="s">
        <v>39</v>
      </c>
      <c r="E2" s="65"/>
      <c r="F2" s="65"/>
    </row>
    <row r="3" spans="1:6" ht="13" x14ac:dyDescent="0.3">
      <c r="A3" s="65">
        <v>1980</v>
      </c>
      <c r="B3" s="67">
        <v>4.0219032849892198</v>
      </c>
      <c r="C3" s="65">
        <v>2020</v>
      </c>
      <c r="D3" s="65">
        <v>0</v>
      </c>
      <c r="F3" s="65"/>
    </row>
    <row r="4" spans="1:6" ht="13" x14ac:dyDescent="0.3">
      <c r="A4" s="65">
        <v>1981</v>
      </c>
      <c r="B4" s="67">
        <v>3.9539936549113088</v>
      </c>
      <c r="C4" s="65">
        <v>2020</v>
      </c>
      <c r="D4" s="65">
        <v>5</v>
      </c>
      <c r="F4" s="65"/>
    </row>
    <row r="5" spans="1:6" ht="13" x14ac:dyDescent="0.3">
      <c r="A5" s="65">
        <v>1982</v>
      </c>
      <c r="B5" s="67">
        <v>3.8338210189108191</v>
      </c>
      <c r="C5" s="65"/>
      <c r="D5" s="65"/>
      <c r="E5" s="65"/>
      <c r="F5" s="65"/>
    </row>
    <row r="6" spans="1:6" ht="13" x14ac:dyDescent="0.3">
      <c r="A6" s="65">
        <v>1983</v>
      </c>
      <c r="B6" s="67">
        <v>3.8756742675417817</v>
      </c>
      <c r="C6" s="65"/>
      <c r="D6" s="65"/>
      <c r="E6" s="65"/>
      <c r="F6" s="65"/>
    </row>
    <row r="7" spans="1:6" ht="13" x14ac:dyDescent="0.3">
      <c r="A7" s="65">
        <v>1984</v>
      </c>
      <c r="B7" s="67">
        <v>3.9544954861920787</v>
      </c>
      <c r="C7" s="65"/>
      <c r="D7" s="65"/>
      <c r="E7" s="65"/>
      <c r="F7" s="65"/>
    </row>
    <row r="8" spans="1:6" ht="13" x14ac:dyDescent="0.3">
      <c r="A8" s="65">
        <v>1985</v>
      </c>
      <c r="B8" s="67">
        <v>3.9890271382384634</v>
      </c>
      <c r="C8" s="65"/>
      <c r="D8" s="65"/>
      <c r="E8" s="65"/>
      <c r="F8" s="65"/>
    </row>
    <row r="9" spans="1:6" ht="13" x14ac:dyDescent="0.3">
      <c r="A9" s="65">
        <v>1986</v>
      </c>
      <c r="B9" s="67">
        <v>3.9970878136200714</v>
      </c>
      <c r="C9" s="65"/>
      <c r="D9" s="65"/>
      <c r="E9" s="65"/>
      <c r="F9" s="65"/>
    </row>
    <row r="10" spans="1:6" ht="13" x14ac:dyDescent="0.3">
      <c r="A10" s="65">
        <v>1987</v>
      </c>
      <c r="B10" s="67">
        <v>4.0309333333333326</v>
      </c>
      <c r="C10" s="65"/>
      <c r="D10" s="65"/>
      <c r="E10" s="65"/>
      <c r="F10" s="65"/>
    </row>
    <row r="11" spans="1:6" ht="13" x14ac:dyDescent="0.3">
      <c r="A11" s="65">
        <v>1988</v>
      </c>
      <c r="B11" s="67">
        <v>4.0898839659518282</v>
      </c>
      <c r="C11" s="65"/>
      <c r="D11" s="65"/>
      <c r="E11" s="65"/>
      <c r="F11" s="65"/>
    </row>
    <row r="12" spans="1:6" ht="13" x14ac:dyDescent="0.3">
      <c r="A12" s="65">
        <v>1989</v>
      </c>
      <c r="B12" s="67">
        <v>4.0849647493116281</v>
      </c>
      <c r="C12" s="65"/>
      <c r="D12" s="65"/>
      <c r="E12" s="65"/>
      <c r="F12" s="65"/>
    </row>
    <row r="13" spans="1:6" ht="13" x14ac:dyDescent="0.3">
      <c r="A13" s="65">
        <v>1990</v>
      </c>
      <c r="B13" s="67">
        <v>4.0339585740954753</v>
      </c>
      <c r="C13" s="65"/>
      <c r="D13" s="65"/>
      <c r="E13" s="65"/>
      <c r="F13" s="65"/>
    </row>
    <row r="14" spans="1:6" ht="13" x14ac:dyDescent="0.3">
      <c r="A14" s="65">
        <v>1991</v>
      </c>
      <c r="B14" s="67">
        <v>3.923367089342193</v>
      </c>
      <c r="C14" s="65"/>
      <c r="D14" s="65"/>
      <c r="E14" s="65"/>
      <c r="F14" s="65"/>
    </row>
    <row r="15" spans="1:6" ht="13" x14ac:dyDescent="0.3">
      <c r="A15" s="121">
        <v>1992</v>
      </c>
      <c r="B15" s="122">
        <v>3.8711905844894248</v>
      </c>
      <c r="C15" s="121"/>
      <c r="D15" s="121"/>
      <c r="E15" s="65"/>
      <c r="F15" s="65"/>
    </row>
    <row r="16" spans="1:6" ht="13" x14ac:dyDescent="0.3">
      <c r="A16" s="121">
        <v>1993</v>
      </c>
      <c r="B16" s="122">
        <v>3.8515899092275996</v>
      </c>
      <c r="C16" s="121"/>
      <c r="D16" s="121"/>
      <c r="E16" s="65"/>
      <c r="F16" s="65"/>
    </row>
    <row r="17" spans="1:6" ht="13" x14ac:dyDescent="0.3">
      <c r="A17" s="121">
        <v>1994</v>
      </c>
      <c r="B17" s="122">
        <v>3.871138039033331</v>
      </c>
      <c r="C17" s="121"/>
      <c r="D17" s="121"/>
      <c r="E17" s="65"/>
      <c r="F17" s="65"/>
    </row>
    <row r="18" spans="1:6" ht="13" x14ac:dyDescent="0.3">
      <c r="A18" s="121">
        <v>1995</v>
      </c>
      <c r="B18" s="122">
        <v>3.8691055817081366</v>
      </c>
      <c r="C18" s="121"/>
      <c r="D18" s="121"/>
      <c r="E18" s="65"/>
      <c r="F18" s="65"/>
    </row>
    <row r="19" spans="1:6" ht="13" x14ac:dyDescent="0.3">
      <c r="A19" s="121">
        <v>1996</v>
      </c>
      <c r="B19" s="122">
        <v>3.8798579958462347</v>
      </c>
      <c r="C19" s="121"/>
      <c r="D19" s="121"/>
      <c r="E19" s="65"/>
      <c r="F19" s="65"/>
    </row>
    <row r="20" spans="1:6" ht="13" x14ac:dyDescent="0.3">
      <c r="A20" s="121">
        <v>1997</v>
      </c>
      <c r="B20" s="122">
        <v>3.9157338855314192</v>
      </c>
      <c r="C20" s="121"/>
      <c r="D20" s="121"/>
      <c r="E20" s="65"/>
      <c r="F20" s="65"/>
    </row>
    <row r="21" spans="1:6" ht="13" x14ac:dyDescent="0.3">
      <c r="A21" s="121">
        <v>1998</v>
      </c>
      <c r="B21" s="122">
        <v>3.9547311839136623</v>
      </c>
      <c r="C21" s="121"/>
      <c r="D21" s="121"/>
      <c r="E21" s="65"/>
      <c r="F21" s="65"/>
    </row>
    <row r="22" spans="1:6" ht="13" x14ac:dyDescent="0.3">
      <c r="A22" s="121">
        <v>1999</v>
      </c>
      <c r="B22" s="122">
        <v>3.9965615882938192</v>
      </c>
      <c r="C22" s="121"/>
      <c r="D22" s="121"/>
      <c r="E22" s="65"/>
      <c r="F22" s="65"/>
    </row>
    <row r="23" spans="1:6" ht="13" x14ac:dyDescent="0.3">
      <c r="A23" s="121">
        <v>2000</v>
      </c>
      <c r="B23" s="122">
        <v>4.0183599950776054</v>
      </c>
      <c r="C23" s="121"/>
      <c r="D23" s="121"/>
      <c r="E23" s="65"/>
      <c r="F23" s="65"/>
    </row>
    <row r="24" spans="1:6" ht="13" x14ac:dyDescent="0.3">
      <c r="A24" s="121">
        <v>2001</v>
      </c>
      <c r="B24" s="122">
        <v>3.9891705946944147</v>
      </c>
      <c r="C24" s="121"/>
      <c r="D24" s="121"/>
      <c r="E24" s="65"/>
      <c r="F24" s="65"/>
    </row>
    <row r="25" spans="1:6" ht="13" x14ac:dyDescent="0.3">
      <c r="A25" s="121">
        <v>2002</v>
      </c>
      <c r="B25" s="122">
        <v>3.9398901125808039</v>
      </c>
      <c r="C25" s="121"/>
      <c r="D25" s="121"/>
      <c r="E25" s="65"/>
      <c r="F25" s="65"/>
    </row>
    <row r="26" spans="1:6" ht="13" x14ac:dyDescent="0.3">
      <c r="A26" s="121">
        <v>2003</v>
      </c>
      <c r="B26" s="122">
        <v>3.8801163588155463</v>
      </c>
      <c r="C26" s="121"/>
      <c r="D26" s="121"/>
      <c r="E26" s="65"/>
      <c r="F26" s="65"/>
    </row>
    <row r="27" spans="1:6" ht="13" x14ac:dyDescent="0.3">
      <c r="A27" s="121">
        <v>2004</v>
      </c>
      <c r="B27" s="122">
        <v>3.8535100669434175</v>
      </c>
      <c r="C27" s="121"/>
      <c r="D27" s="121"/>
      <c r="E27" s="65"/>
      <c r="F27" s="65"/>
    </row>
    <row r="28" spans="1:6" ht="13" x14ac:dyDescent="0.3">
      <c r="A28" s="121">
        <v>2005</v>
      </c>
      <c r="B28" s="122">
        <v>3.8420214827961559</v>
      </c>
      <c r="C28" s="121"/>
      <c r="D28" s="121"/>
      <c r="E28" s="65"/>
      <c r="F28" s="65"/>
    </row>
    <row r="29" spans="1:6" ht="13" x14ac:dyDescent="0.3">
      <c r="A29" s="121">
        <v>2006</v>
      </c>
      <c r="B29" s="122">
        <v>3.8254824323312042</v>
      </c>
      <c r="C29" s="121"/>
      <c r="D29" s="121"/>
      <c r="E29" s="65"/>
      <c r="F29" s="65"/>
    </row>
    <row r="30" spans="1:6" ht="13" x14ac:dyDescent="0.3">
      <c r="A30" s="121">
        <v>2007</v>
      </c>
      <c r="B30" s="122">
        <v>3.7925768225049192</v>
      </c>
      <c r="C30" s="121"/>
      <c r="D30" s="121"/>
      <c r="E30" s="65"/>
      <c r="F30" s="65"/>
    </row>
    <row r="31" spans="1:6" ht="13" x14ac:dyDescent="0.3">
      <c r="A31" s="121">
        <v>2008</v>
      </c>
      <c r="B31" s="122">
        <v>3.6841396743822785</v>
      </c>
      <c r="C31" s="121"/>
      <c r="D31" s="121"/>
      <c r="E31" s="65"/>
      <c r="F31" s="65"/>
    </row>
    <row r="32" spans="1:6" ht="13" x14ac:dyDescent="0.3">
      <c r="A32" s="121">
        <v>2009</v>
      </c>
      <c r="B32" s="122">
        <v>3.458815489298344</v>
      </c>
      <c r="C32" s="121"/>
      <c r="D32" s="121"/>
      <c r="E32" s="65"/>
      <c r="F32" s="65"/>
    </row>
    <row r="33" spans="1:6" ht="13" x14ac:dyDescent="0.3">
      <c r="A33" s="121">
        <v>2010</v>
      </c>
      <c r="B33" s="122">
        <v>3.388360293807791</v>
      </c>
      <c r="C33" s="121"/>
      <c r="D33" s="121"/>
      <c r="E33" s="65"/>
      <c r="F33" s="65"/>
    </row>
    <row r="34" spans="1:6" ht="13" x14ac:dyDescent="0.3">
      <c r="A34" s="121">
        <v>2011</v>
      </c>
      <c r="B34" s="122">
        <v>3.3317410030593178</v>
      </c>
      <c r="C34" s="121"/>
      <c r="D34" s="121"/>
      <c r="E34" s="65"/>
      <c r="F34" s="65"/>
    </row>
    <row r="35" spans="1:6" ht="13" x14ac:dyDescent="0.3">
      <c r="A35" s="121">
        <v>2012</v>
      </c>
      <c r="B35" s="122">
        <v>3.2629621318591755</v>
      </c>
      <c r="C35" s="121"/>
      <c r="D35" s="121"/>
      <c r="E35" s="65"/>
      <c r="F35" s="65"/>
    </row>
    <row r="36" spans="1:6" ht="13" x14ac:dyDescent="0.3">
      <c r="A36" s="121">
        <v>2013</v>
      </c>
      <c r="B36" s="122">
        <v>3.2039988733645761</v>
      </c>
      <c r="C36" s="121"/>
      <c r="D36" s="121"/>
      <c r="E36" s="65"/>
      <c r="F36" s="65"/>
    </row>
    <row r="37" spans="1:6" ht="13" x14ac:dyDescent="0.3">
      <c r="A37" s="121">
        <v>2014</v>
      </c>
      <c r="B37" s="122">
        <v>3.1530145437981547</v>
      </c>
      <c r="C37" s="121"/>
      <c r="D37" s="121"/>
      <c r="E37" s="65"/>
      <c r="F37" s="65"/>
    </row>
    <row r="38" spans="1:6" ht="13" x14ac:dyDescent="0.3">
      <c r="A38" s="121">
        <v>2015</v>
      </c>
      <c r="B38" s="122">
        <v>3.1267989542776014</v>
      </c>
      <c r="C38" s="121"/>
      <c r="D38" s="121"/>
      <c r="E38" s="65"/>
      <c r="F38" s="65"/>
    </row>
    <row r="39" spans="1:6" ht="13" x14ac:dyDescent="0.3">
      <c r="A39" s="121">
        <v>2016</v>
      </c>
      <c r="B39" s="122">
        <v>3.0814439277542545</v>
      </c>
      <c r="C39" s="121"/>
      <c r="D39" s="121"/>
      <c r="E39" s="65"/>
      <c r="F39" s="65"/>
    </row>
    <row r="40" spans="1:6" ht="13" x14ac:dyDescent="0.3">
      <c r="A40" s="121">
        <v>2017</v>
      </c>
      <c r="B40" s="122">
        <v>3.0423856126067008</v>
      </c>
      <c r="C40" s="121"/>
      <c r="D40" s="121"/>
      <c r="E40" s="65"/>
      <c r="F40" s="65"/>
    </row>
    <row r="41" spans="1:6" ht="13" x14ac:dyDescent="0.3">
      <c r="A41" s="121">
        <v>2018</v>
      </c>
      <c r="B41" s="122">
        <v>3.015854559459568</v>
      </c>
      <c r="C41" s="121"/>
      <c r="D41" s="121"/>
      <c r="E41" s="65"/>
      <c r="F41" s="65"/>
    </row>
    <row r="42" spans="1:6" ht="13" x14ac:dyDescent="0.3">
      <c r="A42" s="121">
        <v>2019</v>
      </c>
      <c r="B42" s="122">
        <v>2.9730892225626153</v>
      </c>
      <c r="C42" s="121"/>
      <c r="D42" s="121"/>
      <c r="E42" s="65"/>
      <c r="F42" s="65"/>
    </row>
    <row r="43" spans="1:6" ht="13" x14ac:dyDescent="0.3">
      <c r="A43" s="121">
        <v>2020</v>
      </c>
      <c r="B43" s="122">
        <v>2.8739553111852292</v>
      </c>
      <c r="C43" s="121"/>
      <c r="D43" s="121"/>
      <c r="E43" s="65"/>
      <c r="F43" s="65"/>
    </row>
    <row r="44" spans="1:6" ht="13" x14ac:dyDescent="0.3">
      <c r="A44" s="121">
        <v>2021</v>
      </c>
      <c r="B44" s="122">
        <v>2.8360054558465384</v>
      </c>
      <c r="C44" s="121"/>
      <c r="D44" s="121"/>
      <c r="E44" s="65"/>
      <c r="F44" s="65"/>
    </row>
    <row r="45" spans="1:6" ht="13" x14ac:dyDescent="0.3">
      <c r="A45" s="121">
        <v>2022</v>
      </c>
      <c r="B45" s="122">
        <v>2.8112139499497495</v>
      </c>
      <c r="C45" s="121"/>
      <c r="D45" s="121"/>
      <c r="E45" s="66"/>
      <c r="F45" s="65"/>
    </row>
    <row r="46" spans="1:6" ht="13" x14ac:dyDescent="0.3">
      <c r="A46" s="121">
        <v>2023</v>
      </c>
      <c r="B46" s="122">
        <v>2.7651096525372623</v>
      </c>
      <c r="C46" s="121"/>
      <c r="D46" s="121"/>
      <c r="E46" s="66"/>
      <c r="F46" s="65"/>
    </row>
    <row r="47" spans="1:6" ht="13" x14ac:dyDescent="0.3">
      <c r="A47" s="121">
        <v>2024</v>
      </c>
      <c r="B47" s="122">
        <v>2.7215286973590929</v>
      </c>
      <c r="C47" s="121"/>
      <c r="D47" s="121"/>
      <c r="E47" s="66"/>
      <c r="F47" s="65"/>
    </row>
    <row r="48" spans="1:6" ht="13" x14ac:dyDescent="0.3">
      <c r="A48" s="121">
        <v>2025</v>
      </c>
      <c r="B48" s="122">
        <v>2.674366674615428</v>
      </c>
      <c r="C48" s="121"/>
      <c r="D48" s="121"/>
      <c r="E48" s="66"/>
      <c r="F48" s="65"/>
    </row>
    <row r="49" spans="1:6" ht="13" x14ac:dyDescent="0.3">
      <c r="A49" s="121">
        <v>2026</v>
      </c>
      <c r="B49" s="122">
        <v>2.6241098476621931</v>
      </c>
      <c r="C49" s="121"/>
      <c r="D49" s="121"/>
      <c r="E49" s="66"/>
      <c r="F49" s="65"/>
    </row>
    <row r="50" spans="1:6" ht="13" x14ac:dyDescent="0.3">
      <c r="A50" s="121">
        <v>2027</v>
      </c>
      <c r="B50" s="122">
        <v>2.5776751905225463</v>
      </c>
      <c r="C50" s="121"/>
      <c r="D50" s="121"/>
      <c r="E50" s="66"/>
      <c r="F50" s="65"/>
    </row>
    <row r="51" spans="1:6" ht="13" x14ac:dyDescent="0.3">
      <c r="A51" s="121">
        <v>2028</v>
      </c>
      <c r="B51" s="122">
        <v>2.5351522940110272</v>
      </c>
      <c r="C51" s="121"/>
      <c r="D51" s="121"/>
      <c r="E51" s="66"/>
      <c r="F51" s="65"/>
    </row>
    <row r="52" spans="1:6" ht="13" x14ac:dyDescent="0.3">
      <c r="A52" s="121">
        <v>2029</v>
      </c>
      <c r="B52" s="122">
        <v>2.4966486968245105</v>
      </c>
      <c r="C52" s="121"/>
      <c r="D52" s="121"/>
      <c r="E52" s="66"/>
      <c r="F52" s="65"/>
    </row>
    <row r="53" spans="1:6" ht="13" x14ac:dyDescent="0.3">
      <c r="A53" s="121">
        <v>2030</v>
      </c>
      <c r="B53" s="122">
        <v>2.4646249528214978</v>
      </c>
      <c r="C53" s="121"/>
      <c r="D53" s="121"/>
      <c r="E53" s="66"/>
      <c r="F53" s="65"/>
    </row>
    <row r="54" spans="1:6" ht="13" x14ac:dyDescent="0.3">
      <c r="A54" s="121">
        <v>2031</v>
      </c>
      <c r="B54" s="122">
        <v>2.4397167403744091</v>
      </c>
      <c r="C54" s="121"/>
      <c r="D54" s="121"/>
      <c r="E54" s="66"/>
      <c r="F54" s="65"/>
    </row>
    <row r="55" spans="1:6" ht="13" x14ac:dyDescent="0.3">
      <c r="A55" s="121">
        <v>2032</v>
      </c>
      <c r="B55" s="122">
        <v>2.4190629391592409</v>
      </c>
      <c r="C55" s="121"/>
      <c r="D55" s="121"/>
      <c r="E55" s="66"/>
      <c r="F55" s="65"/>
    </row>
    <row r="56" spans="1:6" ht="13" x14ac:dyDescent="0.3">
      <c r="A56" s="121">
        <v>2033</v>
      </c>
      <c r="B56" s="122">
        <v>2.401970186313064</v>
      </c>
      <c r="C56" s="121"/>
      <c r="D56" s="121"/>
      <c r="E56" s="66"/>
      <c r="F56" s="65"/>
    </row>
    <row r="57" spans="1:6" ht="13" x14ac:dyDescent="0.3">
      <c r="A57" s="121">
        <v>2034</v>
      </c>
      <c r="B57" s="122">
        <v>2.3840857455450504</v>
      </c>
      <c r="C57" s="121"/>
      <c r="D57" s="121"/>
      <c r="E57" s="66"/>
      <c r="F57" s="65"/>
    </row>
    <row r="58" spans="1:6" ht="13" x14ac:dyDescent="0.3">
      <c r="A58" s="121">
        <v>2035</v>
      </c>
      <c r="B58" s="122">
        <v>2.3655094055762191</v>
      </c>
      <c r="C58" s="121"/>
      <c r="D58" s="121"/>
      <c r="E58" s="66"/>
      <c r="F58" s="65"/>
    </row>
    <row r="59" spans="1:6" ht="13" x14ac:dyDescent="0.3">
      <c r="A59" s="121">
        <v>2036</v>
      </c>
      <c r="B59" s="122">
        <v>2.346030844839444</v>
      </c>
      <c r="C59" s="121"/>
      <c r="D59" s="121"/>
      <c r="E59" s="66"/>
      <c r="F59" s="65"/>
    </row>
    <row r="60" spans="1:6" ht="13" x14ac:dyDescent="0.3">
      <c r="A60" s="121">
        <v>2037</v>
      </c>
      <c r="B60" s="122">
        <v>2.334747302286329</v>
      </c>
      <c r="C60" s="121"/>
      <c r="D60" s="121"/>
      <c r="E60" s="66"/>
      <c r="F60" s="65"/>
    </row>
    <row r="61" spans="1:6" ht="13" x14ac:dyDescent="0.3">
      <c r="A61" s="121">
        <v>2038</v>
      </c>
      <c r="B61" s="122">
        <v>2.3289336004146253</v>
      </c>
      <c r="C61" s="121"/>
      <c r="D61" s="121"/>
      <c r="E61" s="66"/>
      <c r="F61" s="65"/>
    </row>
    <row r="62" spans="1:6" ht="13" x14ac:dyDescent="0.3">
      <c r="A62" s="121">
        <v>2039</v>
      </c>
      <c r="B62" s="122">
        <v>2.3269123562704217</v>
      </c>
      <c r="C62" s="121"/>
      <c r="D62" s="121"/>
      <c r="E62" s="66"/>
      <c r="F62" s="65"/>
    </row>
    <row r="63" spans="1:6" ht="13" x14ac:dyDescent="0.3">
      <c r="A63" s="121">
        <v>2040</v>
      </c>
      <c r="B63" s="122">
        <v>2.3236978228336174</v>
      </c>
      <c r="C63" s="121"/>
      <c r="D63" s="121"/>
      <c r="E63" s="66"/>
      <c r="F63" s="65"/>
    </row>
    <row r="64" spans="1:6" ht="13" x14ac:dyDescent="0.3">
      <c r="A64" s="121">
        <v>2041</v>
      </c>
      <c r="B64" s="122">
        <v>2.3236914607748007</v>
      </c>
      <c r="C64" s="121"/>
      <c r="D64" s="121"/>
      <c r="E64" s="66"/>
      <c r="F64" s="65"/>
    </row>
    <row r="65" spans="1:6" ht="13" x14ac:dyDescent="0.3">
      <c r="A65" s="121">
        <v>2042</v>
      </c>
      <c r="B65" s="122">
        <v>2.3227684118483154</v>
      </c>
      <c r="C65" s="121"/>
      <c r="D65" s="121"/>
      <c r="E65" s="66"/>
      <c r="F65" s="65"/>
    </row>
    <row r="66" spans="1:6" ht="13" x14ac:dyDescent="0.3">
      <c r="A66" s="121">
        <v>2043</v>
      </c>
      <c r="B66" s="122">
        <v>2.3231525334839969</v>
      </c>
      <c r="C66" s="121"/>
      <c r="D66" s="121"/>
      <c r="E66" s="66"/>
      <c r="F66" s="65"/>
    </row>
    <row r="67" spans="1:6" ht="13" x14ac:dyDescent="0.3">
      <c r="A67" s="121">
        <v>2044</v>
      </c>
      <c r="B67" s="122">
        <v>2.3222225966889032</v>
      </c>
      <c r="C67" s="121"/>
      <c r="D67" s="121"/>
      <c r="E67" s="66"/>
      <c r="F67" s="65"/>
    </row>
    <row r="68" spans="1:6" ht="13" x14ac:dyDescent="0.3">
      <c r="A68" s="121">
        <v>2045</v>
      </c>
      <c r="B68" s="122">
        <v>2.3194961796827962</v>
      </c>
      <c r="C68" s="121"/>
      <c r="D68" s="121"/>
      <c r="E68" s="66"/>
      <c r="F68" s="65"/>
    </row>
    <row r="69" spans="1:6" ht="13" x14ac:dyDescent="0.3">
      <c r="A69" s="121">
        <v>2046</v>
      </c>
      <c r="B69" s="122">
        <v>2.3159270158917007</v>
      </c>
      <c r="C69" s="121"/>
      <c r="D69" s="121"/>
      <c r="E69" s="66"/>
      <c r="F69" s="65"/>
    </row>
    <row r="70" spans="1:6" ht="13" x14ac:dyDescent="0.3">
      <c r="A70" s="121">
        <v>2047</v>
      </c>
      <c r="B70" s="122">
        <v>2.3132976292320491</v>
      </c>
      <c r="C70" s="121"/>
      <c r="D70" s="121"/>
      <c r="E70" s="66"/>
      <c r="F70" s="65"/>
    </row>
    <row r="71" spans="1:6" ht="13" x14ac:dyDescent="0.3">
      <c r="A71" s="121">
        <v>2048</v>
      </c>
      <c r="B71" s="122">
        <v>2.3102153171437236</v>
      </c>
      <c r="C71" s="121"/>
      <c r="D71" s="121"/>
      <c r="E71" s="66"/>
      <c r="F71" s="65"/>
    </row>
    <row r="72" spans="1:6" ht="13" x14ac:dyDescent="0.3">
      <c r="A72" s="121">
        <v>2049</v>
      </c>
      <c r="B72" s="122">
        <v>2.3106293950136569</v>
      </c>
      <c r="C72" s="121"/>
      <c r="D72" s="121"/>
      <c r="E72" s="66"/>
      <c r="F72" s="65"/>
    </row>
    <row r="73" spans="1:6" ht="13" x14ac:dyDescent="0.3">
      <c r="A73" s="121">
        <v>2050</v>
      </c>
      <c r="B73" s="122">
        <v>2.3086125509070716</v>
      </c>
      <c r="C73" s="121"/>
      <c r="D73" s="121"/>
      <c r="E73" s="66"/>
      <c r="F73" s="65"/>
    </row>
    <row r="74" spans="1:6" ht="13" x14ac:dyDescent="0.3">
      <c r="A74" s="121">
        <v>2051</v>
      </c>
      <c r="B74" s="122">
        <v>2.3058971170673299</v>
      </c>
      <c r="C74" s="121"/>
      <c r="D74" s="121"/>
      <c r="E74" s="66"/>
      <c r="F74" s="65"/>
    </row>
    <row r="75" spans="1:6" ht="13" x14ac:dyDescent="0.3">
      <c r="A75" s="121">
        <v>2052</v>
      </c>
      <c r="B75" s="122">
        <v>2.3029358870090153</v>
      </c>
      <c r="C75" s="121"/>
      <c r="D75" s="121"/>
      <c r="E75" s="66"/>
      <c r="F75" s="65"/>
    </row>
    <row r="76" spans="1:6" ht="13" x14ac:dyDescent="0.3">
      <c r="A76" s="121">
        <v>2053</v>
      </c>
      <c r="B76" s="122">
        <v>2.2990488124394832</v>
      </c>
      <c r="C76" s="121"/>
      <c r="D76" s="121"/>
      <c r="E76" s="66"/>
      <c r="F76" s="65"/>
    </row>
    <row r="77" spans="1:6" ht="13" x14ac:dyDescent="0.3">
      <c r="A77" s="121">
        <v>2054</v>
      </c>
      <c r="B77" s="122">
        <v>2.2932322317790854</v>
      </c>
      <c r="C77" s="121"/>
      <c r="D77" s="121"/>
      <c r="E77" s="66"/>
      <c r="F77" s="65"/>
    </row>
    <row r="78" spans="1:6" ht="13" x14ac:dyDescent="0.3">
      <c r="A78" s="121">
        <v>2055</v>
      </c>
      <c r="B78" s="122">
        <v>2.2850596916027448</v>
      </c>
      <c r="C78" s="121"/>
      <c r="D78" s="121"/>
      <c r="E78" s="66"/>
      <c r="F78" s="65"/>
    </row>
    <row r="79" spans="1:6" ht="13" x14ac:dyDescent="0.3">
      <c r="A79" s="121">
        <v>2056</v>
      </c>
      <c r="B79" s="122">
        <v>2.2763930517331672</v>
      </c>
      <c r="C79" s="121"/>
      <c r="D79" s="121"/>
      <c r="E79" s="66"/>
      <c r="F79" s="65"/>
    </row>
    <row r="80" spans="1:6" ht="13" x14ac:dyDescent="0.3">
      <c r="A80" s="121">
        <v>2057</v>
      </c>
      <c r="B80" s="122">
        <v>2.2681842806443409</v>
      </c>
      <c r="C80" s="121"/>
      <c r="D80" s="121"/>
      <c r="E80" s="66"/>
      <c r="F80" s="65"/>
    </row>
    <row r="81" spans="1:6" ht="13" x14ac:dyDescent="0.3">
      <c r="A81" s="121">
        <v>2058</v>
      </c>
      <c r="B81" s="122">
        <v>2.261224669023207</v>
      </c>
      <c r="C81" s="121"/>
      <c r="D81" s="121"/>
      <c r="E81" s="66"/>
      <c r="F81" s="65"/>
    </row>
    <row r="82" spans="1:6" ht="13" x14ac:dyDescent="0.3">
      <c r="A82" s="121">
        <v>2059</v>
      </c>
      <c r="B82" s="122">
        <v>2.2549753006989959</v>
      </c>
      <c r="C82" s="121"/>
      <c r="D82" s="121"/>
      <c r="E82" s="66"/>
      <c r="F82" s="65"/>
    </row>
    <row r="83" spans="1:6" ht="13" x14ac:dyDescent="0.3">
      <c r="A83" s="121">
        <v>2060</v>
      </c>
      <c r="B83" s="122">
        <v>2.2488542671101528</v>
      </c>
      <c r="C83" s="121"/>
      <c r="D83" s="121"/>
      <c r="E83" s="66"/>
      <c r="F83" s="65"/>
    </row>
    <row r="84" spans="1:6" ht="13" x14ac:dyDescent="0.3">
      <c r="A84" s="121">
        <v>2061</v>
      </c>
      <c r="B84" s="122">
        <v>2.2433215250934069</v>
      </c>
      <c r="C84" s="121"/>
      <c r="D84" s="121"/>
      <c r="E84" s="66"/>
      <c r="F84" s="65"/>
    </row>
    <row r="85" spans="1:6" ht="13" x14ac:dyDescent="0.3">
      <c r="A85" s="121">
        <v>2062</v>
      </c>
      <c r="B85" s="122">
        <v>2.2374711118719506</v>
      </c>
      <c r="C85" s="121"/>
      <c r="D85" s="121"/>
      <c r="E85" s="66"/>
      <c r="F85" s="65"/>
    </row>
    <row r="86" spans="1:6" ht="13" x14ac:dyDescent="0.3">
      <c r="A86" s="121">
        <v>2063</v>
      </c>
      <c r="B86" s="122">
        <v>2.2313539141897349</v>
      </c>
      <c r="C86" s="121"/>
      <c r="D86" s="121"/>
      <c r="E86" s="66"/>
      <c r="F86" s="65"/>
    </row>
    <row r="87" spans="1:6" ht="13" x14ac:dyDescent="0.3">
      <c r="A87" s="121">
        <v>2064</v>
      </c>
      <c r="B87" s="122">
        <v>2.2242730133254489</v>
      </c>
      <c r="C87" s="121"/>
      <c r="D87" s="121"/>
      <c r="E87" s="66"/>
      <c r="F87" s="65"/>
    </row>
    <row r="88" spans="1:6" ht="13" x14ac:dyDescent="0.3">
      <c r="A88" s="121">
        <v>2065</v>
      </c>
      <c r="B88" s="122">
        <v>2.2164066431806742</v>
      </c>
      <c r="C88" s="121"/>
      <c r="D88" s="121"/>
      <c r="E88" s="65"/>
      <c r="F88" s="65"/>
    </row>
    <row r="89" spans="1:6" ht="13" x14ac:dyDescent="0.3">
      <c r="A89" s="121">
        <v>2066</v>
      </c>
      <c r="B89" s="122">
        <v>2.2085224669970436</v>
      </c>
      <c r="C89" s="121"/>
      <c r="D89" s="121"/>
      <c r="E89" s="65"/>
      <c r="F89" s="65"/>
    </row>
    <row r="90" spans="1:6" ht="13" x14ac:dyDescent="0.3">
      <c r="A90" s="121">
        <v>2067</v>
      </c>
      <c r="B90" s="122">
        <v>2.2021288700851338</v>
      </c>
      <c r="C90" s="121"/>
      <c r="D90" s="121"/>
      <c r="E90" s="65"/>
      <c r="F90" s="65"/>
    </row>
    <row r="91" spans="1:6" ht="13" x14ac:dyDescent="0.3">
      <c r="A91" s="121">
        <v>2068</v>
      </c>
      <c r="B91" s="122">
        <v>2.195122953767739</v>
      </c>
      <c r="C91" s="121"/>
      <c r="D91" s="121"/>
      <c r="E91" s="65"/>
      <c r="F91" s="65"/>
    </row>
    <row r="92" spans="1:6" ht="13" x14ac:dyDescent="0.3">
      <c r="A92" s="121">
        <v>2069</v>
      </c>
      <c r="B92" s="122">
        <v>2.187052268506235</v>
      </c>
      <c r="C92" s="121"/>
      <c r="D92" s="121"/>
      <c r="E92" s="65"/>
      <c r="F92" s="65"/>
    </row>
    <row r="93" spans="1:6" ht="13" x14ac:dyDescent="0.3">
      <c r="A93" s="121">
        <v>2070</v>
      </c>
      <c r="B93" s="122">
        <v>2.1789981454644951</v>
      </c>
      <c r="C93" s="121"/>
      <c r="D93" s="121"/>
      <c r="E93" s="65"/>
      <c r="F93" s="65"/>
    </row>
    <row r="94" spans="1:6" ht="13" x14ac:dyDescent="0.3">
      <c r="A94" s="121">
        <v>2071</v>
      </c>
      <c r="B94" s="122">
        <v>2.1709854987873727</v>
      </c>
      <c r="C94" s="121"/>
      <c r="D94" s="121"/>
      <c r="E94" s="65"/>
      <c r="F94" s="65"/>
    </row>
    <row r="95" spans="1:6" ht="13" x14ac:dyDescent="0.3">
      <c r="A95" s="121">
        <v>2072</v>
      </c>
      <c r="B95" s="122">
        <v>2.1613698766911287</v>
      </c>
      <c r="C95" s="121"/>
      <c r="D95" s="121"/>
      <c r="E95" s="65"/>
      <c r="F95" s="65"/>
    </row>
    <row r="96" spans="1:6" ht="13" x14ac:dyDescent="0.3">
      <c r="A96" s="121">
        <v>2073</v>
      </c>
      <c r="B96" s="122">
        <v>2.1519068845963347</v>
      </c>
      <c r="C96" s="121"/>
      <c r="D96" s="121"/>
      <c r="E96" s="65"/>
      <c r="F96" s="65"/>
    </row>
    <row r="97" spans="1:6" ht="13" x14ac:dyDescent="0.3">
      <c r="A97" s="121">
        <v>2074</v>
      </c>
      <c r="B97" s="122">
        <v>2.1449611869226</v>
      </c>
      <c r="C97" s="121"/>
      <c r="D97" s="121"/>
      <c r="E97" s="65"/>
      <c r="F97" s="65"/>
    </row>
    <row r="98" spans="1:6" ht="13" x14ac:dyDescent="0.3">
      <c r="A98" s="121">
        <v>2075</v>
      </c>
      <c r="B98" s="122">
        <v>2.1410792035614694</v>
      </c>
      <c r="C98" s="121"/>
      <c r="D98" s="121"/>
      <c r="E98" s="65"/>
      <c r="F98" s="65"/>
    </row>
    <row r="99" spans="1:6" ht="13" x14ac:dyDescent="0.3">
      <c r="A99" s="121">
        <v>2076</v>
      </c>
      <c r="B99" s="122">
        <v>2.1385064745399669</v>
      </c>
      <c r="C99" s="121"/>
      <c r="D99" s="121"/>
      <c r="E99" s="65"/>
      <c r="F99" s="65"/>
    </row>
    <row r="100" spans="1:6" ht="13" x14ac:dyDescent="0.3">
      <c r="A100" s="121">
        <v>2077</v>
      </c>
      <c r="B100" s="122">
        <v>2.1378691799018754</v>
      </c>
      <c r="C100" s="121"/>
      <c r="D100" s="121"/>
      <c r="E100" s="65"/>
      <c r="F100" s="65"/>
    </row>
    <row r="101" spans="1:6" ht="13" x14ac:dyDescent="0.3">
      <c r="A101" s="121">
        <v>2078</v>
      </c>
      <c r="B101" s="122">
        <v>2.1377572205216349</v>
      </c>
      <c r="C101" s="121"/>
      <c r="D101" s="121"/>
      <c r="E101" s="65"/>
      <c r="F101" s="65"/>
    </row>
    <row r="102" spans="1:6" ht="13" x14ac:dyDescent="0.3">
      <c r="A102" s="121">
        <v>2079</v>
      </c>
      <c r="B102" s="122">
        <v>2.138260016541961</v>
      </c>
      <c r="C102" s="121"/>
      <c r="D102" s="121"/>
      <c r="E102" s="65"/>
      <c r="F102" s="65"/>
    </row>
    <row r="103" spans="1:6" ht="13" x14ac:dyDescent="0.3">
      <c r="A103" s="121">
        <v>2080</v>
      </c>
      <c r="B103" s="122">
        <v>2.1389519458253115</v>
      </c>
      <c r="C103" s="121"/>
      <c r="D103" s="121"/>
      <c r="E103" s="65"/>
      <c r="F103" s="65"/>
    </row>
    <row r="104" spans="1:6" ht="13" x14ac:dyDescent="0.3">
      <c r="A104" s="121">
        <v>2081</v>
      </c>
      <c r="B104" s="122">
        <v>2.1403776609448202</v>
      </c>
      <c r="C104" s="121"/>
      <c r="D104" s="121"/>
      <c r="E104" s="65"/>
      <c r="F104" s="65"/>
    </row>
    <row r="105" spans="1:6" ht="13" x14ac:dyDescent="0.3">
      <c r="A105" s="121">
        <v>2082</v>
      </c>
      <c r="B105" s="122">
        <v>2.1435963285299851</v>
      </c>
      <c r="C105" s="121"/>
      <c r="D105" s="121"/>
      <c r="E105" s="65"/>
      <c r="F105" s="65"/>
    </row>
    <row r="106" spans="1:6" ht="13" x14ac:dyDescent="0.3">
      <c r="A106" s="121">
        <v>2083</v>
      </c>
      <c r="B106" s="122">
        <v>2.148241253699628</v>
      </c>
      <c r="C106" s="121"/>
      <c r="D106" s="121"/>
      <c r="E106" s="65"/>
      <c r="F106" s="65"/>
    </row>
    <row r="107" spans="1:6" ht="13" x14ac:dyDescent="0.3">
      <c r="A107" s="121">
        <v>2084</v>
      </c>
      <c r="B107" s="122">
        <v>2.1543682611206303</v>
      </c>
      <c r="C107" s="121"/>
      <c r="D107" s="121"/>
      <c r="E107" s="65"/>
      <c r="F107" s="65"/>
    </row>
    <row r="108" spans="1:6" ht="13" x14ac:dyDescent="0.3">
      <c r="A108" s="121">
        <v>2085</v>
      </c>
      <c r="B108" s="122">
        <v>2.1618872989168447</v>
      </c>
      <c r="C108" s="121"/>
      <c r="D108" s="121"/>
      <c r="E108" s="65"/>
      <c r="F108" s="65"/>
    </row>
    <row r="109" spans="1:6" ht="13" x14ac:dyDescent="0.3">
      <c r="A109" s="121">
        <v>2086</v>
      </c>
      <c r="B109" s="122">
        <v>2.1727624988186376</v>
      </c>
      <c r="C109" s="121"/>
      <c r="D109" s="121"/>
      <c r="E109" s="65"/>
      <c r="F109" s="65"/>
    </row>
    <row r="110" spans="1:6" ht="13" x14ac:dyDescent="0.3">
      <c r="A110" s="121">
        <v>2087</v>
      </c>
      <c r="B110" s="122">
        <v>2.184342861464005</v>
      </c>
      <c r="C110" s="121"/>
      <c r="D110" s="121"/>
      <c r="E110" s="65"/>
      <c r="F110" s="65"/>
    </row>
    <row r="111" spans="1:6" ht="13" x14ac:dyDescent="0.3">
      <c r="A111" s="121">
        <v>2088</v>
      </c>
      <c r="B111" s="122">
        <v>2.1926373418916367</v>
      </c>
      <c r="C111" s="121"/>
      <c r="D111" s="121"/>
      <c r="E111" s="65"/>
      <c r="F111" s="65"/>
    </row>
    <row r="112" spans="1:6" ht="13" x14ac:dyDescent="0.3">
      <c r="A112" s="121">
        <v>2089</v>
      </c>
      <c r="B112" s="122">
        <v>2.1976621616534278</v>
      </c>
      <c r="C112" s="121"/>
      <c r="D112" s="121"/>
      <c r="E112" s="65"/>
      <c r="F112" s="65"/>
    </row>
    <row r="113" spans="1:6" ht="13" x14ac:dyDescent="0.3">
      <c r="A113" s="121">
        <v>2090</v>
      </c>
      <c r="B113" s="122">
        <v>2.2006580797570163</v>
      </c>
      <c r="C113" s="121"/>
      <c r="D113" s="121"/>
      <c r="E113" s="65"/>
      <c r="F113" s="65"/>
    </row>
    <row r="114" spans="1:6" ht="13" x14ac:dyDescent="0.3">
      <c r="A114" s="121">
        <v>2091</v>
      </c>
      <c r="B114" s="122">
        <v>2.2028897579734359</v>
      </c>
      <c r="C114" s="121"/>
      <c r="D114" s="121"/>
      <c r="E114" s="65"/>
      <c r="F114" s="65"/>
    </row>
    <row r="115" spans="1:6" ht="13" x14ac:dyDescent="0.3">
      <c r="A115" s="156">
        <f>A114+1</f>
        <v>2092</v>
      </c>
      <c r="B115" s="67">
        <v>2.2054211323771371</v>
      </c>
      <c r="C115" s="65"/>
      <c r="D115" s="65"/>
      <c r="E115" s="65"/>
      <c r="F115" s="65"/>
    </row>
    <row r="116" spans="1:6" ht="13" x14ac:dyDescent="0.3">
      <c r="A116" s="156">
        <f>A115+1</f>
        <v>2093</v>
      </c>
      <c r="B116" s="67">
        <v>2.2079606688517308</v>
      </c>
      <c r="C116" s="65"/>
      <c r="D116" s="65"/>
      <c r="E116" s="65"/>
      <c r="F116" s="65"/>
    </row>
    <row r="117" spans="1:6" ht="13" x14ac:dyDescent="0.3">
      <c r="A117" s="156">
        <f>A116+1</f>
        <v>2094</v>
      </c>
      <c r="B117" s="67">
        <v>2.2092420862447231</v>
      </c>
      <c r="C117" s="65"/>
      <c r="D117" s="65"/>
      <c r="E117" s="65"/>
      <c r="F117" s="65"/>
    </row>
    <row r="118" spans="1:6" ht="13" x14ac:dyDescent="0.3">
      <c r="A118" s="203">
        <v>2095</v>
      </c>
      <c r="B118" s="204">
        <v>2.2091619578777428</v>
      </c>
      <c r="C118" s="205"/>
      <c r="D118" s="205"/>
      <c r="E118" s="65"/>
      <c r="F118" s="65"/>
    </row>
    <row r="119" spans="1:6" ht="13" x14ac:dyDescent="0.3">
      <c r="A119" s="65"/>
      <c r="B119" s="65"/>
      <c r="C119" s="65"/>
      <c r="D119" s="65"/>
      <c r="E119" s="65"/>
      <c r="F119" s="65"/>
    </row>
    <row r="120" spans="1:6" ht="13" x14ac:dyDescent="0.3">
      <c r="A120" s="65"/>
      <c r="B120" s="65"/>
      <c r="C120" s="65"/>
      <c r="D120" s="65"/>
      <c r="E120" s="65"/>
      <c r="F120" s="65"/>
    </row>
    <row r="121" spans="1:6" ht="13" x14ac:dyDescent="0.3">
      <c r="A121" s="65"/>
      <c r="B121" s="65"/>
      <c r="C121" s="65"/>
      <c r="D121" s="65"/>
      <c r="E121" s="65"/>
      <c r="F121" s="65"/>
    </row>
    <row r="122" spans="1:6" ht="13" x14ac:dyDescent="0.3">
      <c r="A122" s="65"/>
      <c r="B122" s="65"/>
      <c r="C122" s="65"/>
      <c r="D122" s="65"/>
      <c r="E122" s="65"/>
      <c r="F122" s="65"/>
    </row>
    <row r="123" spans="1:6" ht="13" x14ac:dyDescent="0.3">
      <c r="A123" s="65"/>
      <c r="B123" s="65"/>
      <c r="C123" s="65"/>
      <c r="D123" s="65"/>
      <c r="E123" s="65"/>
      <c r="F123" s="65"/>
    </row>
    <row r="124" spans="1:6" ht="13" x14ac:dyDescent="0.3">
      <c r="A124" s="65"/>
      <c r="B124" s="65"/>
      <c r="C124" s="65"/>
      <c r="D124" s="65"/>
      <c r="E124" s="65"/>
      <c r="F124" s="65"/>
    </row>
    <row r="125" spans="1:6" ht="13" x14ac:dyDescent="0.3">
      <c r="A125" s="65"/>
      <c r="B125" s="65"/>
      <c r="C125" s="65"/>
      <c r="D125" s="65"/>
      <c r="E125" s="65"/>
      <c r="F125" s="65"/>
    </row>
    <row r="126" spans="1:6" ht="13" x14ac:dyDescent="0.3">
      <c r="A126" s="65"/>
      <c r="B126" s="65"/>
      <c r="C126" s="65"/>
      <c r="D126" s="65"/>
      <c r="E126" s="65"/>
      <c r="F126" s="65"/>
    </row>
    <row r="127" spans="1:6" ht="13" x14ac:dyDescent="0.3">
      <c r="A127" s="65"/>
      <c r="B127" s="65"/>
      <c r="C127" s="65"/>
      <c r="D127" s="65"/>
      <c r="E127" s="65"/>
      <c r="F127" s="65"/>
    </row>
    <row r="128" spans="1:6" ht="13" x14ac:dyDescent="0.3">
      <c r="A128" s="65"/>
      <c r="B128" s="65"/>
      <c r="C128" s="65"/>
      <c r="D128" s="65"/>
      <c r="E128" s="65"/>
      <c r="F128" s="65"/>
    </row>
    <row r="129" spans="1:6" ht="13" x14ac:dyDescent="0.3">
      <c r="A129" s="65"/>
      <c r="B129" s="65"/>
      <c r="C129" s="65"/>
      <c r="D129" s="65"/>
      <c r="E129" s="65"/>
      <c r="F129" s="65"/>
    </row>
    <row r="130" spans="1:6" ht="13" x14ac:dyDescent="0.3">
      <c r="A130" s="65"/>
      <c r="B130" s="65"/>
      <c r="C130" s="65"/>
      <c r="D130" s="65"/>
      <c r="E130" s="65"/>
      <c r="F130" s="65"/>
    </row>
    <row r="131" spans="1:6" ht="13" x14ac:dyDescent="0.3">
      <c r="A131" s="65"/>
      <c r="B131" s="65"/>
      <c r="C131" s="65"/>
      <c r="D131" s="65"/>
      <c r="E131" s="65"/>
      <c r="F131" s="65"/>
    </row>
    <row r="132" spans="1:6" ht="13" x14ac:dyDescent="0.3">
      <c r="A132" s="65"/>
      <c r="B132" s="65"/>
      <c r="C132" s="65"/>
      <c r="D132" s="65"/>
      <c r="E132" s="65"/>
      <c r="F132" s="65"/>
    </row>
    <row r="133" spans="1:6" ht="13" x14ac:dyDescent="0.3">
      <c r="A133" s="65"/>
      <c r="B133" s="65"/>
      <c r="C133" s="65"/>
      <c r="D133" s="65"/>
      <c r="E133" s="65"/>
      <c r="F133" s="65"/>
    </row>
    <row r="134" spans="1:6" ht="13" x14ac:dyDescent="0.3">
      <c r="A134" s="65"/>
      <c r="B134" s="65"/>
      <c r="C134" s="65"/>
      <c r="D134" s="65"/>
      <c r="E134" s="65"/>
      <c r="F134" s="65"/>
    </row>
    <row r="135" spans="1:6" ht="13" x14ac:dyDescent="0.3">
      <c r="A135" s="65"/>
      <c r="B135" s="65"/>
      <c r="C135" s="65"/>
      <c r="D135" s="65"/>
      <c r="E135" s="65"/>
      <c r="F135" s="65"/>
    </row>
    <row r="136" spans="1:6" ht="13" x14ac:dyDescent="0.3">
      <c r="A136" s="65"/>
      <c r="B136" s="65"/>
      <c r="C136" s="65"/>
      <c r="D136" s="65"/>
      <c r="E136" s="65"/>
      <c r="F136" s="65"/>
    </row>
    <row r="137" spans="1:6" ht="13" x14ac:dyDescent="0.3">
      <c r="A137" s="65"/>
      <c r="B137" s="65"/>
      <c r="C137" s="65"/>
      <c r="D137" s="65"/>
      <c r="E137" s="65"/>
      <c r="F137" s="65"/>
    </row>
    <row r="138" spans="1:6" ht="13" x14ac:dyDescent="0.3">
      <c r="A138" s="65"/>
      <c r="B138" s="65"/>
      <c r="C138" s="65"/>
      <c r="D138" s="65"/>
      <c r="E138" s="65"/>
      <c r="F138" s="65"/>
    </row>
    <row r="139" spans="1:6" ht="13" x14ac:dyDescent="0.3">
      <c r="A139" s="65"/>
      <c r="B139" s="65"/>
      <c r="C139" s="65"/>
      <c r="D139" s="65"/>
      <c r="E139" s="65"/>
      <c r="F139" s="65"/>
    </row>
    <row r="140" spans="1:6" ht="13" x14ac:dyDescent="0.3">
      <c r="A140" s="65"/>
      <c r="B140" s="65"/>
      <c r="C140" s="65"/>
      <c r="D140" s="65"/>
      <c r="E140" s="65"/>
      <c r="F140" s="65"/>
    </row>
    <row r="141" spans="1:6" ht="13" x14ac:dyDescent="0.3">
      <c r="A141" s="65"/>
      <c r="B141" s="65"/>
      <c r="C141" s="65"/>
      <c r="D141" s="65"/>
      <c r="E141" s="65"/>
      <c r="F141" s="65"/>
    </row>
  </sheetData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77"/>
  <sheetViews>
    <sheetView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296875" defaultRowHeight="13" x14ac:dyDescent="0.3"/>
  <cols>
    <col min="1" max="1" width="32.796875" style="48" customWidth="1"/>
    <col min="2" max="2" width="16.69921875" style="48" customWidth="1"/>
    <col min="3" max="3" width="9.296875" style="48"/>
    <col min="4" max="4" width="18" style="48" customWidth="1"/>
    <col min="5" max="16384" width="9.296875" style="48"/>
  </cols>
  <sheetData>
    <row r="1" spans="1:4" ht="240" customHeight="1" x14ac:dyDescent="0.3">
      <c r="A1" s="69" t="s">
        <v>77</v>
      </c>
    </row>
    <row r="2" spans="1:4" x14ac:dyDescent="0.3">
      <c r="A2" s="48" t="s">
        <v>53</v>
      </c>
      <c r="B2" s="48" t="s">
        <v>52</v>
      </c>
      <c r="C2" s="48" t="s">
        <v>7</v>
      </c>
      <c r="D2" s="48" t="s">
        <v>51</v>
      </c>
    </row>
    <row r="3" spans="1:4" x14ac:dyDescent="0.3">
      <c r="A3" s="48">
        <v>2021</v>
      </c>
      <c r="B3" s="68">
        <v>0.19811339833514002</v>
      </c>
      <c r="C3" s="48">
        <v>2021</v>
      </c>
      <c r="D3" s="48">
        <v>0</v>
      </c>
    </row>
    <row r="4" spans="1:4" x14ac:dyDescent="0.3">
      <c r="A4" s="48">
        <f t="shared" ref="A4:A35" si="0">A3+1</f>
        <v>2022</v>
      </c>
      <c r="B4" s="68">
        <v>0.17161067622417889</v>
      </c>
      <c r="C4" s="48">
        <v>2095</v>
      </c>
      <c r="D4" s="48">
        <v>0</v>
      </c>
    </row>
    <row r="5" spans="1:4" x14ac:dyDescent="0.3">
      <c r="A5" s="48">
        <f t="shared" si="0"/>
        <v>2023</v>
      </c>
      <c r="B5" s="68">
        <v>0.14303607536321297</v>
      </c>
    </row>
    <row r="6" spans="1:4" x14ac:dyDescent="0.3">
      <c r="A6" s="48">
        <f t="shared" si="0"/>
        <v>2024</v>
      </c>
      <c r="B6" s="68">
        <v>0.11401988787262128</v>
      </c>
    </row>
    <row r="7" spans="1:4" x14ac:dyDescent="0.3">
      <c r="A7" s="48">
        <f t="shared" si="0"/>
        <v>2025</v>
      </c>
      <c r="B7" s="68">
        <v>8.1266957760220263E-2</v>
      </c>
    </row>
    <row r="8" spans="1:4" x14ac:dyDescent="0.3">
      <c r="A8" s="48">
        <f t="shared" si="0"/>
        <v>2026</v>
      </c>
      <c r="B8" s="68">
        <v>4.1812822106135579E-2</v>
      </c>
    </row>
    <row r="9" spans="1:4" x14ac:dyDescent="0.3">
      <c r="A9" s="48">
        <f t="shared" si="0"/>
        <v>2027</v>
      </c>
      <c r="B9" s="68">
        <v>1.4539779139952197E-3</v>
      </c>
    </row>
    <row r="10" spans="1:4" x14ac:dyDescent="0.3">
      <c r="A10" s="48">
        <f t="shared" si="0"/>
        <v>2028</v>
      </c>
      <c r="B10" s="68">
        <v>-4.5789612653488458E-2</v>
      </c>
    </row>
    <row r="11" spans="1:4" x14ac:dyDescent="0.3">
      <c r="A11" s="48">
        <f t="shared" si="0"/>
        <v>2029</v>
      </c>
      <c r="B11" s="68">
        <v>-9.9996641815294454E-2</v>
      </c>
    </row>
    <row r="12" spans="1:4" x14ac:dyDescent="0.3">
      <c r="A12" s="48">
        <f t="shared" si="0"/>
        <v>2030</v>
      </c>
      <c r="B12" s="68">
        <v>-0.16034430842442599</v>
      </c>
    </row>
    <row r="13" spans="1:4" x14ac:dyDescent="0.3">
      <c r="A13" s="48">
        <f t="shared" si="0"/>
        <v>2031</v>
      </c>
      <c r="B13" s="68">
        <v>-0.22346341636602496</v>
      </c>
    </row>
    <row r="14" spans="1:4" x14ac:dyDescent="0.3">
      <c r="A14" s="48">
        <f t="shared" si="0"/>
        <v>2032</v>
      </c>
      <c r="B14" s="68">
        <v>-0.29953648530114407</v>
      </c>
    </row>
    <row r="15" spans="1:4" x14ac:dyDescent="0.3">
      <c r="A15" s="48">
        <f t="shared" si="0"/>
        <v>2033</v>
      </c>
      <c r="B15" s="68">
        <v>-0.38398515398324828</v>
      </c>
    </row>
    <row r="16" spans="1:4" x14ac:dyDescent="0.3">
      <c r="A16" s="48">
        <f t="shared" si="0"/>
        <v>2034</v>
      </c>
      <c r="B16" s="68">
        <v>-0.47210334938602483</v>
      </c>
    </row>
    <row r="17" spans="1:2" x14ac:dyDescent="0.3">
      <c r="A17" s="48">
        <f t="shared" si="0"/>
        <v>2035</v>
      </c>
      <c r="B17" s="68">
        <v>-0.56349664812310185</v>
      </c>
    </row>
    <row r="18" spans="1:2" x14ac:dyDescent="0.3">
      <c r="A18" s="48">
        <f t="shared" si="0"/>
        <v>2036</v>
      </c>
      <c r="B18" s="68">
        <v>-0.65796341006520942</v>
      </c>
    </row>
    <row r="19" spans="1:2" x14ac:dyDescent="0.3">
      <c r="A19" s="48">
        <f t="shared" si="0"/>
        <v>2037</v>
      </c>
      <c r="B19" s="68">
        <v>-0.75502131708488129</v>
      </c>
    </row>
    <row r="20" spans="1:2" x14ac:dyDescent="0.3">
      <c r="A20" s="48">
        <f t="shared" si="0"/>
        <v>2038</v>
      </c>
      <c r="B20" s="68">
        <v>-0.85414485162393916</v>
      </c>
    </row>
    <row r="21" spans="1:2" x14ac:dyDescent="0.3">
      <c r="A21" s="48">
        <f t="shared" si="0"/>
        <v>2039</v>
      </c>
      <c r="B21" s="68">
        <v>-0.95499499863785087</v>
      </c>
    </row>
    <row r="22" spans="1:2" x14ac:dyDescent="0.3">
      <c r="A22" s="48">
        <f t="shared" si="0"/>
        <v>2040</v>
      </c>
      <c r="B22" s="68">
        <v>-1.0574253207877231</v>
      </c>
    </row>
    <row r="23" spans="1:2" x14ac:dyDescent="0.3">
      <c r="A23" s="48">
        <f t="shared" si="0"/>
        <v>2041</v>
      </c>
      <c r="B23" s="68">
        <v>-1.1611732264675896</v>
      </c>
    </row>
    <row r="24" spans="1:2" x14ac:dyDescent="0.3">
      <c r="A24" s="48">
        <f t="shared" si="0"/>
        <v>2042</v>
      </c>
      <c r="B24" s="68">
        <v>-1.2660296824188726</v>
      </c>
    </row>
    <row r="25" spans="1:2" x14ac:dyDescent="0.3">
      <c r="A25" s="48">
        <f t="shared" si="0"/>
        <v>2043</v>
      </c>
      <c r="B25" s="68">
        <v>-1.3712656229894011</v>
      </c>
    </row>
    <row r="26" spans="1:2" x14ac:dyDescent="0.3">
      <c r="A26" s="48">
        <f t="shared" si="0"/>
        <v>2044</v>
      </c>
      <c r="B26" s="68">
        <v>-1.4763887094410595</v>
      </c>
    </row>
    <row r="27" spans="1:2" x14ac:dyDescent="0.3">
      <c r="A27" s="48">
        <f t="shared" si="0"/>
        <v>2045</v>
      </c>
      <c r="B27" s="68">
        <v>-1.5810338281386223</v>
      </c>
    </row>
    <row r="28" spans="1:2" x14ac:dyDescent="0.3">
      <c r="A28" s="48">
        <f t="shared" si="0"/>
        <v>2046</v>
      </c>
      <c r="B28" s="68">
        <v>-1.6851039436435944</v>
      </c>
    </row>
    <row r="29" spans="1:2" x14ac:dyDescent="0.3">
      <c r="A29" s="48">
        <f t="shared" si="0"/>
        <v>2047</v>
      </c>
      <c r="B29" s="68">
        <v>-1.7881471450318851</v>
      </c>
    </row>
    <row r="30" spans="1:2" x14ac:dyDescent="0.3">
      <c r="A30" s="48">
        <f t="shared" si="0"/>
        <v>2048</v>
      </c>
      <c r="B30" s="68">
        <v>-1.8892818670715588</v>
      </c>
    </row>
    <row r="31" spans="1:2" x14ac:dyDescent="0.3">
      <c r="A31" s="48">
        <f t="shared" si="0"/>
        <v>2049</v>
      </c>
      <c r="B31" s="68">
        <v>-1.9883079779227775</v>
      </c>
    </row>
    <row r="32" spans="1:2" x14ac:dyDescent="0.3">
      <c r="A32" s="48">
        <f t="shared" si="0"/>
        <v>2050</v>
      </c>
      <c r="B32" s="68">
        <v>-2.0849931578137584</v>
      </c>
    </row>
    <row r="33" spans="1:2" x14ac:dyDescent="0.3">
      <c r="A33" s="48">
        <f t="shared" si="0"/>
        <v>2051</v>
      </c>
      <c r="B33" s="68">
        <v>-2.1796472604610746</v>
      </c>
    </row>
    <row r="34" spans="1:2" x14ac:dyDescent="0.3">
      <c r="A34" s="48">
        <f t="shared" si="0"/>
        <v>2052</v>
      </c>
      <c r="B34" s="68">
        <v>-2.2720132342212684</v>
      </c>
    </row>
    <row r="35" spans="1:2" x14ac:dyDescent="0.3">
      <c r="A35" s="48">
        <f t="shared" si="0"/>
        <v>2053</v>
      </c>
      <c r="B35" s="68">
        <v>-2.3618535675155807</v>
      </c>
    </row>
    <row r="36" spans="1:2" x14ac:dyDescent="0.3">
      <c r="A36" s="48">
        <f t="shared" ref="A36:A67" si="1">A35+1</f>
        <v>2054</v>
      </c>
      <c r="B36" s="68">
        <v>-2.4489753923538187</v>
      </c>
    </row>
    <row r="37" spans="1:2" x14ac:dyDescent="0.3">
      <c r="A37" s="48">
        <f t="shared" si="1"/>
        <v>2055</v>
      </c>
      <c r="B37" s="68">
        <v>-2.5336302123303551</v>
      </c>
    </row>
    <row r="38" spans="1:2" x14ac:dyDescent="0.3">
      <c r="A38" s="48">
        <f t="shared" si="1"/>
        <v>2056</v>
      </c>
      <c r="B38" s="68">
        <v>-2.6165240214577965</v>
      </c>
    </row>
    <row r="39" spans="1:2" x14ac:dyDescent="0.3">
      <c r="A39" s="48">
        <f t="shared" si="1"/>
        <v>2057</v>
      </c>
      <c r="B39" s="68">
        <v>-2.6978097229307845</v>
      </c>
    </row>
    <row r="40" spans="1:2" x14ac:dyDescent="0.3">
      <c r="A40" s="48">
        <f t="shared" si="1"/>
        <v>2058</v>
      </c>
      <c r="B40" s="68">
        <v>-2.77716523442656</v>
      </c>
    </row>
    <row r="41" spans="1:2" x14ac:dyDescent="0.3">
      <c r="A41" s="48">
        <f t="shared" si="1"/>
        <v>2059</v>
      </c>
      <c r="B41" s="68">
        <v>-2.8543410406793357</v>
      </c>
    </row>
    <row r="42" spans="1:2" x14ac:dyDescent="0.3">
      <c r="A42" s="48">
        <f t="shared" si="1"/>
        <v>2060</v>
      </c>
      <c r="B42" s="68">
        <v>-2.929282596989478</v>
      </c>
    </row>
    <row r="43" spans="1:2" x14ac:dyDescent="0.3">
      <c r="A43" s="48">
        <f t="shared" si="1"/>
        <v>2061</v>
      </c>
      <c r="B43" s="68">
        <v>-3.0025912252448217</v>
      </c>
    </row>
    <row r="44" spans="1:2" x14ac:dyDescent="0.3">
      <c r="A44" s="48">
        <f t="shared" si="1"/>
        <v>2062</v>
      </c>
      <c r="B44" s="68">
        <v>-3.0742551383550514</v>
      </c>
    </row>
    <row r="45" spans="1:2" x14ac:dyDescent="0.3">
      <c r="A45" s="48">
        <f t="shared" si="1"/>
        <v>2063</v>
      </c>
      <c r="B45" s="68">
        <v>-3.1445878212194431</v>
      </c>
    </row>
    <row r="46" spans="1:2" x14ac:dyDescent="0.3">
      <c r="A46" s="48">
        <f t="shared" si="1"/>
        <v>2064</v>
      </c>
      <c r="B46" s="68">
        <v>-3.2136203279768329</v>
      </c>
    </row>
    <row r="47" spans="1:2" x14ac:dyDescent="0.3">
      <c r="A47" s="48">
        <f t="shared" si="1"/>
        <v>2065</v>
      </c>
      <c r="B47" s="68">
        <v>-3.2815290502469212</v>
      </c>
    </row>
    <row r="48" spans="1:2" x14ac:dyDescent="0.3">
      <c r="A48" s="48">
        <f t="shared" si="1"/>
        <v>2066</v>
      </c>
      <c r="B48" s="68">
        <v>-3.3487013030684785</v>
      </c>
    </row>
    <row r="49" spans="1:2" x14ac:dyDescent="0.3">
      <c r="A49" s="48">
        <f t="shared" si="1"/>
        <v>2067</v>
      </c>
      <c r="B49" s="68">
        <v>-3.4152210735390658</v>
      </c>
    </row>
    <row r="50" spans="1:2" x14ac:dyDescent="0.3">
      <c r="A50" s="48">
        <f t="shared" si="1"/>
        <v>2068</v>
      </c>
      <c r="B50" s="68">
        <v>-3.4809359496759442</v>
      </c>
    </row>
    <row r="51" spans="1:2" x14ac:dyDescent="0.3">
      <c r="A51" s="48">
        <f t="shared" si="1"/>
        <v>2069</v>
      </c>
      <c r="B51" s="68">
        <v>-3.5457992532959444</v>
      </c>
    </row>
    <row r="52" spans="1:2" x14ac:dyDescent="0.3">
      <c r="A52" s="48">
        <f t="shared" si="1"/>
        <v>2070</v>
      </c>
      <c r="B52" s="68">
        <v>-3.6096939644804094</v>
      </c>
    </row>
    <row r="53" spans="1:2" x14ac:dyDescent="0.3">
      <c r="A53" s="48">
        <f t="shared" si="1"/>
        <v>2071</v>
      </c>
      <c r="B53" s="68">
        <v>-3.6727963220567004</v>
      </c>
    </row>
    <row r="54" spans="1:2" x14ac:dyDescent="0.3">
      <c r="A54" s="48">
        <f t="shared" si="1"/>
        <v>2072</v>
      </c>
      <c r="B54" s="68">
        <v>-3.7349909139685624</v>
      </c>
    </row>
    <row r="55" spans="1:2" x14ac:dyDescent="0.3">
      <c r="A55" s="48">
        <f t="shared" si="1"/>
        <v>2073</v>
      </c>
      <c r="B55" s="68">
        <v>-3.7962925729192234</v>
      </c>
    </row>
    <row r="56" spans="1:2" x14ac:dyDescent="0.3">
      <c r="A56" s="48">
        <f t="shared" si="1"/>
        <v>2074</v>
      </c>
      <c r="B56" s="68">
        <v>-3.8566903242365416</v>
      </c>
    </row>
    <row r="57" spans="1:2" x14ac:dyDescent="0.3">
      <c r="A57" s="48">
        <f t="shared" si="1"/>
        <v>2075</v>
      </c>
      <c r="B57" s="68">
        <v>-3.9161987434215275</v>
      </c>
    </row>
    <row r="58" spans="1:2" x14ac:dyDescent="0.3">
      <c r="A58" s="48">
        <f t="shared" si="1"/>
        <v>2076</v>
      </c>
      <c r="B58" s="68">
        <v>-3.9747667957312918</v>
      </c>
    </row>
    <row r="59" spans="1:2" x14ac:dyDescent="0.3">
      <c r="A59" s="48">
        <f t="shared" si="1"/>
        <v>2077</v>
      </c>
      <c r="B59" s="68">
        <v>-4.0323407913596112</v>
      </c>
    </row>
    <row r="60" spans="1:2" x14ac:dyDescent="0.3">
      <c r="A60" s="48">
        <f t="shared" si="1"/>
        <v>2078</v>
      </c>
      <c r="B60" s="68">
        <v>-4.088760753237044</v>
      </c>
    </row>
    <row r="61" spans="1:2" x14ac:dyDescent="0.3">
      <c r="A61" s="48">
        <f t="shared" si="1"/>
        <v>2079</v>
      </c>
      <c r="B61" s="68">
        <v>-4.1440166745585341</v>
      </c>
    </row>
    <row r="62" spans="1:2" x14ac:dyDescent="0.3">
      <c r="A62" s="48">
        <f t="shared" si="1"/>
        <v>2080</v>
      </c>
      <c r="B62" s="68">
        <v>-4.1979880548695032</v>
      </c>
    </row>
    <row r="63" spans="1:2" x14ac:dyDescent="0.3">
      <c r="A63" s="48">
        <f t="shared" si="1"/>
        <v>2081</v>
      </c>
      <c r="B63" s="68">
        <v>-4.2506236988679476</v>
      </c>
    </row>
    <row r="64" spans="1:2" x14ac:dyDescent="0.3">
      <c r="A64" s="48">
        <f t="shared" si="1"/>
        <v>2082</v>
      </c>
      <c r="B64" s="68">
        <v>-4.3018667926426239</v>
      </c>
    </row>
    <row r="65" spans="1:2" x14ac:dyDescent="0.3">
      <c r="A65" s="48">
        <f t="shared" si="1"/>
        <v>2083</v>
      </c>
      <c r="B65" s="68">
        <v>-4.351704870343359</v>
      </c>
    </row>
    <row r="66" spans="1:2" x14ac:dyDescent="0.3">
      <c r="A66" s="48">
        <f t="shared" si="1"/>
        <v>2084</v>
      </c>
      <c r="B66" s="68">
        <v>-4.4002156496600513</v>
      </c>
    </row>
    <row r="67" spans="1:2" x14ac:dyDescent="0.3">
      <c r="A67" s="48">
        <f t="shared" si="1"/>
        <v>2085</v>
      </c>
      <c r="B67" s="68">
        <v>-4.4473858987599026</v>
      </c>
    </row>
    <row r="68" spans="1:2" x14ac:dyDescent="0.3">
      <c r="A68" s="48">
        <f t="shared" ref="A68:A77" si="2">A67+1</f>
        <v>2086</v>
      </c>
      <c r="B68" s="68">
        <v>-4.4931276000324445</v>
      </c>
    </row>
    <row r="69" spans="1:2" x14ac:dyDescent="0.3">
      <c r="A69" s="48">
        <f t="shared" si="2"/>
        <v>2087</v>
      </c>
      <c r="B69" s="68">
        <v>-4.5371714051367347</v>
      </c>
    </row>
    <row r="70" spans="1:2" x14ac:dyDescent="0.3">
      <c r="A70" s="48">
        <f t="shared" si="2"/>
        <v>2088</v>
      </c>
      <c r="B70" s="68">
        <v>-4.5794135624764127</v>
      </c>
    </row>
    <row r="71" spans="1:2" x14ac:dyDescent="0.3">
      <c r="A71" s="48">
        <f t="shared" si="2"/>
        <v>2089</v>
      </c>
      <c r="B71" s="68">
        <v>-4.6200877366900697</v>
      </c>
    </row>
    <row r="72" spans="1:2" x14ac:dyDescent="0.3">
      <c r="A72" s="48">
        <f t="shared" si="2"/>
        <v>2090</v>
      </c>
      <c r="B72" s="68">
        <v>-4.6592821505460895</v>
      </c>
    </row>
    <row r="73" spans="1:2" x14ac:dyDescent="0.3">
      <c r="A73" s="48">
        <f t="shared" si="2"/>
        <v>2091</v>
      </c>
      <c r="B73" s="68">
        <v>-4.6969698150455645</v>
      </c>
    </row>
    <row r="74" spans="1:2" x14ac:dyDescent="0.3">
      <c r="A74" s="48">
        <f t="shared" si="2"/>
        <v>2092</v>
      </c>
      <c r="B74" s="68">
        <v>-4.7329970052973893</v>
      </c>
    </row>
    <row r="75" spans="1:2" x14ac:dyDescent="0.3">
      <c r="A75" s="48">
        <f t="shared" si="2"/>
        <v>2093</v>
      </c>
      <c r="B75" s="68">
        <v>-4.7672495130174122</v>
      </c>
    </row>
    <row r="76" spans="1:2" x14ac:dyDescent="0.3">
      <c r="A76" s="48">
        <f t="shared" si="2"/>
        <v>2094</v>
      </c>
      <c r="B76" s="68">
        <v>-4.7997199351210842</v>
      </c>
    </row>
    <row r="77" spans="1:2" x14ac:dyDescent="0.3">
      <c r="A77" s="48">
        <f t="shared" si="2"/>
        <v>2095</v>
      </c>
      <c r="B77" s="68">
        <v>-4.8303498420595048</v>
      </c>
    </row>
  </sheetData>
  <printOptions gridLines="1" gridLinesSet="0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autoPageBreaks="0"/>
  </sheetPr>
  <dimension ref="A1:G141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13.796875" defaultRowHeight="12.5" x14ac:dyDescent="0.25"/>
  <cols>
    <col min="1" max="1" width="13.796875" style="56"/>
    <col min="2" max="2" width="20.09765625" style="56" customWidth="1"/>
    <col min="3" max="3" width="17.69921875" style="56" customWidth="1"/>
    <col min="4" max="4" width="25.296875" style="56" customWidth="1"/>
    <col min="5" max="5" width="17.69921875" style="56" customWidth="1"/>
    <col min="6" max="16384" width="13.796875" style="56"/>
  </cols>
  <sheetData>
    <row r="1" spans="1:7" ht="243.75" customHeight="1" x14ac:dyDescent="0.25">
      <c r="A1" s="63" t="s">
        <v>54</v>
      </c>
    </row>
    <row r="2" spans="1:7" ht="13" x14ac:dyDescent="0.3">
      <c r="A2" s="62" t="s">
        <v>7</v>
      </c>
      <c r="B2" s="123" t="s">
        <v>78</v>
      </c>
      <c r="C2" s="123" t="s">
        <v>79</v>
      </c>
      <c r="D2" s="123" t="s">
        <v>74</v>
      </c>
      <c r="E2" s="123" t="s">
        <v>75</v>
      </c>
      <c r="F2" s="62" t="s">
        <v>25</v>
      </c>
      <c r="G2" s="62" t="s">
        <v>39</v>
      </c>
    </row>
    <row r="3" spans="1:7" ht="13" x14ac:dyDescent="0.3">
      <c r="A3" s="59">
        <v>1966</v>
      </c>
      <c r="B3" s="119">
        <v>6.9999999999999993E-3</v>
      </c>
      <c r="C3" s="61"/>
      <c r="D3" s="59"/>
      <c r="E3" s="59"/>
      <c r="F3" s="59">
        <v>2020</v>
      </c>
      <c r="G3" s="59">
        <v>0</v>
      </c>
    </row>
    <row r="4" spans="1:7" ht="13" x14ac:dyDescent="0.3">
      <c r="A4" s="59">
        <v>1966.999</v>
      </c>
      <c r="B4" s="119">
        <v>6.9999999999999993E-3</v>
      </c>
      <c r="C4" s="59"/>
      <c r="D4" s="59"/>
      <c r="E4" s="59"/>
      <c r="F4" s="59">
        <v>2020</v>
      </c>
      <c r="G4" s="59">
        <v>0.14000000000000001</v>
      </c>
    </row>
    <row r="5" spans="1:7" ht="13" x14ac:dyDescent="0.3">
      <c r="A5" s="59">
        <v>1967</v>
      </c>
      <c r="B5" s="119">
        <v>0.01</v>
      </c>
      <c r="C5" s="60">
        <v>9.3999999999999986E-3</v>
      </c>
      <c r="D5" s="59"/>
      <c r="E5" s="59"/>
      <c r="F5" s="57"/>
      <c r="G5" s="57"/>
    </row>
    <row r="6" spans="1:7" ht="13" x14ac:dyDescent="0.3">
      <c r="A6" s="59">
        <v>1967.999</v>
      </c>
      <c r="B6" s="119">
        <v>0.01</v>
      </c>
      <c r="C6" s="60">
        <v>9.9000000000000008E-3</v>
      </c>
      <c r="D6" s="59"/>
      <c r="E6" s="59"/>
      <c r="F6" s="57"/>
      <c r="G6" s="57"/>
    </row>
    <row r="7" spans="1:7" ht="13" x14ac:dyDescent="0.3">
      <c r="A7" s="59">
        <v>1968</v>
      </c>
      <c r="B7" s="119">
        <v>1.2E-2</v>
      </c>
      <c r="C7" s="60">
        <v>1.04E-2</v>
      </c>
      <c r="D7" s="59"/>
      <c r="E7" s="59"/>
      <c r="F7" s="57"/>
      <c r="G7" s="57"/>
    </row>
    <row r="8" spans="1:7" ht="13" x14ac:dyDescent="0.3">
      <c r="A8" s="59">
        <v>1969</v>
      </c>
      <c r="B8" s="119">
        <v>1.2E-2</v>
      </c>
      <c r="C8" s="60">
        <v>1.1200000000000002E-2</v>
      </c>
      <c r="D8" s="59"/>
      <c r="E8" s="59"/>
      <c r="F8" s="57"/>
      <c r="G8" s="57"/>
    </row>
    <row r="9" spans="1:7" ht="13" x14ac:dyDescent="0.3">
      <c r="A9" s="59">
        <v>1970</v>
      </c>
      <c r="B9" s="119">
        <v>1.2E-2</v>
      </c>
      <c r="C9" s="60">
        <v>1.2E-2</v>
      </c>
      <c r="D9" s="59"/>
      <c r="E9" s="59"/>
      <c r="F9" s="57"/>
      <c r="G9" s="57"/>
    </row>
    <row r="10" spans="1:7" ht="13" x14ac:dyDescent="0.3">
      <c r="A10" s="59">
        <v>1971</v>
      </c>
      <c r="B10" s="119">
        <v>1.2E-2</v>
      </c>
      <c r="C10" s="60">
        <v>1.32E-2</v>
      </c>
      <c r="D10" s="59"/>
      <c r="E10" s="59"/>
      <c r="F10" s="57"/>
      <c r="G10" s="57"/>
    </row>
    <row r="11" spans="1:7" ht="13" x14ac:dyDescent="0.3">
      <c r="A11" s="59">
        <v>1972</v>
      </c>
      <c r="B11" s="119">
        <v>1.2E-2</v>
      </c>
      <c r="C11" s="60">
        <v>1.3000000000000001E-2</v>
      </c>
      <c r="D11" s="59"/>
      <c r="E11" s="59"/>
      <c r="F11" s="57"/>
      <c r="G11" s="57"/>
    </row>
    <row r="12" spans="1:7" ht="13" x14ac:dyDescent="0.3">
      <c r="A12" s="59">
        <v>1972.999</v>
      </c>
      <c r="B12" s="119">
        <v>1.2E-2</v>
      </c>
      <c r="C12" s="60">
        <v>1.315E-2</v>
      </c>
      <c r="D12" s="59"/>
      <c r="E12" s="59"/>
      <c r="F12" s="57"/>
      <c r="G12" s="57"/>
    </row>
    <row r="13" spans="1:7" ht="13" x14ac:dyDescent="0.3">
      <c r="A13" s="59">
        <v>1973</v>
      </c>
      <c r="B13" s="119">
        <v>0.02</v>
      </c>
      <c r="C13" s="60">
        <v>1.3300000000000001E-2</v>
      </c>
      <c r="D13" s="59"/>
      <c r="E13" s="59"/>
      <c r="F13" s="57"/>
      <c r="G13" s="57"/>
    </row>
    <row r="14" spans="1:7" ht="13" x14ac:dyDescent="0.3">
      <c r="A14" s="59">
        <v>1973.999</v>
      </c>
      <c r="B14" s="119">
        <v>0.02</v>
      </c>
      <c r="C14" s="60">
        <v>1.375E-2</v>
      </c>
      <c r="D14" s="59"/>
      <c r="E14" s="59"/>
      <c r="F14" s="57"/>
      <c r="G14" s="57"/>
    </row>
    <row r="15" spans="1:7" ht="13" x14ac:dyDescent="0.3">
      <c r="A15" s="59">
        <v>1974</v>
      </c>
      <c r="B15" s="119">
        <v>1.8000000000000002E-2</v>
      </c>
      <c r="C15" s="60">
        <v>1.4199999999999999E-2</v>
      </c>
      <c r="D15" s="59"/>
      <c r="E15" s="59"/>
      <c r="F15" s="57"/>
      <c r="G15" s="57"/>
    </row>
    <row r="16" spans="1:7" ht="13" x14ac:dyDescent="0.3">
      <c r="A16" s="59">
        <v>1975</v>
      </c>
      <c r="B16" s="119">
        <v>1.7999999999999999E-2</v>
      </c>
      <c r="C16" s="60">
        <v>1.6899999999999998E-2</v>
      </c>
      <c r="D16" s="59"/>
      <c r="E16" s="59"/>
      <c r="F16" s="57"/>
      <c r="G16" s="57"/>
    </row>
    <row r="17" spans="1:7" ht="13" x14ac:dyDescent="0.3">
      <c r="A17" s="59">
        <v>1976</v>
      </c>
      <c r="B17" s="119">
        <v>1.7999999999999999E-2</v>
      </c>
      <c r="C17" s="60">
        <v>1.83E-2</v>
      </c>
      <c r="D17" s="59"/>
      <c r="E17" s="59"/>
      <c r="F17" s="57"/>
      <c r="G17" s="57"/>
    </row>
    <row r="18" spans="1:7" ht="13" x14ac:dyDescent="0.3">
      <c r="A18" s="59">
        <v>1977</v>
      </c>
      <c r="B18" s="119">
        <v>1.7999999999999999E-2</v>
      </c>
      <c r="C18" s="60">
        <v>1.95E-2</v>
      </c>
      <c r="D18" s="59"/>
      <c r="E18" s="59"/>
      <c r="F18" s="57"/>
      <c r="G18" s="57"/>
    </row>
    <row r="19" spans="1:7" ht="13" x14ac:dyDescent="0.3">
      <c r="A19" s="59">
        <v>1977.999</v>
      </c>
      <c r="B19" s="119">
        <v>1.8000000000000002E-2</v>
      </c>
      <c r="C19" s="60">
        <v>1.9800000000000002E-2</v>
      </c>
      <c r="D19" s="59"/>
      <c r="E19" s="59"/>
      <c r="F19" s="57"/>
      <c r="G19" s="57"/>
    </row>
    <row r="20" spans="1:7" ht="13" x14ac:dyDescent="0.3">
      <c r="A20" s="59">
        <v>1978</v>
      </c>
      <c r="B20" s="119">
        <v>0.02</v>
      </c>
      <c r="C20" s="60">
        <v>2.0099999999999996E-2</v>
      </c>
      <c r="D20" s="59"/>
      <c r="E20" s="59"/>
      <c r="F20" s="57"/>
      <c r="G20" s="57"/>
    </row>
    <row r="21" spans="1:7" ht="13" x14ac:dyDescent="0.3">
      <c r="A21" s="59">
        <v>1978.999</v>
      </c>
      <c r="B21" s="119">
        <v>0.02</v>
      </c>
      <c r="C21" s="60">
        <v>0.02</v>
      </c>
      <c r="D21" s="59"/>
      <c r="E21" s="59"/>
      <c r="F21" s="57"/>
      <c r="G21" s="57"/>
    </row>
    <row r="22" spans="1:7" ht="13" x14ac:dyDescent="0.3">
      <c r="A22" s="59">
        <v>1979</v>
      </c>
      <c r="B22" s="119">
        <v>2.1000000000000001E-2</v>
      </c>
      <c r="C22" s="60">
        <v>1.9900000000000001E-2</v>
      </c>
      <c r="D22" s="59"/>
      <c r="E22" s="59"/>
      <c r="F22" s="57"/>
      <c r="G22" s="57"/>
    </row>
    <row r="23" spans="1:7" ht="13" x14ac:dyDescent="0.3">
      <c r="A23" s="59">
        <v>1980</v>
      </c>
      <c r="B23" s="119">
        <v>2.1000000000000001E-2</v>
      </c>
      <c r="C23" s="60">
        <v>2.2000000000000002E-2</v>
      </c>
      <c r="D23" s="59"/>
      <c r="E23" s="59"/>
      <c r="F23" s="57"/>
      <c r="G23" s="57"/>
    </row>
    <row r="24" spans="1:7" ht="13" x14ac:dyDescent="0.3">
      <c r="A24" s="59">
        <v>1980.999</v>
      </c>
      <c r="B24" s="119">
        <v>2.1000000000000001E-2</v>
      </c>
      <c r="C24" s="60">
        <v>2.2950000000000002E-2</v>
      </c>
      <c r="D24" s="59"/>
      <c r="E24" s="59"/>
      <c r="F24" s="57"/>
      <c r="G24" s="57"/>
    </row>
    <row r="25" spans="1:7" ht="13" x14ac:dyDescent="0.3">
      <c r="A25" s="59">
        <v>1981</v>
      </c>
      <c r="B25" s="119">
        <v>2.6000000000000002E-2</v>
      </c>
      <c r="C25" s="60">
        <v>2.3900000000000001E-2</v>
      </c>
      <c r="D25" s="59"/>
      <c r="E25" s="59"/>
      <c r="F25" s="57"/>
      <c r="G25" s="57"/>
    </row>
    <row r="26" spans="1:7" ht="13" x14ac:dyDescent="0.3">
      <c r="A26" s="59">
        <v>1982</v>
      </c>
      <c r="B26" s="119">
        <v>2.6000000000000002E-2</v>
      </c>
      <c r="C26" s="60">
        <v>2.6499999999999999E-2</v>
      </c>
      <c r="D26" s="59"/>
      <c r="E26" s="59"/>
      <c r="F26" s="57"/>
      <c r="G26" s="57"/>
    </row>
    <row r="27" spans="1:7" ht="13" x14ac:dyDescent="0.3">
      <c r="A27" s="59">
        <v>1983</v>
      </c>
      <c r="B27" s="119">
        <v>2.6000000000000002E-2</v>
      </c>
      <c r="C27" s="60">
        <v>2.6699999999999998E-2</v>
      </c>
      <c r="D27" s="59"/>
      <c r="E27" s="59"/>
      <c r="F27" s="57"/>
      <c r="G27" s="57"/>
    </row>
    <row r="28" spans="1:7" ht="13" x14ac:dyDescent="0.3">
      <c r="A28" s="59">
        <v>1984</v>
      </c>
      <c r="B28" s="119">
        <v>2.6000000000000002E-2</v>
      </c>
      <c r="C28" s="60">
        <v>2.63E-2</v>
      </c>
      <c r="D28" s="59"/>
      <c r="E28" s="59"/>
      <c r="F28" s="57"/>
      <c r="G28" s="57"/>
    </row>
    <row r="29" spans="1:7" ht="13" x14ac:dyDescent="0.3">
      <c r="A29" s="59">
        <v>1984.999</v>
      </c>
      <c r="B29" s="119">
        <v>2.6000000000000002E-2</v>
      </c>
      <c r="C29" s="60">
        <v>2.6249999999999999E-2</v>
      </c>
      <c r="D29" s="59"/>
      <c r="E29" s="59"/>
      <c r="F29" s="57"/>
      <c r="G29" s="57"/>
    </row>
    <row r="30" spans="1:7" ht="13" x14ac:dyDescent="0.3">
      <c r="A30" s="59">
        <v>1985</v>
      </c>
      <c r="B30" s="119">
        <v>2.7000000000000003E-2</v>
      </c>
      <c r="C30" s="60">
        <v>2.6200000000000001E-2</v>
      </c>
      <c r="D30" s="59"/>
      <c r="E30" s="59"/>
      <c r="F30" s="57"/>
      <c r="G30" s="57"/>
    </row>
    <row r="31" spans="1:7" ht="13" x14ac:dyDescent="0.3">
      <c r="A31" s="59">
        <v>1985.999</v>
      </c>
      <c r="B31" s="119">
        <v>2.7000000000000003E-2</v>
      </c>
      <c r="C31" s="60">
        <v>2.58E-2</v>
      </c>
      <c r="D31" s="59"/>
      <c r="E31" s="59"/>
      <c r="F31" s="57"/>
      <c r="G31" s="57"/>
    </row>
    <row r="32" spans="1:7" ht="13" x14ac:dyDescent="0.3">
      <c r="A32" s="59">
        <v>1986</v>
      </c>
      <c r="B32" s="119">
        <v>2.9317033102118219E-2</v>
      </c>
      <c r="C32" s="60">
        <v>2.597036010793909E-2</v>
      </c>
      <c r="D32" s="59"/>
      <c r="E32" s="59"/>
      <c r="F32" s="57"/>
      <c r="G32" s="57"/>
    </row>
    <row r="33" spans="1:7" ht="13" x14ac:dyDescent="0.3">
      <c r="A33" s="59">
        <v>1987</v>
      </c>
      <c r="B33" s="119">
        <v>2.9237620717166787E-2</v>
      </c>
      <c r="C33" s="60">
        <v>2.555462627671878E-2</v>
      </c>
      <c r="D33" s="59"/>
      <c r="E33" s="59"/>
      <c r="F33" s="57"/>
      <c r="G33" s="57"/>
    </row>
    <row r="34" spans="1:7" ht="13" x14ac:dyDescent="0.3">
      <c r="A34" s="59">
        <v>1988</v>
      </c>
      <c r="B34" s="119">
        <v>2.9236833306427335E-2</v>
      </c>
      <c r="C34" s="60">
        <v>2.4489217920877587E-2</v>
      </c>
      <c r="D34" s="59"/>
      <c r="E34" s="59"/>
      <c r="F34" s="57"/>
      <c r="G34" s="57"/>
    </row>
    <row r="35" spans="1:7" ht="13" x14ac:dyDescent="0.3">
      <c r="A35" s="59">
        <v>1989</v>
      </c>
      <c r="B35" s="119">
        <v>2.9244555273062248E-2</v>
      </c>
      <c r="C35" s="60">
        <v>2.6374030774814084E-2</v>
      </c>
      <c r="D35" s="59"/>
      <c r="E35" s="59"/>
      <c r="F35" s="57"/>
      <c r="G35" s="57"/>
    </row>
    <row r="36" spans="1:7" ht="13" x14ac:dyDescent="0.3">
      <c r="A36" s="59">
        <v>1990</v>
      </c>
      <c r="B36" s="119">
        <v>2.9217507500605273E-2</v>
      </c>
      <c r="C36" s="60">
        <v>2.7152013254461396E-2</v>
      </c>
      <c r="D36" s="59"/>
      <c r="E36" s="59"/>
      <c r="F36" s="57"/>
      <c r="G36" s="57"/>
    </row>
    <row r="37" spans="1:7" ht="13" x14ac:dyDescent="0.3">
      <c r="A37" s="59">
        <v>1991</v>
      </c>
      <c r="B37" s="119">
        <v>2.9380018183707057E-2</v>
      </c>
      <c r="C37" s="60">
        <v>2.6843387923645021E-2</v>
      </c>
      <c r="D37" s="59"/>
      <c r="E37" s="59"/>
      <c r="F37" s="57"/>
      <c r="G37" s="57"/>
    </row>
    <row r="38" spans="1:7" ht="13" x14ac:dyDescent="0.3">
      <c r="A38" s="59">
        <v>1992</v>
      </c>
      <c r="B38" s="119">
        <v>2.9438047330059947E-2</v>
      </c>
      <c r="C38" s="60">
        <v>2.9491084228853753E-2</v>
      </c>
      <c r="D38" s="59"/>
      <c r="E38" s="59"/>
      <c r="F38" s="57"/>
      <c r="G38" s="57"/>
    </row>
    <row r="39" spans="1:7" ht="13" x14ac:dyDescent="0.3">
      <c r="A39" s="59">
        <v>1993</v>
      </c>
      <c r="B39" s="119">
        <v>2.9388386144372482E-2</v>
      </c>
      <c r="C39" s="60">
        <v>3.1849441749685223E-2</v>
      </c>
      <c r="D39" s="59"/>
      <c r="E39" s="59"/>
      <c r="F39" s="57"/>
      <c r="G39" s="57"/>
    </row>
    <row r="40" spans="1:7" ht="13" x14ac:dyDescent="0.3">
      <c r="A40" s="59">
        <v>1994</v>
      </c>
      <c r="B40" s="119">
        <v>3.0615136955306557E-2</v>
      </c>
      <c r="C40" s="58">
        <v>3.2355896794692571E-2</v>
      </c>
      <c r="D40" s="59"/>
      <c r="E40" s="59"/>
      <c r="F40" s="57"/>
      <c r="G40" s="57"/>
    </row>
    <row r="41" spans="1:7" ht="13" x14ac:dyDescent="0.3">
      <c r="A41" s="59">
        <v>1995</v>
      </c>
      <c r="B41" s="119">
        <v>3.0549390595709387E-2</v>
      </c>
      <c r="C41" s="58">
        <v>3.358875530675634E-2</v>
      </c>
      <c r="D41" s="59"/>
      <c r="E41" s="59"/>
      <c r="F41" s="57"/>
      <c r="G41" s="57"/>
    </row>
    <row r="42" spans="1:7" ht="13" x14ac:dyDescent="0.3">
      <c r="A42" s="59">
        <v>1996</v>
      </c>
      <c r="B42" s="119">
        <v>3.0555599973861571E-2</v>
      </c>
      <c r="C42" s="58">
        <v>3.4550486826925131E-2</v>
      </c>
      <c r="D42" s="59"/>
      <c r="E42" s="59"/>
      <c r="F42" s="57"/>
      <c r="G42" s="57"/>
    </row>
    <row r="43" spans="1:7" ht="13" x14ac:dyDescent="0.3">
      <c r="A43" s="59">
        <v>1997</v>
      </c>
      <c r="B43" s="119">
        <v>3.0591350617525409E-2</v>
      </c>
      <c r="C43" s="58">
        <v>3.4136659896421701E-2</v>
      </c>
      <c r="D43" s="59"/>
      <c r="E43" s="59"/>
      <c r="F43" s="57"/>
      <c r="G43" s="57"/>
    </row>
    <row r="44" spans="1:7" ht="13" x14ac:dyDescent="0.3">
      <c r="A44" s="59">
        <v>1998</v>
      </c>
      <c r="B44" s="119">
        <v>3.0749550181820962E-2</v>
      </c>
      <c r="C44" s="58">
        <v>3.0356782645374607E-2</v>
      </c>
      <c r="D44" s="59"/>
      <c r="E44" s="59"/>
      <c r="F44" s="57"/>
      <c r="G44" s="57"/>
    </row>
    <row r="45" spans="1:7" ht="13" x14ac:dyDescent="0.3">
      <c r="A45" s="59">
        <v>1999</v>
      </c>
      <c r="B45" s="119">
        <v>3.1018647446067551E-2</v>
      </c>
      <c r="C45" s="58">
        <v>2.8068004853860358E-2</v>
      </c>
      <c r="D45" s="59"/>
      <c r="E45" s="59"/>
      <c r="F45" s="57"/>
      <c r="G45" s="57"/>
    </row>
    <row r="46" spans="1:7" ht="13" x14ac:dyDescent="0.3">
      <c r="A46" s="59">
        <v>2000</v>
      </c>
      <c r="B46" s="119">
        <v>3.1137193425700531E-2</v>
      </c>
      <c r="C46" s="58">
        <v>2.62527626692175E-2</v>
      </c>
      <c r="D46" s="59"/>
      <c r="E46" s="59"/>
      <c r="F46" s="57"/>
      <c r="G46" s="57"/>
    </row>
    <row r="47" spans="1:7" ht="13" x14ac:dyDescent="0.3">
      <c r="A47" s="59">
        <v>2001</v>
      </c>
      <c r="B47" s="119">
        <v>3.1038887462063743E-2</v>
      </c>
      <c r="C47" s="58">
        <v>2.7959094819366637E-2</v>
      </c>
      <c r="D47" s="60"/>
      <c r="E47" s="60"/>
      <c r="F47" s="57"/>
      <c r="G47" s="57"/>
    </row>
    <row r="48" spans="1:7" ht="13" x14ac:dyDescent="0.3">
      <c r="A48" s="59">
        <v>2002</v>
      </c>
      <c r="B48" s="119">
        <v>3.1026991470708237E-2</v>
      </c>
      <c r="C48" s="58">
        <v>2.9710265976655357E-2</v>
      </c>
      <c r="D48" s="60"/>
      <c r="E48" s="60"/>
      <c r="F48" s="57"/>
      <c r="G48" s="57"/>
    </row>
    <row r="49" spans="1:7" ht="13" x14ac:dyDescent="0.3">
      <c r="A49" s="59">
        <v>2003</v>
      </c>
      <c r="B49" s="119">
        <v>3.1143545256948485E-2</v>
      </c>
      <c r="C49" s="58">
        <v>3.0266195238529147E-2</v>
      </c>
      <c r="D49" s="58"/>
      <c r="E49" s="60"/>
      <c r="F49" s="57"/>
      <c r="G49" s="57"/>
    </row>
    <row r="50" spans="1:7" ht="13" x14ac:dyDescent="0.3">
      <c r="A50" s="59">
        <v>2004</v>
      </c>
      <c r="B50" s="119">
        <v>3.1228588921285647E-2</v>
      </c>
      <c r="C50" s="58">
        <v>3.0831837933325626E-2</v>
      </c>
      <c r="D50" s="58"/>
      <c r="E50" s="60"/>
      <c r="F50" s="57"/>
      <c r="G50" s="57"/>
    </row>
    <row r="51" spans="1:7" ht="13" x14ac:dyDescent="0.3">
      <c r="A51" s="59">
        <v>2005</v>
      </c>
      <c r="B51" s="119">
        <v>3.1191995213097748E-2</v>
      </c>
      <c r="C51" s="58">
        <v>3.173927923087104E-2</v>
      </c>
      <c r="D51" s="58"/>
      <c r="E51" s="60"/>
      <c r="F51" s="57"/>
      <c r="G51" s="57"/>
    </row>
    <row r="52" spans="1:7" ht="13" x14ac:dyDescent="0.3">
      <c r="A52" s="59">
        <v>2006</v>
      </c>
      <c r="B52" s="119">
        <v>3.1254862230280796E-2</v>
      </c>
      <c r="C52" s="58">
        <v>3.1578558055122302E-2</v>
      </c>
      <c r="D52" s="58"/>
      <c r="E52" s="60"/>
      <c r="F52" s="57"/>
      <c r="G52" s="57"/>
    </row>
    <row r="53" spans="1:7" ht="13" x14ac:dyDescent="0.3">
      <c r="A53" s="59">
        <v>2007</v>
      </c>
      <c r="B53" s="119">
        <v>3.1441933330954699E-2</v>
      </c>
      <c r="C53" s="58">
        <v>3.1661028845278549E-2</v>
      </c>
      <c r="D53" s="58">
        <v>3.1441970241923085E-2</v>
      </c>
      <c r="E53" s="58">
        <v>3.1661057709974315E-2</v>
      </c>
      <c r="F53" s="57"/>
      <c r="G53" s="57"/>
    </row>
    <row r="54" spans="1:7" ht="13" x14ac:dyDescent="0.3">
      <c r="A54" s="59">
        <v>2008</v>
      </c>
      <c r="B54" s="119">
        <v>3.1367744924058021E-2</v>
      </c>
      <c r="C54" s="58">
        <v>3.3434122361322885E-2</v>
      </c>
      <c r="D54" s="58">
        <v>3.1367709829187553E-2</v>
      </c>
      <c r="E54" s="58">
        <v>3.3434171556781099E-2</v>
      </c>
      <c r="F54" s="57"/>
      <c r="G54" s="57"/>
    </row>
    <row r="55" spans="1:7" ht="13" x14ac:dyDescent="0.3">
      <c r="A55" s="59">
        <v>2009</v>
      </c>
      <c r="B55" s="119">
        <v>3.1896845003096398E-2</v>
      </c>
      <c r="C55" s="58">
        <v>3.7249388128586518E-2</v>
      </c>
      <c r="D55" s="58">
        <v>3.1896890089399235E-2</v>
      </c>
      <c r="E55" s="58">
        <v>3.724944620048018E-2</v>
      </c>
      <c r="F55" s="57"/>
      <c r="G55" s="57"/>
    </row>
    <row r="56" spans="1:7" ht="13" x14ac:dyDescent="0.3">
      <c r="A56" s="59">
        <v>2010</v>
      </c>
      <c r="B56" s="119">
        <v>3.2016918648613092E-2</v>
      </c>
      <c r="C56" s="58">
        <v>3.7544862004713665E-2</v>
      </c>
      <c r="D56" s="58">
        <v>3.2017010746359875E-2</v>
      </c>
      <c r="E56" s="58">
        <v>3.754493063166997E-2</v>
      </c>
      <c r="F56" s="57"/>
      <c r="G56" s="57"/>
    </row>
    <row r="57" spans="1:7" ht="13" x14ac:dyDescent="0.3">
      <c r="A57" s="59">
        <v>2011</v>
      </c>
      <c r="B57" s="119">
        <v>3.2117696699646571E-2</v>
      </c>
      <c r="C57" s="58">
        <v>3.7539420867614665E-2</v>
      </c>
      <c r="D57" s="58">
        <v>3.2117925210915707E-2</v>
      </c>
      <c r="E57" s="58">
        <v>3.7540008025611291E-2</v>
      </c>
      <c r="F57" s="57"/>
      <c r="G57" s="57"/>
    </row>
    <row r="58" spans="1:7" ht="13" x14ac:dyDescent="0.3">
      <c r="A58" s="59">
        <v>2012</v>
      </c>
      <c r="B58" s="119">
        <v>3.2363190963052381E-2</v>
      </c>
      <c r="C58" s="58">
        <v>3.6700459109473796E-2</v>
      </c>
      <c r="D58" s="58">
        <v>3.2363708136687534E-2</v>
      </c>
      <c r="E58" s="58">
        <v>3.670617310346358E-2</v>
      </c>
      <c r="F58" s="57"/>
      <c r="G58" s="57"/>
    </row>
    <row r="59" spans="1:7" ht="13" x14ac:dyDescent="0.3">
      <c r="A59" s="59">
        <v>2013</v>
      </c>
      <c r="B59" s="119">
        <v>3.3257094504133659E-2</v>
      </c>
      <c r="C59" s="58">
        <v>3.6681903437384686E-2</v>
      </c>
      <c r="D59" s="119">
        <v>3.3258388220300257E-2</v>
      </c>
      <c r="E59" s="58">
        <v>3.6693345896846315E-2</v>
      </c>
      <c r="F59" s="57"/>
      <c r="G59" s="57"/>
    </row>
    <row r="60" spans="1:7" ht="13" x14ac:dyDescent="0.3">
      <c r="A60" s="59">
        <v>2014</v>
      </c>
      <c r="B60" s="119">
        <v>3.3444609143113646E-2</v>
      </c>
      <c r="C60" s="58">
        <v>3.4969387143960626E-2</v>
      </c>
      <c r="D60" s="119">
        <v>3.344711846582929E-2</v>
      </c>
      <c r="E60" s="58">
        <v>3.4977766668234253E-2</v>
      </c>
      <c r="F60" s="57"/>
      <c r="G60" s="57"/>
    </row>
    <row r="61" spans="1:7" ht="13" x14ac:dyDescent="0.3">
      <c r="A61" s="59">
        <v>2015</v>
      </c>
      <c r="B61" s="119">
        <v>3.3474207520570648E-2</v>
      </c>
      <c r="C61" s="58">
        <v>3.4337293598303384E-2</v>
      </c>
      <c r="D61" s="119">
        <v>3.3472990350134783E-2</v>
      </c>
      <c r="E61" s="58">
        <v>3.4349841528008837E-2</v>
      </c>
      <c r="F61" s="57"/>
      <c r="G61" s="57"/>
    </row>
    <row r="62" spans="1:7" ht="13" x14ac:dyDescent="0.3">
      <c r="A62" s="59">
        <v>2016</v>
      </c>
      <c r="B62" s="119">
        <v>3.3542853991018133E-2</v>
      </c>
      <c r="C62" s="58">
        <v>3.4773742928301273E-2</v>
      </c>
      <c r="D62" s="119">
        <v>3.3546511772655663E-2</v>
      </c>
      <c r="E62" s="58">
        <v>3.4774425422098035E-2</v>
      </c>
      <c r="F62" s="57"/>
      <c r="G62" s="57"/>
    </row>
    <row r="63" spans="1:7" ht="13" x14ac:dyDescent="0.3">
      <c r="A63" s="59">
        <v>2017</v>
      </c>
      <c r="B63" s="119">
        <v>3.358357125026111E-2</v>
      </c>
      <c r="C63" s="58">
        <v>3.4543852985595654E-2</v>
      </c>
      <c r="D63" s="58">
        <v>3.3589466440796668E-2</v>
      </c>
      <c r="E63" s="58">
        <v>3.4534543761206689E-2</v>
      </c>
      <c r="F63" s="57"/>
      <c r="G63" s="57"/>
    </row>
    <row r="64" spans="1:7" ht="13" x14ac:dyDescent="0.3">
      <c r="A64" s="59">
        <v>2018</v>
      </c>
      <c r="B64" s="119">
        <v>3.3265669305840968E-2</v>
      </c>
      <c r="C64" s="58">
        <v>3.4182858409605492E-2</v>
      </c>
      <c r="D64" s="58">
        <v>3.3276326398562928E-2</v>
      </c>
      <c r="E64" s="58">
        <v>3.4105087882071214E-2</v>
      </c>
      <c r="F64" s="57"/>
      <c r="G64" s="57"/>
    </row>
    <row r="65" spans="1:7" ht="13" x14ac:dyDescent="0.3">
      <c r="A65" s="59">
        <v>2019</v>
      </c>
      <c r="B65" s="119">
        <v>3.3460525698451413E-2</v>
      </c>
      <c r="C65" s="58">
        <v>3.4539389201040958E-2</v>
      </c>
      <c r="D65" s="58">
        <v>3.3458731380258649E-2</v>
      </c>
      <c r="E65" s="58">
        <v>3.4232130206905631E-2</v>
      </c>
      <c r="F65" s="57"/>
      <c r="G65" s="57"/>
    </row>
    <row r="66" spans="1:7" ht="13" x14ac:dyDescent="0.3">
      <c r="A66" s="59">
        <v>2020</v>
      </c>
      <c r="B66" s="119">
        <v>3.3720062983968992E-2</v>
      </c>
      <c r="C66" s="58">
        <v>3.5222998101401178E-2</v>
      </c>
      <c r="D66" s="58">
        <v>3.3646432696960799E-2</v>
      </c>
      <c r="E66" s="58">
        <v>3.5230072492088788E-2</v>
      </c>
      <c r="F66" s="57"/>
      <c r="G66" s="57"/>
    </row>
    <row r="67" spans="1:7" ht="13" x14ac:dyDescent="0.3">
      <c r="A67" s="59">
        <v>2021</v>
      </c>
      <c r="B67" s="119">
        <v>3.3837044955498531E-2</v>
      </c>
      <c r="C67" s="58">
        <v>3.6434115896396065E-2</v>
      </c>
      <c r="D67" s="58">
        <v>3.3838177499484014E-2</v>
      </c>
      <c r="E67" s="58">
        <v>3.5783005913136094E-2</v>
      </c>
      <c r="F67" s="57"/>
      <c r="G67" s="57"/>
    </row>
    <row r="68" spans="1:7" ht="13" x14ac:dyDescent="0.3">
      <c r="A68" s="59">
        <v>2022</v>
      </c>
      <c r="B68" s="119">
        <v>3.3995690274456661E-2</v>
      </c>
      <c r="C68" s="58">
        <v>3.6701168411264314E-2</v>
      </c>
      <c r="D68" s="58">
        <v>3.4024961361210505E-2</v>
      </c>
      <c r="E68" s="58">
        <v>3.6516335501571726E-2</v>
      </c>
      <c r="F68" s="57"/>
      <c r="G68" s="57"/>
    </row>
    <row r="69" spans="1:7" ht="13" x14ac:dyDescent="0.3">
      <c r="A69" s="59">
        <v>2023</v>
      </c>
      <c r="B69" s="119">
        <v>3.4153424190705599E-2</v>
      </c>
      <c r="C69" s="58">
        <v>3.6839426799237671E-2</v>
      </c>
      <c r="D69" s="58">
        <v>3.421580794842792E-2</v>
      </c>
      <c r="E69" s="58">
        <v>3.7350488876913453E-2</v>
      </c>
      <c r="F69" s="57"/>
      <c r="G69" s="57"/>
    </row>
    <row r="70" spans="1:7" ht="13" x14ac:dyDescent="0.3">
      <c r="A70" s="59">
        <v>2024</v>
      </c>
      <c r="B70" s="119">
        <v>3.4332531374333508E-2</v>
      </c>
      <c r="C70" s="58">
        <v>3.7307147409364395E-2</v>
      </c>
      <c r="D70" s="58">
        <v>3.4420274673960319E-2</v>
      </c>
      <c r="E70" s="58">
        <v>3.8058713750782514E-2</v>
      </c>
      <c r="F70" s="57"/>
      <c r="G70" s="57"/>
    </row>
    <row r="71" spans="1:7" ht="13" x14ac:dyDescent="0.3">
      <c r="A71" s="59">
        <v>2025</v>
      </c>
      <c r="B71" s="119">
        <v>3.4540329873877458E-2</v>
      </c>
      <c r="C71" s="58">
        <v>3.8058843538016619E-2</v>
      </c>
      <c r="D71" s="58">
        <v>3.4651445600616587E-2</v>
      </c>
      <c r="E71" s="58">
        <v>3.8759547570242359E-2</v>
      </c>
      <c r="F71" s="57"/>
      <c r="G71" s="57"/>
    </row>
    <row r="72" spans="1:7" ht="13" x14ac:dyDescent="0.3">
      <c r="A72" s="59">
        <v>2026</v>
      </c>
      <c r="B72" s="119">
        <v>3.5294755438030324E-2</v>
      </c>
      <c r="C72" s="58">
        <v>3.8858420874571427E-2</v>
      </c>
      <c r="D72" s="58">
        <v>3.5473745082296559E-2</v>
      </c>
      <c r="E72" s="58">
        <v>3.9401294788004783E-2</v>
      </c>
      <c r="F72" s="57"/>
      <c r="G72" s="57"/>
    </row>
    <row r="73" spans="1:7" ht="13" x14ac:dyDescent="0.3">
      <c r="A73" s="59">
        <v>2027</v>
      </c>
      <c r="B73" s="119">
        <v>3.5551229346170853E-2</v>
      </c>
      <c r="C73" s="58">
        <v>3.972512826751165E-2</v>
      </c>
      <c r="D73" s="58">
        <v>3.5743922450643402E-2</v>
      </c>
      <c r="E73" s="58">
        <v>4.0043740823250913E-2</v>
      </c>
      <c r="F73" s="57"/>
      <c r="G73" s="57"/>
    </row>
    <row r="74" spans="1:7" ht="13" x14ac:dyDescent="0.3">
      <c r="A74" s="59">
        <v>2028</v>
      </c>
      <c r="B74" s="119">
        <v>3.5796973511889631E-2</v>
      </c>
      <c r="C74" s="58">
        <v>4.0608309407167607E-2</v>
      </c>
      <c r="D74" s="58">
        <v>3.6012426769239866E-2</v>
      </c>
      <c r="E74" s="58">
        <v>4.063856020106428E-2</v>
      </c>
      <c r="F74" s="57"/>
      <c r="G74" s="57"/>
    </row>
    <row r="75" spans="1:7" ht="13" x14ac:dyDescent="0.3">
      <c r="A75" s="59">
        <v>2029</v>
      </c>
      <c r="B75" s="119">
        <v>3.6046302506991187E-2</v>
      </c>
      <c r="C75" s="58">
        <v>4.1435408283665834E-2</v>
      </c>
      <c r="D75" s="58">
        <v>3.6286577875501914E-2</v>
      </c>
      <c r="E75" s="58">
        <v>4.1115488640729086E-2</v>
      </c>
      <c r="F75" s="57"/>
      <c r="G75" s="57"/>
    </row>
    <row r="76" spans="1:7" ht="13" x14ac:dyDescent="0.3">
      <c r="A76" s="59">
        <v>2030</v>
      </c>
      <c r="B76" s="119">
        <v>3.6302371623191096E-2</v>
      </c>
      <c r="C76" s="58">
        <v>4.1979595012945146E-2</v>
      </c>
      <c r="D76" s="58">
        <v>3.6528196831505613E-2</v>
      </c>
      <c r="E76" s="58">
        <v>4.2822552526306693E-2</v>
      </c>
      <c r="F76" s="57"/>
      <c r="G76" s="57"/>
    </row>
    <row r="77" spans="1:7" ht="13" x14ac:dyDescent="0.3">
      <c r="A77" s="59">
        <v>2031</v>
      </c>
      <c r="B77" s="119">
        <v>3.6538282273743852E-2</v>
      </c>
      <c r="C77" s="58">
        <v>4.343429427312822E-2</v>
      </c>
      <c r="D77" s="58">
        <v>3.6729253263428963E-2</v>
      </c>
      <c r="E77" s="58">
        <v>4.3476474898609258E-2</v>
      </c>
      <c r="F77" s="57"/>
      <c r="G77" s="57"/>
    </row>
    <row r="78" spans="1:7" ht="13" x14ac:dyDescent="0.3">
      <c r="A78" s="59">
        <v>2032</v>
      </c>
      <c r="B78" s="119">
        <v>3.6738434951466996E-2</v>
      </c>
      <c r="C78" s="58">
        <v>4.445402694104314E-2</v>
      </c>
      <c r="D78" s="58">
        <v>3.69148860917261E-2</v>
      </c>
      <c r="E78" s="58">
        <v>4.4101646040464342E-2</v>
      </c>
      <c r="F78" s="57"/>
      <c r="G78" s="57"/>
    </row>
    <row r="79" spans="1:7" ht="13" x14ac:dyDescent="0.3">
      <c r="A79" s="59">
        <v>2033</v>
      </c>
      <c r="B79" s="119">
        <v>3.6919223412013702E-2</v>
      </c>
      <c r="C79" s="58">
        <v>4.5032579340671716E-2</v>
      </c>
      <c r="D79" s="58">
        <v>3.7091595000307655E-2</v>
      </c>
      <c r="E79" s="58">
        <v>4.4683952801186297E-2</v>
      </c>
      <c r="F79" s="57"/>
      <c r="G79" s="57"/>
    </row>
    <row r="80" spans="1:7" ht="13" x14ac:dyDescent="0.3">
      <c r="A80" s="59">
        <v>2034</v>
      </c>
      <c r="B80" s="119">
        <v>3.7087485323754374E-2</v>
      </c>
      <c r="C80" s="58">
        <v>4.5569535439986451E-2</v>
      </c>
      <c r="D80" s="58">
        <v>3.7255856330015935E-2</v>
      </c>
      <c r="E80" s="58">
        <v>4.5252185595713292E-2</v>
      </c>
      <c r="F80" s="57"/>
      <c r="G80" s="57"/>
    </row>
    <row r="81" spans="1:7" ht="13" x14ac:dyDescent="0.3">
      <c r="A81" s="59">
        <v>2035</v>
      </c>
      <c r="B81" s="119">
        <v>3.724732946267939E-2</v>
      </c>
      <c r="C81" s="58">
        <v>4.6085744073713936E-2</v>
      </c>
      <c r="D81" s="58">
        <v>3.7411656088767571E-2</v>
      </c>
      <c r="E81" s="58">
        <v>4.5789387788047177E-2</v>
      </c>
      <c r="F81" s="57"/>
      <c r="G81" s="57"/>
    </row>
    <row r="82" spans="1:7" ht="13" x14ac:dyDescent="0.3">
      <c r="A82" s="59">
        <v>2036</v>
      </c>
      <c r="B82" s="119">
        <v>3.7402463016290459E-2</v>
      </c>
      <c r="C82" s="58">
        <v>4.6559716337528492E-2</v>
      </c>
      <c r="D82" s="58">
        <v>3.7558994196931463E-2</v>
      </c>
      <c r="E82" s="58">
        <v>4.6265669927451548E-2</v>
      </c>
      <c r="F82" s="57"/>
      <c r="G82" s="57"/>
    </row>
    <row r="83" spans="1:7" ht="13" x14ac:dyDescent="0.3">
      <c r="A83" s="59">
        <v>2037</v>
      </c>
      <c r="B83" s="119">
        <v>3.7555002378293428E-2</v>
      </c>
      <c r="C83" s="58">
        <v>4.6989251065824078E-2</v>
      </c>
      <c r="D83" s="58">
        <v>3.7703699861116269E-2</v>
      </c>
      <c r="E83" s="58">
        <v>4.6720183673468467E-2</v>
      </c>
      <c r="F83" s="57"/>
      <c r="G83" s="57"/>
    </row>
    <row r="84" spans="1:7" ht="13" x14ac:dyDescent="0.3">
      <c r="A84" s="59">
        <v>2038</v>
      </c>
      <c r="B84" s="119">
        <v>3.7697000565835949E-2</v>
      </c>
      <c r="C84" s="58">
        <v>4.7382146890794327E-2</v>
      </c>
      <c r="D84" s="58">
        <v>3.7842365600838451E-2</v>
      </c>
      <c r="E84" s="58">
        <v>4.7155832161686097E-2</v>
      </c>
      <c r="F84" s="57"/>
      <c r="G84" s="57"/>
    </row>
    <row r="85" spans="1:7" ht="13" x14ac:dyDescent="0.3">
      <c r="A85" s="59">
        <v>2039</v>
      </c>
      <c r="B85" s="119">
        <v>3.7836756340364541E-2</v>
      </c>
      <c r="C85" s="58">
        <v>4.7763101779582484E-2</v>
      </c>
      <c r="D85" s="58">
        <v>3.7975179429981729E-2</v>
      </c>
      <c r="E85" s="58">
        <v>4.7591618487588014E-2</v>
      </c>
      <c r="F85" s="57"/>
      <c r="G85" s="57"/>
    </row>
    <row r="86" spans="1:7" ht="13" x14ac:dyDescent="0.3">
      <c r="A86" s="59">
        <v>2040</v>
      </c>
      <c r="B86" s="119">
        <v>3.7965471918568132E-2</v>
      </c>
      <c r="C86" s="58">
        <v>4.8112013590768422E-2</v>
      </c>
      <c r="D86" s="58">
        <v>3.8103099706474845E-2</v>
      </c>
      <c r="E86" s="58">
        <v>4.800117528678513E-2</v>
      </c>
      <c r="F86" s="57"/>
      <c r="G86" s="57"/>
    </row>
    <row r="87" spans="1:7" ht="13" x14ac:dyDescent="0.3">
      <c r="A87" s="59">
        <v>2041</v>
      </c>
      <c r="B87" s="119">
        <v>3.8096783652124343E-2</v>
      </c>
      <c r="C87" s="58">
        <v>4.8446485201859221E-2</v>
      </c>
      <c r="D87" s="58">
        <v>3.8221621488170002E-2</v>
      </c>
      <c r="E87" s="58">
        <v>4.8382560305211444E-2</v>
      </c>
      <c r="F87" s="57"/>
      <c r="G87" s="57"/>
    </row>
    <row r="88" spans="1:7" ht="13" x14ac:dyDescent="0.3">
      <c r="A88" s="59">
        <v>2042</v>
      </c>
      <c r="B88" s="119">
        <v>3.8216186878832555E-2</v>
      </c>
      <c r="C88" s="58">
        <v>4.869619122139044E-2</v>
      </c>
      <c r="D88" s="58">
        <v>3.8333891280043088E-2</v>
      </c>
      <c r="E88" s="58">
        <v>4.8708196274768592E-2</v>
      </c>
      <c r="F88" s="57"/>
      <c r="G88" s="57"/>
    </row>
    <row r="89" spans="1:7" ht="13" x14ac:dyDescent="0.3">
      <c r="A89" s="59">
        <v>2043</v>
      </c>
      <c r="B89" s="119">
        <v>3.8329083293545438E-2</v>
      </c>
      <c r="C89" s="58">
        <v>4.8887640555730034E-2</v>
      </c>
      <c r="D89" s="58">
        <v>3.8439469481927106E-2</v>
      </c>
      <c r="E89" s="58">
        <v>4.9002062687761444E-2</v>
      </c>
      <c r="F89" s="57"/>
      <c r="G89" s="57"/>
    </row>
    <row r="90" spans="1:7" ht="13" x14ac:dyDescent="0.3">
      <c r="A90" s="59">
        <v>2044</v>
      </c>
      <c r="B90" s="119">
        <v>3.8442974626368323E-2</v>
      </c>
      <c r="C90" s="58">
        <v>4.9042458141330229E-2</v>
      </c>
      <c r="D90" s="58">
        <v>3.8542799874442472E-2</v>
      </c>
      <c r="E90" s="58">
        <v>4.9267793913120937E-2</v>
      </c>
      <c r="F90" s="57"/>
      <c r="G90" s="57"/>
    </row>
    <row r="91" spans="1:7" ht="13" x14ac:dyDescent="0.3">
      <c r="A91" s="59">
        <v>2045</v>
      </c>
      <c r="B91" s="119">
        <v>3.8555940998590048E-2</v>
      </c>
      <c r="C91" s="58">
        <v>4.9184521515285073E-2</v>
      </c>
      <c r="D91" s="58">
        <v>3.8647456716181298E-2</v>
      </c>
      <c r="E91" s="58">
        <v>4.9425666011225194E-2</v>
      </c>
      <c r="F91" s="57"/>
      <c r="G91" s="57"/>
    </row>
    <row r="92" spans="1:7" ht="13" x14ac:dyDescent="0.3">
      <c r="A92" s="59">
        <v>2046</v>
      </c>
      <c r="B92" s="119">
        <v>3.867369831611666E-2</v>
      </c>
      <c r="C92" s="58">
        <v>4.9285153274390286E-2</v>
      </c>
      <c r="D92" s="58">
        <v>3.8750896020920633E-2</v>
      </c>
      <c r="E92" s="58">
        <v>4.9534497136658084E-2</v>
      </c>
      <c r="F92" s="57"/>
      <c r="G92" s="57"/>
    </row>
    <row r="93" spans="1:7" ht="13" x14ac:dyDescent="0.3">
      <c r="A93" s="59">
        <v>2047</v>
      </c>
      <c r="B93" s="119">
        <v>3.8795214623582715E-2</v>
      </c>
      <c r="C93" s="58">
        <v>4.9296965596617823E-2</v>
      </c>
      <c r="D93" s="58">
        <v>3.885932144503508E-2</v>
      </c>
      <c r="E93" s="58">
        <v>4.9570758352313435E-2</v>
      </c>
      <c r="F93" s="57"/>
      <c r="G93" s="57"/>
    </row>
    <row r="94" spans="1:7" ht="13" x14ac:dyDescent="0.3">
      <c r="A94" s="59">
        <v>2048</v>
      </c>
      <c r="B94" s="119">
        <v>3.8919446666640073E-2</v>
      </c>
      <c r="C94" s="58">
        <v>4.9286512477341636E-2</v>
      </c>
      <c r="D94" s="58">
        <v>3.8972263325523684E-2</v>
      </c>
      <c r="E94" s="58">
        <v>4.9566773785676664E-2</v>
      </c>
      <c r="F94" s="57"/>
      <c r="G94" s="57"/>
    </row>
    <row r="95" spans="1:7" ht="13" x14ac:dyDescent="0.3">
      <c r="A95" s="59">
        <v>2049</v>
      </c>
      <c r="B95" s="119">
        <v>3.9044432250603549E-2</v>
      </c>
      <c r="C95" s="58">
        <v>4.9244309039935256E-2</v>
      </c>
      <c r="D95" s="58">
        <v>3.9085936566319576E-2</v>
      </c>
      <c r="E95" s="58">
        <v>4.9536060641681173E-2</v>
      </c>
      <c r="F95" s="57"/>
      <c r="G95" s="57"/>
    </row>
    <row r="96" spans="1:7" ht="13" x14ac:dyDescent="0.3">
      <c r="A96" s="59">
        <v>2050</v>
      </c>
      <c r="B96" s="119">
        <v>3.917071566678898E-2</v>
      </c>
      <c r="C96" s="58">
        <v>4.9231366981686973E-2</v>
      </c>
      <c r="D96" s="58">
        <v>3.9202532824777765E-2</v>
      </c>
      <c r="E96" s="58">
        <v>4.9498055966586144E-2</v>
      </c>
      <c r="F96" s="57"/>
      <c r="G96" s="57"/>
    </row>
    <row r="97" spans="1:7" ht="13" x14ac:dyDescent="0.3">
      <c r="A97" s="59">
        <v>2051</v>
      </c>
      <c r="B97" s="119">
        <v>3.9297813390483757E-2</v>
      </c>
      <c r="C97" s="58">
        <v>4.9188334367463199E-2</v>
      </c>
      <c r="D97" s="58">
        <v>3.9320348928869035E-2</v>
      </c>
      <c r="E97" s="58">
        <v>4.9414639827392824E-2</v>
      </c>
      <c r="F97" s="57"/>
      <c r="G97" s="57"/>
    </row>
    <row r="98" spans="1:7" ht="13" x14ac:dyDescent="0.3">
      <c r="A98" s="59">
        <v>2052</v>
      </c>
      <c r="B98" s="119">
        <v>3.9427823982140252E-2</v>
      </c>
      <c r="C98" s="58">
        <v>4.9118842413505108E-2</v>
      </c>
      <c r="D98" s="58">
        <v>3.944268938338609E-2</v>
      </c>
      <c r="E98" s="58">
        <v>4.9289492621267812E-2</v>
      </c>
      <c r="F98" s="57"/>
      <c r="G98" s="57"/>
    </row>
    <row r="99" spans="1:7" ht="13" x14ac:dyDescent="0.3">
      <c r="A99" s="59">
        <v>2053</v>
      </c>
      <c r="B99" s="119">
        <v>3.9560421542079061E-2</v>
      </c>
      <c r="C99" s="58">
        <v>4.9027324170737657E-2</v>
      </c>
      <c r="D99" s="58">
        <v>3.9569100968833225E-2</v>
      </c>
      <c r="E99" s="58">
        <v>4.9151755424726822E-2</v>
      </c>
      <c r="F99" s="57"/>
      <c r="G99" s="57"/>
    </row>
    <row r="100" spans="1:7" ht="13" x14ac:dyDescent="0.3">
      <c r="A100" s="59">
        <v>2054</v>
      </c>
      <c r="B100" s="119">
        <v>3.9694164561091073E-2</v>
      </c>
      <c r="C100" s="58">
        <v>4.8959516999243065E-2</v>
      </c>
      <c r="D100" s="58">
        <v>3.9697856497877278E-2</v>
      </c>
      <c r="E100" s="58">
        <v>4.9040155251615244E-2</v>
      </c>
      <c r="F100" s="57"/>
      <c r="G100" s="57"/>
    </row>
    <row r="101" spans="1:7" ht="13" x14ac:dyDescent="0.3">
      <c r="A101" s="59">
        <v>2055</v>
      </c>
      <c r="B101" s="119">
        <v>3.9829391858144873E-2</v>
      </c>
      <c r="C101" s="58">
        <v>4.8966562012853848E-2</v>
      </c>
      <c r="D101" s="58">
        <v>3.9830377091991741E-2</v>
      </c>
      <c r="E101" s="58">
        <v>4.8994358581430086E-2</v>
      </c>
      <c r="F101" s="57"/>
      <c r="G101" s="57"/>
    </row>
    <row r="102" spans="1:7" ht="13" x14ac:dyDescent="0.3">
      <c r="A102" s="59">
        <v>2056</v>
      </c>
      <c r="B102" s="119">
        <v>3.9969904643036791E-2</v>
      </c>
      <c r="C102" s="58">
        <v>4.8993030771576802E-2</v>
      </c>
      <c r="D102" s="58">
        <v>3.9966003584878937E-2</v>
      </c>
      <c r="E102" s="58">
        <v>4.8960326934798397E-2</v>
      </c>
      <c r="F102" s="57"/>
      <c r="G102" s="57"/>
    </row>
    <row r="103" spans="1:7" ht="13" x14ac:dyDescent="0.3">
      <c r="A103" s="59">
        <v>2057</v>
      </c>
      <c r="B103" s="119">
        <v>4.011220469506848E-2</v>
      </c>
      <c r="C103" s="58">
        <v>4.8982363954577765E-2</v>
      </c>
      <c r="D103" s="58">
        <v>4.0103925213783122E-2</v>
      </c>
      <c r="E103" s="58">
        <v>4.8880852183569565E-2</v>
      </c>
      <c r="F103" s="57"/>
      <c r="G103" s="57"/>
    </row>
    <row r="104" spans="1:7" ht="13" x14ac:dyDescent="0.3">
      <c r="A104" s="59">
        <v>2058</v>
      </c>
      <c r="B104" s="119">
        <v>4.0256103970189319E-2</v>
      </c>
      <c r="C104" s="58">
        <v>4.8942804520668327E-2</v>
      </c>
      <c r="D104" s="58">
        <v>4.0245933174438371E-2</v>
      </c>
      <c r="E104" s="58">
        <v>4.8775302548701313E-2</v>
      </c>
      <c r="F104" s="57"/>
      <c r="G104" s="57"/>
    </row>
    <row r="105" spans="1:7" ht="13" x14ac:dyDescent="0.3">
      <c r="A105" s="59">
        <v>2059</v>
      </c>
      <c r="B105" s="119">
        <v>4.0403050479893635E-2</v>
      </c>
      <c r="C105" s="58">
        <v>4.8897631069428849E-2</v>
      </c>
      <c r="D105" s="58">
        <v>4.0388324497240828E-2</v>
      </c>
      <c r="E105" s="58">
        <v>4.8674948079199615E-2</v>
      </c>
      <c r="F105" s="57"/>
      <c r="G105" s="57"/>
    </row>
    <row r="106" spans="1:7" ht="13" x14ac:dyDescent="0.3">
      <c r="A106" s="59">
        <v>2060</v>
      </c>
      <c r="B106" s="119">
        <v>4.0547833582120912E-2</v>
      </c>
      <c r="C106" s="58">
        <v>4.8916641003081823E-2</v>
      </c>
      <c r="D106" s="58">
        <v>4.0532086782469466E-2</v>
      </c>
      <c r="E106" s="58">
        <v>4.8623655113378336E-2</v>
      </c>
      <c r="F106" s="57"/>
      <c r="G106" s="57"/>
    </row>
    <row r="107" spans="1:7" ht="13" x14ac:dyDescent="0.3">
      <c r="A107" s="59">
        <v>2061</v>
      </c>
      <c r="B107" s="119">
        <v>4.06923778356846E-2</v>
      </c>
      <c r="C107" s="58">
        <v>4.8931847553601492E-2</v>
      </c>
      <c r="D107" s="58">
        <v>4.0676299415095533E-2</v>
      </c>
      <c r="E107" s="58">
        <v>4.8598412942231564E-2</v>
      </c>
      <c r="F107" s="57"/>
      <c r="G107" s="57"/>
    </row>
    <row r="108" spans="1:7" ht="13" x14ac:dyDescent="0.3">
      <c r="A108" s="59">
        <v>2062</v>
      </c>
      <c r="B108" s="119">
        <v>4.0835005609652815E-2</v>
      </c>
      <c r="C108" s="58">
        <v>4.8979358912346685E-2</v>
      </c>
      <c r="D108" s="58">
        <v>4.0820131431846922E-2</v>
      </c>
      <c r="E108" s="58">
        <v>4.8604320819864058E-2</v>
      </c>
      <c r="F108" s="57"/>
      <c r="G108" s="57"/>
    </row>
    <row r="109" spans="1:7" ht="13" x14ac:dyDescent="0.3">
      <c r="A109" s="59">
        <v>2063</v>
      </c>
      <c r="B109" s="119">
        <v>4.0975456070809144E-2</v>
      </c>
      <c r="C109" s="58">
        <v>4.9026962326888468E-2</v>
      </c>
      <c r="D109" s="58">
        <v>4.0963144358710138E-2</v>
      </c>
      <c r="E109" s="58">
        <v>4.8638038521273408E-2</v>
      </c>
      <c r="F109" s="57"/>
      <c r="G109" s="57"/>
    </row>
    <row r="110" spans="1:7" ht="13" x14ac:dyDescent="0.3">
      <c r="A110" s="59">
        <v>2064</v>
      </c>
      <c r="B110" s="119">
        <v>4.1114454967863104E-2</v>
      </c>
      <c r="C110" s="58">
        <v>4.9092993268613848E-2</v>
      </c>
      <c r="D110" s="58">
        <v>4.1104460746539839E-2</v>
      </c>
      <c r="E110" s="58">
        <v>4.8705896615604004E-2</v>
      </c>
      <c r="F110" s="57"/>
      <c r="G110" s="57"/>
    </row>
    <row r="111" spans="1:7" ht="13" x14ac:dyDescent="0.3">
      <c r="A111" s="59">
        <v>2065</v>
      </c>
      <c r="B111" s="119">
        <v>4.1253808189606583E-2</v>
      </c>
      <c r="C111" s="58">
        <v>4.9204346973944518E-2</v>
      </c>
      <c r="D111" s="58">
        <v>4.1246495987783252E-2</v>
      </c>
      <c r="E111" s="58">
        <v>4.8821516339990524E-2</v>
      </c>
      <c r="F111" s="57"/>
      <c r="G111" s="57"/>
    </row>
    <row r="112" spans="1:7" ht="13" x14ac:dyDescent="0.3">
      <c r="A112" s="59">
        <v>2066</v>
      </c>
      <c r="B112" s="119">
        <v>4.1391192646560632E-2</v>
      </c>
      <c r="C112" s="58">
        <v>4.9323177710584927E-2</v>
      </c>
      <c r="D112" s="58">
        <v>4.1389361284709623E-2</v>
      </c>
      <c r="E112" s="58">
        <v>4.8958565106634128E-2</v>
      </c>
      <c r="F112" s="57"/>
      <c r="G112" s="57"/>
    </row>
    <row r="113" spans="1:7" ht="13" x14ac:dyDescent="0.3">
      <c r="A113" s="59">
        <v>2067</v>
      </c>
      <c r="B113" s="119">
        <v>4.152823620102699E-2</v>
      </c>
      <c r="C113" s="58">
        <v>4.9422589006950443E-2</v>
      </c>
      <c r="D113" s="58">
        <v>4.1531131489544029E-2</v>
      </c>
      <c r="E113" s="58">
        <v>4.9081237476019203E-2</v>
      </c>
      <c r="F113" s="57"/>
      <c r="G113" s="57"/>
    </row>
    <row r="114" spans="1:7" ht="13" x14ac:dyDescent="0.3">
      <c r="A114" s="59">
        <v>2068</v>
      </c>
      <c r="B114" s="119">
        <v>4.1664662183240192E-2</v>
      </c>
      <c r="C114" s="58">
        <v>4.951536939013694E-2</v>
      </c>
      <c r="D114" s="58">
        <v>4.1670828934838866E-2</v>
      </c>
      <c r="E114" s="58">
        <v>4.9200376347429318E-2</v>
      </c>
      <c r="F114" s="57"/>
      <c r="G114" s="57"/>
    </row>
    <row r="115" spans="1:7" ht="13" x14ac:dyDescent="0.3">
      <c r="A115" s="59">
        <v>2069</v>
      </c>
      <c r="B115" s="119">
        <v>4.1798214937901139E-2</v>
      </c>
      <c r="C115" s="58">
        <v>4.9590825303959585E-2</v>
      </c>
      <c r="D115" s="58">
        <v>4.1810624197676803E-2</v>
      </c>
      <c r="E115" s="58">
        <v>4.9314724692652599E-2</v>
      </c>
      <c r="F115" s="57"/>
      <c r="G115" s="57"/>
    </row>
    <row r="116" spans="1:7" ht="13" x14ac:dyDescent="0.3">
      <c r="A116" s="59">
        <v>2070</v>
      </c>
      <c r="B116" s="119">
        <v>4.1934419988371857E-2</v>
      </c>
      <c r="C116" s="58">
        <v>4.968951109541507E-2</v>
      </c>
      <c r="D116" s="58">
        <v>4.194880283066231E-2</v>
      </c>
      <c r="E116" s="58">
        <v>4.9442099487295638E-2</v>
      </c>
      <c r="F116" s="57"/>
      <c r="G116" s="57"/>
    </row>
    <row r="117" spans="1:7" ht="13" x14ac:dyDescent="0.3">
      <c r="A117" s="59">
        <v>2071</v>
      </c>
      <c r="B117" s="119">
        <v>4.2066542444572814E-2</v>
      </c>
      <c r="C117" s="58">
        <v>4.9768380213392277E-2</v>
      </c>
      <c r="D117" s="58">
        <v>4.208567114423481E-2</v>
      </c>
      <c r="E117" s="58">
        <v>4.9568921163494595E-2</v>
      </c>
      <c r="F117" s="57"/>
      <c r="G117" s="57"/>
    </row>
    <row r="118" spans="1:7" ht="13" x14ac:dyDescent="0.3">
      <c r="A118" s="59">
        <v>2072</v>
      </c>
      <c r="B118" s="119">
        <v>4.2195760913079777E-2</v>
      </c>
      <c r="C118" s="58">
        <v>4.9844521267333929E-2</v>
      </c>
      <c r="D118" s="58">
        <v>4.2216958878032257E-2</v>
      </c>
      <c r="E118" s="58">
        <v>4.9678554813302661E-2</v>
      </c>
      <c r="F118" s="57"/>
      <c r="G118" s="57"/>
    </row>
    <row r="119" spans="1:7" ht="13" x14ac:dyDescent="0.3">
      <c r="A119" s="59">
        <v>2073</v>
      </c>
      <c r="B119" s="119">
        <v>4.232504815512405E-2</v>
      </c>
      <c r="C119" s="58">
        <v>4.9917657775942204E-2</v>
      </c>
      <c r="D119" s="58">
        <v>4.2345207036382712E-2</v>
      </c>
      <c r="E119" s="58">
        <v>4.9792238497333802E-2</v>
      </c>
      <c r="F119" s="57"/>
      <c r="G119" s="57"/>
    </row>
    <row r="120" spans="1:7" ht="13" x14ac:dyDescent="0.3">
      <c r="A120" s="59">
        <v>2074</v>
      </c>
      <c r="B120" s="119">
        <v>4.2450016409163037E-2</v>
      </c>
      <c r="C120" s="58">
        <v>4.9986548217361884E-2</v>
      </c>
      <c r="D120" s="58">
        <v>4.2472647771967485E-2</v>
      </c>
      <c r="E120" s="58">
        <v>4.9909403776083501E-2</v>
      </c>
      <c r="F120" s="57"/>
      <c r="G120" s="57"/>
    </row>
    <row r="121" spans="1:7" ht="13" x14ac:dyDescent="0.3">
      <c r="A121" s="59">
        <v>2075</v>
      </c>
      <c r="B121" s="119">
        <v>4.257346380080422E-2</v>
      </c>
      <c r="C121" s="58">
        <v>5.0045418532496042E-2</v>
      </c>
      <c r="D121" s="58">
        <v>4.2594644290765447E-2</v>
      </c>
      <c r="E121" s="58">
        <v>5.0021898627133549E-2</v>
      </c>
      <c r="F121" s="57"/>
      <c r="G121" s="57"/>
    </row>
    <row r="122" spans="1:7" ht="13" x14ac:dyDescent="0.3">
      <c r="A122" s="59">
        <v>2076</v>
      </c>
      <c r="B122" s="119">
        <v>4.2688870246651904E-2</v>
      </c>
      <c r="C122" s="58">
        <v>5.0087977365377727E-2</v>
      </c>
      <c r="D122" s="58">
        <v>4.2710033062954317E-2</v>
      </c>
      <c r="E122" s="58">
        <v>5.0122226959432449E-2</v>
      </c>
      <c r="F122" s="57"/>
      <c r="G122" s="57"/>
    </row>
    <row r="123" spans="1:7" ht="13" x14ac:dyDescent="0.3">
      <c r="A123" s="59">
        <v>2077</v>
      </c>
      <c r="B123" s="119">
        <v>4.2797309328880415E-2</v>
      </c>
      <c r="C123" s="58">
        <v>5.0100505908953943E-2</v>
      </c>
      <c r="D123" s="58">
        <v>4.2819976089558939E-2</v>
      </c>
      <c r="E123" s="58">
        <v>5.0187452400860186E-2</v>
      </c>
      <c r="F123" s="57"/>
      <c r="G123" s="57"/>
    </row>
    <row r="124" spans="1:7" ht="13" x14ac:dyDescent="0.3">
      <c r="A124" s="59">
        <v>2078</v>
      </c>
      <c r="B124" s="119">
        <v>4.2898811473529225E-2</v>
      </c>
      <c r="C124" s="58">
        <v>5.0101622385380497E-2</v>
      </c>
      <c r="D124" s="58">
        <v>4.2921856890370064E-2</v>
      </c>
      <c r="E124" s="58">
        <v>5.0230717656850631E-2</v>
      </c>
      <c r="F124" s="57"/>
      <c r="G124" s="57"/>
    </row>
    <row r="125" spans="1:7" ht="13" x14ac:dyDescent="0.3">
      <c r="A125" s="59">
        <v>2079</v>
      </c>
      <c r="B125" s="119">
        <v>4.2992055602975102E-2</v>
      </c>
      <c r="C125" s="58">
        <v>5.0075724682237782E-2</v>
      </c>
      <c r="D125" s="58">
        <v>4.3013800088243404E-2</v>
      </c>
      <c r="E125" s="58">
        <v>5.0243024671903197E-2</v>
      </c>
      <c r="F125" s="57"/>
      <c r="G125" s="57"/>
    </row>
    <row r="126" spans="1:7" ht="13" x14ac:dyDescent="0.3">
      <c r="A126" s="59">
        <v>2080</v>
      </c>
      <c r="B126" s="119">
        <v>4.3077235615746057E-2</v>
      </c>
      <c r="C126" s="58">
        <v>5.0032316135906502E-2</v>
      </c>
      <c r="D126" s="58">
        <v>4.3101315259825551E-2</v>
      </c>
      <c r="E126" s="58">
        <v>5.0232186010632424E-2</v>
      </c>
      <c r="F126" s="57"/>
      <c r="G126" s="57"/>
    </row>
    <row r="127" spans="1:7" ht="13" x14ac:dyDescent="0.3">
      <c r="A127" s="59">
        <v>2081</v>
      </c>
      <c r="B127" s="119">
        <v>4.3157036441032866E-2</v>
      </c>
      <c r="C127" s="58">
        <v>4.9973338633640375E-2</v>
      </c>
      <c r="D127" s="58">
        <v>4.3183215098356174E-2</v>
      </c>
      <c r="E127" s="58">
        <v>5.0210546069678105E-2</v>
      </c>
      <c r="F127" s="57"/>
      <c r="G127" s="57"/>
    </row>
    <row r="128" spans="1:7" ht="13" x14ac:dyDescent="0.3">
      <c r="A128" s="59">
        <v>2082</v>
      </c>
      <c r="B128" s="119">
        <v>4.3233758088224744E-2</v>
      </c>
      <c r="C128" s="58">
        <v>4.9906363067307655E-2</v>
      </c>
      <c r="D128" s="58">
        <v>4.325986374455662E-2</v>
      </c>
      <c r="E128" s="58">
        <v>5.0174467622974867E-2</v>
      </c>
      <c r="F128" s="57"/>
      <c r="G128" s="57"/>
    </row>
    <row r="129" spans="1:7" ht="13" x14ac:dyDescent="0.3">
      <c r="A129" s="59">
        <v>2083</v>
      </c>
      <c r="B129" s="119">
        <v>4.3302383108062822E-2</v>
      </c>
      <c r="C129" s="58">
        <v>4.9838734989903453E-2</v>
      </c>
      <c r="D129" s="58">
        <v>4.3334543526399372E-2</v>
      </c>
      <c r="E129" s="58">
        <v>5.0133542046198583E-2</v>
      </c>
      <c r="F129" s="57"/>
      <c r="G129" s="57"/>
    </row>
    <row r="130" spans="1:7" ht="13" x14ac:dyDescent="0.3">
      <c r="A130" s="59">
        <v>2084</v>
      </c>
      <c r="B130" s="119">
        <v>4.3367218428188269E-2</v>
      </c>
      <c r="C130" s="58">
        <v>4.9762856856083622E-2</v>
      </c>
      <c r="D130" s="58">
        <v>4.3402692340885042E-2</v>
      </c>
      <c r="E130" s="58">
        <v>5.0073408874442581E-2</v>
      </c>
      <c r="F130" s="57"/>
      <c r="G130" s="57"/>
    </row>
    <row r="131" spans="1:7" ht="13" x14ac:dyDescent="0.3">
      <c r="A131" s="59">
        <v>2085</v>
      </c>
      <c r="B131" s="119">
        <v>4.3426519437201196E-2</v>
      </c>
      <c r="C131" s="58">
        <v>4.9666672500049185E-2</v>
      </c>
      <c r="D131" s="58">
        <v>4.3468473593435683E-2</v>
      </c>
      <c r="E131" s="58">
        <v>4.9999153312732379E-2</v>
      </c>
      <c r="F131" s="57"/>
      <c r="G131" s="57"/>
    </row>
    <row r="132" spans="1:7" ht="13" x14ac:dyDescent="0.3">
      <c r="A132" s="59">
        <v>2086</v>
      </c>
      <c r="B132" s="119">
        <v>4.3480537124360071E-2</v>
      </c>
      <c r="C132" s="58">
        <v>4.9525190824400683E-2</v>
      </c>
      <c r="D132" s="58">
        <v>4.3529569865788022E-2</v>
      </c>
      <c r="E132" s="58">
        <v>4.9915497224003499E-2</v>
      </c>
      <c r="F132" s="57"/>
      <c r="G132" s="57"/>
    </row>
    <row r="133" spans="1:7" ht="13" x14ac:dyDescent="0.3">
      <c r="A133" s="59">
        <v>2087</v>
      </c>
      <c r="B133" s="119">
        <v>4.3528967908620861E-2</v>
      </c>
      <c r="C133" s="58">
        <v>4.9360596805629091E-2</v>
      </c>
      <c r="D133" s="58">
        <v>4.3590303231191181E-2</v>
      </c>
      <c r="E133" s="58">
        <v>4.9810476640531585E-2</v>
      </c>
      <c r="F133" s="57"/>
      <c r="G133" s="57"/>
    </row>
    <row r="134" spans="1:7" ht="13" x14ac:dyDescent="0.3">
      <c r="A134" s="59">
        <v>2088</v>
      </c>
      <c r="B134" s="119">
        <v>4.3575134484197892E-2</v>
      </c>
      <c r="C134" s="58">
        <v>4.9223369936191093E-2</v>
      </c>
      <c r="D134" s="58">
        <v>4.365286939003199E-2</v>
      </c>
      <c r="E134" s="58">
        <v>4.9702104279464698E-2</v>
      </c>
      <c r="F134" s="57"/>
      <c r="G134" s="57"/>
    </row>
    <row r="135" spans="1:7" ht="13" x14ac:dyDescent="0.3">
      <c r="A135" s="59">
        <v>2089</v>
      </c>
      <c r="B135" s="119">
        <v>4.3620616305624409E-2</v>
      </c>
      <c r="C135" s="58">
        <v>4.9095337244271391E-2</v>
      </c>
      <c r="D135" s="58">
        <v>4.3717553596889468E-2</v>
      </c>
      <c r="E135" s="58">
        <v>4.9588582515148083E-2</v>
      </c>
      <c r="F135" s="57"/>
      <c r="G135" s="57"/>
    </row>
    <row r="136" spans="1:7" ht="13" x14ac:dyDescent="0.3">
      <c r="A136" s="59">
        <v>2090</v>
      </c>
      <c r="B136" s="119">
        <v>4.3668748397667663E-2</v>
      </c>
      <c r="C136" s="58">
        <v>4.8963448440996739E-2</v>
      </c>
      <c r="D136" s="58">
        <v>4.3786325588501651E-2</v>
      </c>
      <c r="E136" s="58">
        <v>4.9475107420512462E-2</v>
      </c>
      <c r="F136" s="57"/>
      <c r="G136" s="57"/>
    </row>
    <row r="137" spans="1:7" ht="13" x14ac:dyDescent="0.3">
      <c r="A137" s="118">
        <v>2091</v>
      </c>
      <c r="B137" s="58">
        <v>4.3719873141671854E-2</v>
      </c>
      <c r="C137" s="119">
        <v>4.8810361746278022E-2</v>
      </c>
      <c r="D137" s="119">
        <v>4.3855954178104499E-2</v>
      </c>
      <c r="E137" s="119">
        <v>4.9374138148826872E-2</v>
      </c>
      <c r="F137" s="57"/>
      <c r="G137" s="57"/>
    </row>
    <row r="138" spans="1:7" ht="13" x14ac:dyDescent="0.3">
      <c r="A138" s="157">
        <f>A137+1</f>
        <v>2092</v>
      </c>
      <c r="B138" s="155">
        <v>4.37759089772028E-2</v>
      </c>
      <c r="C138" s="155">
        <v>4.8643503576623018E-2</v>
      </c>
      <c r="D138" s="155">
        <v>4.3932458938624117E-2</v>
      </c>
      <c r="E138" s="155">
        <v>4.9281542967019608E-2</v>
      </c>
      <c r="F138" s="57"/>
      <c r="G138" s="57"/>
    </row>
    <row r="139" spans="1:7" ht="13" x14ac:dyDescent="0.3">
      <c r="A139" s="157">
        <f>A138+1</f>
        <v>2093</v>
      </c>
      <c r="B139" s="176">
        <v>4.3838298012495308E-2</v>
      </c>
      <c r="C139" s="155">
        <v>4.8479487811536763E-2</v>
      </c>
      <c r="D139" s="155">
        <v>4.4011944944111731E-2</v>
      </c>
      <c r="E139" s="155">
        <v>4.9189033792589563E-2</v>
      </c>
      <c r="F139" s="57"/>
      <c r="G139" s="57"/>
    </row>
    <row r="140" spans="1:7" ht="13" x14ac:dyDescent="0.3">
      <c r="A140" s="157">
        <f>A139+1</f>
        <v>2094</v>
      </c>
      <c r="B140" s="155">
        <v>4.3901476935447936E-2</v>
      </c>
      <c r="C140" s="155">
        <v>4.8305380412445399E-2</v>
      </c>
      <c r="D140" s="155">
        <v>4.4093398923046354E-2</v>
      </c>
      <c r="E140" s="155">
        <v>4.907519864941487E-2</v>
      </c>
    </row>
    <row r="141" spans="1:7" ht="13" x14ac:dyDescent="0.3">
      <c r="A141" s="200">
        <v>2095</v>
      </c>
      <c r="B141" s="201">
        <v>4.3967041604018077E-2</v>
      </c>
      <c r="C141" s="201">
        <v>4.8127413369672863E-2</v>
      </c>
      <c r="D141" s="201"/>
      <c r="E141" s="201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45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296875" defaultRowHeight="13" x14ac:dyDescent="0.3"/>
  <cols>
    <col min="1" max="1" width="19.296875" style="70" customWidth="1"/>
    <col min="2" max="2" width="23" style="70" customWidth="1"/>
    <col min="3" max="3" width="35.09765625" style="70" customWidth="1"/>
    <col min="4" max="4" width="38.296875" style="70" customWidth="1"/>
    <col min="5" max="16384" width="9.296875" style="70"/>
  </cols>
  <sheetData>
    <row r="1" spans="1:4" ht="225" customHeight="1" x14ac:dyDescent="0.3">
      <c r="A1" s="73" t="s">
        <v>60</v>
      </c>
    </row>
    <row r="2" spans="1:4" x14ac:dyDescent="0.3">
      <c r="A2" s="72" t="s">
        <v>59</v>
      </c>
      <c r="B2" s="72" t="s">
        <v>58</v>
      </c>
      <c r="C2" s="72" t="s">
        <v>57</v>
      </c>
      <c r="D2" s="72" t="s">
        <v>56</v>
      </c>
    </row>
    <row r="3" spans="1:4" x14ac:dyDescent="0.3">
      <c r="A3" s="70">
        <v>1980</v>
      </c>
      <c r="B3" s="71">
        <v>8.6999999999999993</v>
      </c>
      <c r="C3" s="71">
        <v>18.100000000000001</v>
      </c>
      <c r="D3" s="71">
        <v>41.3</v>
      </c>
    </row>
    <row r="4" spans="1:4" x14ac:dyDescent="0.3">
      <c r="A4" s="70">
        <v>1981</v>
      </c>
      <c r="B4" s="71">
        <v>9.6</v>
      </c>
      <c r="C4" s="71">
        <v>23</v>
      </c>
      <c r="D4" s="71">
        <v>41.4</v>
      </c>
    </row>
    <row r="5" spans="1:4" x14ac:dyDescent="0.3">
      <c r="A5" s="70">
        <v>1982</v>
      </c>
      <c r="B5" s="71">
        <v>11</v>
      </c>
      <c r="C5" s="71">
        <v>34.200000000000003</v>
      </c>
      <c r="D5" s="71">
        <v>62.2</v>
      </c>
    </row>
    <row r="6" spans="1:4" x14ac:dyDescent="0.3">
      <c r="A6" s="70">
        <v>1983</v>
      </c>
      <c r="B6" s="71">
        <v>12.2</v>
      </c>
      <c r="C6" s="71">
        <v>37</v>
      </c>
      <c r="D6" s="71">
        <v>72</v>
      </c>
    </row>
    <row r="7" spans="1:4" x14ac:dyDescent="0.3">
      <c r="A7" s="70" t="s">
        <v>55</v>
      </c>
      <c r="B7" s="71">
        <v>12.2</v>
      </c>
      <c r="C7" s="71">
        <v>41.8</v>
      </c>
      <c r="D7" s="71">
        <v>80</v>
      </c>
    </row>
    <row r="8" spans="1:4" x14ac:dyDescent="0.3">
      <c r="A8" s="70">
        <v>1984</v>
      </c>
      <c r="B8" s="71">
        <v>14.6</v>
      </c>
      <c r="C8" s="71">
        <v>43.8</v>
      </c>
      <c r="D8" s="71">
        <v>94</v>
      </c>
    </row>
    <row r="9" spans="1:4" x14ac:dyDescent="0.3">
      <c r="A9" s="70">
        <v>1985</v>
      </c>
      <c r="B9" s="71">
        <v>15.5</v>
      </c>
      <c r="C9" s="71">
        <v>46.5</v>
      </c>
      <c r="D9" s="71">
        <v>89.9</v>
      </c>
    </row>
    <row r="10" spans="1:4" x14ac:dyDescent="0.3">
      <c r="A10" s="70">
        <v>1986</v>
      </c>
      <c r="B10" s="71">
        <v>15.5</v>
      </c>
      <c r="C10" s="71">
        <v>46.5</v>
      </c>
      <c r="D10" s="71">
        <v>66.099999999999994</v>
      </c>
    </row>
    <row r="11" spans="1:4" x14ac:dyDescent="0.3">
      <c r="A11" s="70">
        <v>1987</v>
      </c>
      <c r="B11" s="71">
        <v>17.899999999999999</v>
      </c>
      <c r="C11" s="71">
        <v>53.7</v>
      </c>
      <c r="D11" s="71">
        <v>88.1</v>
      </c>
    </row>
    <row r="12" spans="1:4" x14ac:dyDescent="0.3">
      <c r="A12" s="70">
        <v>1988</v>
      </c>
      <c r="B12" s="71">
        <v>24.8</v>
      </c>
      <c r="C12" s="71">
        <v>74.400000000000006</v>
      </c>
      <c r="D12" s="71">
        <v>72.400000000000006</v>
      </c>
    </row>
    <row r="13" spans="1:4" x14ac:dyDescent="0.3">
      <c r="A13" s="70">
        <v>1989</v>
      </c>
      <c r="B13" s="71">
        <v>27.9</v>
      </c>
      <c r="C13" s="71">
        <v>83.7</v>
      </c>
      <c r="D13" s="71">
        <v>40.700000000000003</v>
      </c>
    </row>
    <row r="14" spans="1:4" x14ac:dyDescent="0.3">
      <c r="A14" s="70">
        <v>1990</v>
      </c>
      <c r="B14" s="71">
        <v>28.6</v>
      </c>
      <c r="C14" s="71">
        <v>85.8</v>
      </c>
      <c r="D14" s="71">
        <v>59.6</v>
      </c>
    </row>
    <row r="15" spans="1:4" x14ac:dyDescent="0.3">
      <c r="A15" s="70">
        <v>1991</v>
      </c>
      <c r="B15" s="71">
        <v>29.9</v>
      </c>
      <c r="C15" s="71">
        <v>95.3</v>
      </c>
      <c r="D15" s="71">
        <v>82.1</v>
      </c>
    </row>
    <row r="16" spans="1:4" x14ac:dyDescent="0.3">
      <c r="A16" s="70">
        <v>1992</v>
      </c>
      <c r="B16" s="71">
        <v>31.8</v>
      </c>
      <c r="C16" s="71">
        <v>89.8</v>
      </c>
      <c r="D16" s="71">
        <v>129.80000000000001</v>
      </c>
    </row>
    <row r="17" spans="1:4" x14ac:dyDescent="0.3">
      <c r="A17" s="70">
        <v>1993</v>
      </c>
      <c r="B17" s="71">
        <v>36.6</v>
      </c>
      <c r="C17" s="71">
        <v>104.4</v>
      </c>
      <c r="D17" s="71">
        <v>129.19999999999999</v>
      </c>
    </row>
    <row r="18" spans="1:4" x14ac:dyDescent="0.3">
      <c r="A18" s="70">
        <v>1994</v>
      </c>
      <c r="B18" s="71">
        <v>41.1</v>
      </c>
      <c r="C18" s="71">
        <v>82.5</v>
      </c>
      <c r="D18" s="71">
        <v>111.1</v>
      </c>
    </row>
    <row r="19" spans="1:4" x14ac:dyDescent="0.3">
      <c r="A19" s="70">
        <v>1995</v>
      </c>
      <c r="B19" s="71">
        <v>46.1</v>
      </c>
      <c r="C19" s="71">
        <v>100.1</v>
      </c>
      <c r="D19" s="71">
        <v>165.5</v>
      </c>
    </row>
    <row r="20" spans="1:4" x14ac:dyDescent="0.3">
      <c r="A20" s="70">
        <v>1996</v>
      </c>
      <c r="B20" s="71">
        <v>42.5</v>
      </c>
      <c r="C20" s="71">
        <v>127.3</v>
      </c>
      <c r="D20" s="71">
        <v>167.7</v>
      </c>
    </row>
    <row r="21" spans="1:4" x14ac:dyDescent="0.3">
      <c r="A21" s="70">
        <v>1997</v>
      </c>
      <c r="B21" s="71">
        <v>43.8</v>
      </c>
      <c r="C21" s="71">
        <v>131.39999999999998</v>
      </c>
      <c r="D21" s="71">
        <v>176.952</v>
      </c>
    </row>
    <row r="22" spans="1:4" x14ac:dyDescent="0.3">
      <c r="A22" s="70">
        <v>1998</v>
      </c>
      <c r="B22" s="71">
        <v>43.8</v>
      </c>
      <c r="C22" s="71">
        <v>132</v>
      </c>
      <c r="D22" s="71">
        <v>150.4</v>
      </c>
    </row>
    <row r="23" spans="1:4" x14ac:dyDescent="0.3">
      <c r="A23" s="70">
        <v>1999</v>
      </c>
      <c r="B23" s="71">
        <v>45.5</v>
      </c>
      <c r="C23" s="71">
        <v>139.1</v>
      </c>
      <c r="D23" s="71">
        <v>160.5</v>
      </c>
    </row>
    <row r="24" spans="1:4" x14ac:dyDescent="0.3">
      <c r="A24" s="70">
        <v>2000</v>
      </c>
      <c r="B24" s="71">
        <v>45.5</v>
      </c>
      <c r="C24" s="71">
        <v>138.30000000000001</v>
      </c>
      <c r="D24" s="71">
        <v>196.7</v>
      </c>
    </row>
    <row r="25" spans="1:4" x14ac:dyDescent="0.3">
      <c r="A25" s="70">
        <v>2001</v>
      </c>
      <c r="B25" s="71">
        <v>50</v>
      </c>
      <c r="C25" s="71">
        <v>152</v>
      </c>
      <c r="D25" s="71">
        <v>214.4</v>
      </c>
    </row>
    <row r="26" spans="1:4" x14ac:dyDescent="0.3">
      <c r="A26" s="70">
        <v>2002</v>
      </c>
      <c r="B26" s="71">
        <v>54</v>
      </c>
      <c r="C26" s="71">
        <v>164.6</v>
      </c>
      <c r="D26" s="71">
        <v>192.2</v>
      </c>
    </row>
    <row r="27" spans="1:4" x14ac:dyDescent="0.3">
      <c r="A27" s="70">
        <v>2003</v>
      </c>
      <c r="B27" s="71">
        <v>58.7</v>
      </c>
      <c r="C27" s="71">
        <v>178.7</v>
      </c>
      <c r="D27" s="71">
        <v>223.3</v>
      </c>
    </row>
    <row r="28" spans="1:4" x14ac:dyDescent="0.3">
      <c r="A28" s="70">
        <v>2004</v>
      </c>
      <c r="B28" s="71">
        <v>66.599999999999994</v>
      </c>
      <c r="C28" s="71">
        <v>199.79999999999998</v>
      </c>
      <c r="D28" s="71">
        <v>284.39999999999998</v>
      </c>
    </row>
    <row r="29" spans="1:4" x14ac:dyDescent="0.3">
      <c r="A29" s="70">
        <v>2005</v>
      </c>
      <c r="B29" s="71">
        <v>78.2</v>
      </c>
      <c r="C29" s="71">
        <v>234.6</v>
      </c>
      <c r="D29" s="71">
        <v>305.39999999999998</v>
      </c>
    </row>
    <row r="30" spans="1:4" x14ac:dyDescent="0.3">
      <c r="A30" s="70">
        <v>2006</v>
      </c>
      <c r="B30" s="71">
        <v>88.5</v>
      </c>
      <c r="C30" s="71">
        <v>265.3</v>
      </c>
      <c r="D30" s="71">
        <v>318.89999999999998</v>
      </c>
    </row>
    <row r="31" spans="1:4" x14ac:dyDescent="0.3">
      <c r="A31" s="70">
        <v>2007</v>
      </c>
      <c r="B31" s="71">
        <v>93.5</v>
      </c>
      <c r="C31" s="71">
        <v>280.5</v>
      </c>
      <c r="D31" s="71">
        <v>301.10000000000002</v>
      </c>
    </row>
    <row r="32" spans="1:4" x14ac:dyDescent="0.3">
      <c r="A32" s="70">
        <v>2008</v>
      </c>
      <c r="B32" s="71">
        <v>96.4</v>
      </c>
      <c r="C32" s="71">
        <v>289</v>
      </c>
      <c r="D32" s="71">
        <v>323</v>
      </c>
    </row>
    <row r="33" spans="1:4" x14ac:dyDescent="0.3">
      <c r="A33" s="70">
        <v>2009</v>
      </c>
      <c r="B33" s="71">
        <v>96.4</v>
      </c>
      <c r="C33" s="71">
        <v>289</v>
      </c>
      <c r="D33" s="71">
        <v>352</v>
      </c>
    </row>
    <row r="34" spans="1:4" x14ac:dyDescent="0.3">
      <c r="A34" s="70">
        <v>2010</v>
      </c>
      <c r="B34" s="71">
        <v>110.5</v>
      </c>
      <c r="C34" s="71">
        <v>331.5</v>
      </c>
      <c r="D34" s="71">
        <v>430.29999999999995</v>
      </c>
    </row>
    <row r="35" spans="1:4" x14ac:dyDescent="0.3">
      <c r="A35" s="70">
        <v>2011</v>
      </c>
      <c r="B35" s="71">
        <v>115.4</v>
      </c>
      <c r="C35" s="71">
        <v>346</v>
      </c>
      <c r="D35" s="71">
        <v>417.20000000000005</v>
      </c>
    </row>
    <row r="36" spans="1:4" x14ac:dyDescent="0.3">
      <c r="A36" s="70">
        <v>2012</v>
      </c>
      <c r="B36" s="71">
        <v>99.9</v>
      </c>
      <c r="C36" s="71">
        <v>299.70000000000005</v>
      </c>
      <c r="D36" s="71">
        <v>285.10000000000002</v>
      </c>
    </row>
    <row r="37" spans="1:4" x14ac:dyDescent="0.3">
      <c r="A37" s="70">
        <v>2013</v>
      </c>
      <c r="B37" s="71">
        <v>104.9</v>
      </c>
      <c r="C37" s="71">
        <v>314.70000000000005</v>
      </c>
      <c r="D37" s="71">
        <v>366.1</v>
      </c>
    </row>
    <row r="38" spans="1:4" x14ac:dyDescent="0.3">
      <c r="A38" s="70">
        <v>2014</v>
      </c>
      <c r="B38" s="71">
        <v>104.9</v>
      </c>
      <c r="C38" s="71">
        <v>314.70000000000005</v>
      </c>
      <c r="D38" s="71">
        <v>332.9</v>
      </c>
    </row>
    <row r="39" spans="1:4" x14ac:dyDescent="0.3">
      <c r="A39" s="70">
        <v>2015</v>
      </c>
      <c r="B39" s="71">
        <v>104.9</v>
      </c>
      <c r="C39" s="71">
        <v>314.70000000000005</v>
      </c>
      <c r="D39" s="71">
        <v>404.70000000000005</v>
      </c>
    </row>
    <row r="40" spans="1:4" x14ac:dyDescent="0.3">
      <c r="A40" s="70">
        <v>2016</v>
      </c>
      <c r="B40" s="71">
        <v>121.8</v>
      </c>
      <c r="C40" s="71">
        <v>356.4</v>
      </c>
      <c r="D40" s="71">
        <v>446.40000000000003</v>
      </c>
    </row>
    <row r="41" spans="1:4" x14ac:dyDescent="0.3">
      <c r="A41" s="70">
        <v>2017</v>
      </c>
      <c r="B41" s="71">
        <v>134</v>
      </c>
      <c r="C41" s="71">
        <v>392.79999999999995</v>
      </c>
      <c r="D41" s="71">
        <v>377.4</v>
      </c>
    </row>
    <row r="42" spans="1:4" x14ac:dyDescent="0.3">
      <c r="A42" s="70">
        <v>2018</v>
      </c>
      <c r="B42" s="71">
        <v>134</v>
      </c>
      <c r="C42" s="71">
        <v>392.79999999999995</v>
      </c>
      <c r="D42" s="71">
        <v>459</v>
      </c>
    </row>
    <row r="43" spans="1:4" x14ac:dyDescent="0.3">
      <c r="A43" s="70">
        <v>2019</v>
      </c>
      <c r="B43" s="71">
        <v>135.5</v>
      </c>
      <c r="C43" s="71">
        <v>397.29999999999995</v>
      </c>
      <c r="D43" s="71">
        <v>498.29999999999995</v>
      </c>
    </row>
    <row r="44" spans="1:4" x14ac:dyDescent="0.3">
      <c r="A44" s="70">
        <v>2020</v>
      </c>
      <c r="B44" s="71">
        <v>144.6</v>
      </c>
      <c r="C44" s="71">
        <v>424.79999999999995</v>
      </c>
      <c r="D44" s="71">
        <v>545.6</v>
      </c>
    </row>
    <row r="45" spans="1:4" x14ac:dyDescent="0.3">
      <c r="A45" s="70">
        <v>2021</v>
      </c>
      <c r="B45" s="71">
        <v>148.5</v>
      </c>
      <c r="C45" s="71">
        <v>436.5</v>
      </c>
      <c r="D45" s="71">
        <v>554.29999999999995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36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296875" defaultRowHeight="12.5" x14ac:dyDescent="0.25"/>
  <cols>
    <col min="1" max="1" width="16.796875" style="64" customWidth="1"/>
    <col min="2" max="2" width="34.796875" style="64" customWidth="1"/>
    <col min="3" max="3" width="9.296875" style="64"/>
    <col min="4" max="4" width="15.796875" style="64" customWidth="1"/>
    <col min="5" max="16384" width="9.296875" style="64"/>
  </cols>
  <sheetData>
    <row r="1" spans="1:11" ht="244.5" customHeight="1" x14ac:dyDescent="0.25">
      <c r="A1" s="150"/>
      <c r="B1" s="150" t="s">
        <v>62</v>
      </c>
    </row>
    <row r="2" spans="1:11" ht="13" x14ac:dyDescent="0.25">
      <c r="A2" s="47" t="s">
        <v>28</v>
      </c>
      <c r="B2" s="47" t="s">
        <v>61</v>
      </c>
      <c r="C2" s="47" t="s">
        <v>7</v>
      </c>
      <c r="D2" s="47" t="s">
        <v>39</v>
      </c>
      <c r="E2" s="47"/>
      <c r="F2" s="47"/>
      <c r="G2" s="47"/>
      <c r="H2" s="47"/>
      <c r="I2" s="47"/>
      <c r="J2" s="47"/>
      <c r="K2" s="47"/>
    </row>
    <row r="3" spans="1:11" ht="13" x14ac:dyDescent="0.25">
      <c r="A3" s="47">
        <v>1967</v>
      </c>
      <c r="B3" s="75">
        <v>0.45949118530776933</v>
      </c>
      <c r="C3" s="47">
        <v>2020</v>
      </c>
      <c r="D3" s="47">
        <v>0.6</v>
      </c>
      <c r="E3" s="47"/>
      <c r="F3" s="47"/>
      <c r="G3" s="47"/>
      <c r="H3" s="47"/>
      <c r="I3" s="47"/>
      <c r="J3" s="47"/>
      <c r="K3" s="47"/>
    </row>
    <row r="4" spans="1:11" ht="13" x14ac:dyDescent="0.25">
      <c r="A4" s="47">
        <v>1968</v>
      </c>
      <c r="B4" s="75">
        <v>0.46426835603802757</v>
      </c>
      <c r="C4" s="47">
        <v>2020</v>
      </c>
      <c r="D4" s="47">
        <v>0</v>
      </c>
      <c r="E4" s="47"/>
      <c r="F4" s="47"/>
      <c r="G4" s="47"/>
      <c r="H4" s="47"/>
      <c r="I4" s="47"/>
      <c r="J4" s="47"/>
      <c r="K4" s="47"/>
    </row>
    <row r="5" spans="1:11" ht="13" x14ac:dyDescent="0.25">
      <c r="A5" s="47">
        <v>1969</v>
      </c>
      <c r="B5" s="75">
        <v>0.44712370797636408</v>
      </c>
      <c r="C5" s="47"/>
      <c r="D5" s="47"/>
      <c r="E5" s="47"/>
      <c r="F5" s="47"/>
      <c r="G5" s="47"/>
      <c r="H5" s="47"/>
      <c r="I5" s="47"/>
      <c r="J5" s="47"/>
      <c r="K5" s="47"/>
    </row>
    <row r="6" spans="1:11" ht="13" x14ac:dyDescent="0.25">
      <c r="A6" s="47">
        <v>1970</v>
      </c>
      <c r="B6" s="75">
        <v>0.48984466203399951</v>
      </c>
      <c r="C6" s="47"/>
      <c r="D6" s="47"/>
      <c r="E6" s="47"/>
      <c r="F6" s="47"/>
      <c r="G6" s="47"/>
      <c r="H6" s="47"/>
      <c r="I6" s="47"/>
      <c r="J6" s="47"/>
      <c r="K6" s="47"/>
    </row>
    <row r="7" spans="1:11" ht="13" x14ac:dyDescent="0.25">
      <c r="A7" s="47">
        <v>1971</v>
      </c>
      <c r="B7" s="75">
        <v>0.53459907122649841</v>
      </c>
      <c r="C7" s="47"/>
      <c r="D7" s="47"/>
      <c r="E7" s="47"/>
      <c r="F7" s="47"/>
      <c r="G7" s="47"/>
      <c r="H7" s="47"/>
      <c r="I7" s="47"/>
      <c r="J7" s="47"/>
      <c r="K7" s="47"/>
    </row>
    <row r="8" spans="1:11" ht="13" x14ac:dyDescent="0.25">
      <c r="A8" s="47">
        <v>1972</v>
      </c>
      <c r="B8" s="75">
        <v>0.51308134678284634</v>
      </c>
      <c r="C8" s="47"/>
      <c r="D8" s="47"/>
      <c r="E8" s="47"/>
      <c r="F8" s="47"/>
      <c r="G8" s="47"/>
      <c r="H8" s="47"/>
      <c r="I8" s="47"/>
      <c r="J8" s="47"/>
      <c r="K8" s="47"/>
    </row>
    <row r="9" spans="1:11" ht="13" x14ac:dyDescent="0.25">
      <c r="A9" s="47">
        <v>1973</v>
      </c>
      <c r="B9" s="75">
        <v>0.49206099270606879</v>
      </c>
      <c r="E9" s="47"/>
      <c r="F9" s="47"/>
      <c r="G9" s="47"/>
      <c r="H9" s="47"/>
      <c r="I9" s="47"/>
      <c r="J9" s="47"/>
      <c r="K9" s="47"/>
    </row>
    <row r="10" spans="1:11" ht="13" x14ac:dyDescent="0.25">
      <c r="A10" s="47">
        <v>1974</v>
      </c>
      <c r="B10" s="75">
        <v>0.45495457893878066</v>
      </c>
      <c r="E10" s="47"/>
      <c r="F10" s="47"/>
      <c r="G10" s="47"/>
      <c r="H10" s="47"/>
      <c r="I10" s="47"/>
      <c r="J10" s="47"/>
      <c r="K10" s="47"/>
    </row>
    <row r="11" spans="1:11" ht="13" x14ac:dyDescent="0.25">
      <c r="A11" s="47">
        <v>1975</v>
      </c>
      <c r="B11" s="75">
        <v>0.39385026831306208</v>
      </c>
      <c r="C11" s="47"/>
      <c r="D11" s="47"/>
      <c r="E11" s="47"/>
      <c r="F11" s="47"/>
      <c r="G11" s="47"/>
      <c r="H11" s="47"/>
      <c r="I11" s="47"/>
      <c r="J11" s="47"/>
      <c r="K11" s="47"/>
    </row>
    <row r="12" spans="1:11" ht="13" x14ac:dyDescent="0.25">
      <c r="A12" s="47">
        <v>1976</v>
      </c>
      <c r="B12" s="75">
        <v>0.35054551518704408</v>
      </c>
      <c r="C12" s="47"/>
      <c r="D12" s="47"/>
      <c r="E12" s="47"/>
      <c r="F12" s="47"/>
      <c r="G12" s="47"/>
      <c r="H12" s="47"/>
      <c r="I12" s="47"/>
      <c r="J12" s="47"/>
      <c r="K12" s="47"/>
    </row>
    <row r="13" spans="1:11" ht="13" x14ac:dyDescent="0.25">
      <c r="A13" s="47">
        <v>1977</v>
      </c>
      <c r="B13" s="75">
        <v>0.32595086772995024</v>
      </c>
      <c r="C13" s="47"/>
      <c r="D13" s="47"/>
      <c r="E13" s="47"/>
      <c r="F13" s="47"/>
      <c r="G13" s="47"/>
      <c r="H13" s="47"/>
      <c r="I13" s="47"/>
      <c r="J13" s="47"/>
      <c r="K13" s="47"/>
    </row>
    <row r="14" spans="1:11" ht="13" x14ac:dyDescent="0.25">
      <c r="A14" s="47">
        <v>1978</v>
      </c>
      <c r="B14" s="75">
        <v>0.30369350317218313</v>
      </c>
      <c r="C14" s="47"/>
      <c r="D14" s="47"/>
      <c r="E14" s="47"/>
      <c r="F14" s="47"/>
      <c r="G14" s="47"/>
      <c r="H14" s="47"/>
      <c r="I14" s="47"/>
      <c r="J14" s="47"/>
      <c r="K14" s="47"/>
    </row>
    <row r="15" spans="1:11" ht="13" x14ac:dyDescent="0.25">
      <c r="A15" s="47">
        <v>1979</v>
      </c>
      <c r="B15" s="75">
        <v>0.28291103909718185</v>
      </c>
      <c r="C15" s="47"/>
      <c r="D15" s="47"/>
      <c r="E15" s="47"/>
      <c r="F15" s="47"/>
      <c r="G15" s="47"/>
      <c r="H15" s="47"/>
      <c r="I15" s="47"/>
      <c r="J15" s="47"/>
      <c r="K15" s="47"/>
    </row>
    <row r="16" spans="1:11" ht="13" x14ac:dyDescent="0.25">
      <c r="A16" s="47">
        <v>1980</v>
      </c>
      <c r="B16" s="75">
        <v>0.26073058771583985</v>
      </c>
      <c r="C16" s="47"/>
      <c r="D16" s="47"/>
      <c r="E16" s="47"/>
      <c r="F16" s="47"/>
      <c r="G16" s="47"/>
      <c r="H16" s="47"/>
      <c r="I16" s="47"/>
      <c r="J16" s="47"/>
      <c r="K16" s="47"/>
    </row>
    <row r="17" spans="1:11" ht="13" x14ac:dyDescent="0.25">
      <c r="A17" s="47">
        <v>1981</v>
      </c>
      <c r="B17" s="75">
        <v>0.25382124657060556</v>
      </c>
      <c r="C17" s="47"/>
      <c r="D17" s="47"/>
      <c r="E17" s="47"/>
      <c r="F17" s="47"/>
      <c r="G17" s="47"/>
      <c r="H17" s="47"/>
      <c r="I17" s="47"/>
      <c r="J17" s="47"/>
      <c r="K17" s="47"/>
    </row>
    <row r="18" spans="1:11" ht="13" x14ac:dyDescent="0.25">
      <c r="A18" s="47">
        <v>1982</v>
      </c>
      <c r="B18" s="75">
        <v>0.24541838692398937</v>
      </c>
      <c r="C18" s="47"/>
      <c r="D18" s="47"/>
      <c r="E18" s="47"/>
      <c r="F18" s="47"/>
      <c r="G18" s="47"/>
      <c r="H18" s="47"/>
      <c r="I18" s="47"/>
      <c r="J18" s="47"/>
      <c r="K18" s="47"/>
    </row>
    <row r="19" spans="1:11" ht="13" x14ac:dyDescent="0.25">
      <c r="A19" s="47">
        <v>1983</v>
      </c>
      <c r="B19" s="75">
        <v>0.22332012497070108</v>
      </c>
      <c r="C19" s="47"/>
      <c r="D19" s="47"/>
      <c r="E19" s="47"/>
      <c r="F19" s="47"/>
      <c r="G19" s="47"/>
      <c r="H19" s="47"/>
      <c r="I19" s="47"/>
      <c r="J19" s="47"/>
      <c r="K19" s="47"/>
    </row>
    <row r="20" spans="1:11" ht="13" x14ac:dyDescent="0.25">
      <c r="A20" s="47">
        <v>1984</v>
      </c>
      <c r="B20" s="75">
        <v>0.24361551257962705</v>
      </c>
      <c r="C20" s="47"/>
      <c r="D20" s="47"/>
      <c r="E20" s="47"/>
      <c r="F20" s="47"/>
      <c r="G20" s="47"/>
      <c r="H20" s="47"/>
      <c r="I20" s="47"/>
      <c r="J20" s="47"/>
      <c r="K20" s="47"/>
    </row>
    <row r="21" spans="1:11" ht="13" x14ac:dyDescent="0.25">
      <c r="A21" s="47">
        <v>1985</v>
      </c>
      <c r="B21" s="75">
        <v>0.23648567374170179</v>
      </c>
      <c r="C21" s="47"/>
      <c r="D21" s="47"/>
      <c r="E21" s="47"/>
      <c r="F21" s="47"/>
      <c r="G21" s="47"/>
      <c r="H21" s="47"/>
      <c r="I21" s="47"/>
      <c r="J21" s="47"/>
      <c r="K21" s="47"/>
    </row>
    <row r="22" spans="1:11" ht="13" x14ac:dyDescent="0.25">
      <c r="A22" s="47">
        <v>1986</v>
      </c>
      <c r="B22" s="75">
        <v>0.20703834113441885</v>
      </c>
      <c r="C22" s="47"/>
      <c r="D22" s="47"/>
      <c r="E22" s="47"/>
      <c r="F22" s="47"/>
      <c r="G22" s="47"/>
      <c r="H22" s="47"/>
      <c r="I22" s="47"/>
      <c r="J22" s="47"/>
      <c r="K22" s="47"/>
    </row>
    <row r="23" spans="1:11" ht="13" x14ac:dyDescent="0.25">
      <c r="A23" s="47">
        <v>1987</v>
      </c>
      <c r="B23" s="75">
        <v>0.21108037137324043</v>
      </c>
      <c r="C23" s="47"/>
      <c r="D23" s="47"/>
      <c r="E23" s="47"/>
      <c r="F23" s="47"/>
      <c r="G23" s="47"/>
      <c r="H23" s="47"/>
      <c r="I23" s="47"/>
      <c r="J23" s="47"/>
      <c r="K23" s="47"/>
    </row>
    <row r="24" spans="1:11" ht="13" x14ac:dyDescent="0.25">
      <c r="A24" s="47">
        <v>1988</v>
      </c>
      <c r="B24" s="75">
        <v>0.26394013224648705</v>
      </c>
      <c r="C24" s="47"/>
      <c r="D24" s="47"/>
      <c r="E24" s="47"/>
      <c r="F24" s="47"/>
      <c r="G24" s="47"/>
      <c r="H24" s="47"/>
      <c r="I24" s="47"/>
      <c r="J24" s="47"/>
      <c r="K24" s="47"/>
    </row>
    <row r="25" spans="1:11" ht="13" x14ac:dyDescent="0.25">
      <c r="A25" s="47">
        <v>1989</v>
      </c>
      <c r="B25" s="75">
        <v>0.30950310831929873</v>
      </c>
      <c r="C25" s="47"/>
      <c r="D25" s="47"/>
      <c r="E25" s="47"/>
      <c r="F25" s="47"/>
      <c r="G25" s="47"/>
      <c r="H25" s="47"/>
      <c r="I25" s="47"/>
      <c r="J25" s="47"/>
      <c r="K25" s="47"/>
    </row>
    <row r="26" spans="1:11" ht="13" x14ac:dyDescent="0.25">
      <c r="A26" s="47">
        <v>1990</v>
      </c>
      <c r="B26" s="75">
        <v>0.25658610286146999</v>
      </c>
      <c r="C26" s="47"/>
      <c r="D26" s="47"/>
      <c r="E26" s="47"/>
      <c r="F26" s="47"/>
      <c r="G26" s="47"/>
      <c r="H26" s="47"/>
      <c r="I26" s="47"/>
      <c r="J26" s="47"/>
      <c r="K26" s="47"/>
    </row>
    <row r="27" spans="1:11" ht="13" x14ac:dyDescent="0.25">
      <c r="A27" s="47">
        <v>1991</v>
      </c>
      <c r="B27" s="75">
        <v>0.24916084793703777</v>
      </c>
      <c r="C27" s="47"/>
      <c r="D27" s="47"/>
      <c r="E27" s="47"/>
      <c r="F27" s="47"/>
      <c r="G27" s="47"/>
      <c r="H27" s="47"/>
      <c r="I27" s="47"/>
      <c r="J27" s="47"/>
      <c r="K27" s="47"/>
    </row>
    <row r="28" spans="1:11" ht="13" x14ac:dyDescent="0.25">
      <c r="A28" s="47">
        <v>1992</v>
      </c>
      <c r="B28" s="75">
        <v>0.25070506124703651</v>
      </c>
      <c r="C28" s="47"/>
      <c r="D28" s="47"/>
      <c r="E28" s="47"/>
      <c r="F28" s="47"/>
      <c r="G28" s="47"/>
      <c r="H28" s="47"/>
      <c r="I28" s="47"/>
      <c r="J28" s="47"/>
      <c r="K28" s="47"/>
    </row>
    <row r="29" spans="1:11" ht="13" x14ac:dyDescent="0.25">
      <c r="A29" s="47">
        <v>1993</v>
      </c>
      <c r="B29" s="75">
        <v>0.27470063104986953</v>
      </c>
      <c r="C29" s="47"/>
      <c r="D29" s="47"/>
      <c r="E29" s="47"/>
      <c r="F29" s="47"/>
      <c r="G29" s="47"/>
      <c r="H29" s="47"/>
      <c r="I29" s="47"/>
      <c r="J29" s="47"/>
      <c r="K29" s="47"/>
    </row>
    <row r="30" spans="1:11" ht="13" x14ac:dyDescent="0.25">
      <c r="A30" s="47">
        <v>1994</v>
      </c>
      <c r="B30" s="75">
        <v>0.28623899494539601</v>
      </c>
      <c r="C30" s="47"/>
      <c r="D30" s="47"/>
      <c r="E30" s="47"/>
      <c r="F30" s="47"/>
      <c r="G30" s="47"/>
      <c r="H30" s="47"/>
      <c r="I30" s="47"/>
      <c r="J30" s="47"/>
      <c r="K30" s="47"/>
    </row>
    <row r="31" spans="1:11" ht="13" x14ac:dyDescent="0.25">
      <c r="A31" s="47">
        <v>1995</v>
      </c>
      <c r="B31" s="75">
        <v>0.29635917987643684</v>
      </c>
      <c r="C31" s="47"/>
      <c r="D31" s="47"/>
      <c r="E31" s="47"/>
      <c r="F31" s="47"/>
      <c r="G31" s="47"/>
      <c r="H31" s="47"/>
      <c r="I31" s="47"/>
      <c r="J31" s="47"/>
      <c r="K31" s="47"/>
    </row>
    <row r="32" spans="1:11" ht="13" x14ac:dyDescent="0.25">
      <c r="A32" s="47">
        <v>1996</v>
      </c>
      <c r="B32" s="75">
        <v>0.26590784019950042</v>
      </c>
      <c r="C32" s="47"/>
      <c r="D32" s="47"/>
      <c r="E32" s="47"/>
      <c r="F32" s="47"/>
      <c r="G32" s="47"/>
      <c r="H32" s="47"/>
      <c r="I32" s="47"/>
      <c r="J32" s="47"/>
      <c r="K32" s="47"/>
    </row>
    <row r="33" spans="1:11" ht="13" x14ac:dyDescent="0.25">
      <c r="A33" s="47">
        <v>1997</v>
      </c>
      <c r="B33" s="75">
        <v>0.26032152702804756</v>
      </c>
      <c r="C33" s="47"/>
      <c r="D33" s="47"/>
      <c r="E33" s="47"/>
      <c r="F33" s="47"/>
      <c r="G33" s="47"/>
      <c r="H33" s="47"/>
      <c r="I33" s="47"/>
      <c r="J33" s="47"/>
      <c r="K33" s="47"/>
    </row>
    <row r="34" spans="1:11" ht="13" x14ac:dyDescent="0.25">
      <c r="A34" s="47">
        <v>1998</v>
      </c>
      <c r="B34" s="75">
        <v>0.24762834236811546</v>
      </c>
      <c r="C34" s="47"/>
      <c r="D34" s="47"/>
      <c r="E34" s="47"/>
      <c r="F34" s="47"/>
      <c r="G34" s="47"/>
      <c r="H34" s="47"/>
      <c r="I34" s="47"/>
      <c r="J34" s="47"/>
      <c r="K34" s="47"/>
    </row>
    <row r="35" spans="1:11" ht="13" x14ac:dyDescent="0.25">
      <c r="A35" s="47">
        <v>1999</v>
      </c>
      <c r="B35" s="75">
        <v>0.24526492855160723</v>
      </c>
      <c r="C35" s="47"/>
      <c r="D35" s="47"/>
      <c r="E35" s="47"/>
      <c r="F35" s="47"/>
      <c r="G35" s="47"/>
      <c r="H35" s="47"/>
      <c r="I35" s="47"/>
      <c r="J35" s="47"/>
      <c r="K35" s="47"/>
    </row>
    <row r="36" spans="1:11" ht="13" x14ac:dyDescent="0.25">
      <c r="A36" s="47">
        <v>2000</v>
      </c>
      <c r="B36" s="75">
        <v>0.2205978218554229</v>
      </c>
      <c r="C36" s="47"/>
      <c r="D36" s="47"/>
      <c r="E36" s="47"/>
      <c r="F36" s="47"/>
      <c r="G36" s="47"/>
      <c r="H36" s="47"/>
      <c r="I36" s="47"/>
      <c r="J36" s="47"/>
      <c r="K36" s="47"/>
    </row>
    <row r="37" spans="1:11" ht="13" x14ac:dyDescent="0.25">
      <c r="A37" s="47">
        <v>2001</v>
      </c>
      <c r="B37" s="75">
        <v>0.21896936463556635</v>
      </c>
      <c r="C37" s="47"/>
      <c r="D37" s="47"/>
      <c r="E37" s="47"/>
      <c r="F37" s="47"/>
      <c r="G37" s="47"/>
      <c r="H37" s="47"/>
      <c r="I37" s="47"/>
      <c r="J37" s="47"/>
      <c r="K37" s="47"/>
    </row>
    <row r="38" spans="1:11" ht="13" x14ac:dyDescent="0.25">
      <c r="A38" s="47">
        <v>2002</v>
      </c>
      <c r="B38" s="75">
        <v>0.22186651837509674</v>
      </c>
      <c r="C38" s="47"/>
      <c r="D38" s="47"/>
      <c r="E38" s="47"/>
      <c r="F38" s="47"/>
      <c r="G38" s="47"/>
      <c r="H38" s="47"/>
      <c r="I38" s="47"/>
      <c r="J38" s="47"/>
      <c r="K38" s="47"/>
    </row>
    <row r="39" spans="1:11" ht="13" x14ac:dyDescent="0.25">
      <c r="A39" s="47">
        <v>2003</v>
      </c>
      <c r="B39" s="75">
        <v>0.22047513338327329</v>
      </c>
      <c r="C39" s="47"/>
      <c r="D39" s="47"/>
      <c r="E39" s="47"/>
      <c r="F39" s="47"/>
      <c r="G39" s="47"/>
      <c r="H39" s="47"/>
      <c r="I39" s="47"/>
      <c r="J39" s="47"/>
      <c r="K39" s="47"/>
    </row>
    <row r="40" spans="1:11" ht="13" x14ac:dyDescent="0.25">
      <c r="A40" s="47">
        <v>2004</v>
      </c>
      <c r="B40" s="75">
        <v>0.22566479937019909</v>
      </c>
      <c r="C40" s="47"/>
      <c r="D40" s="47"/>
      <c r="E40" s="47"/>
      <c r="F40" s="47"/>
      <c r="G40" s="47"/>
      <c r="H40" s="47"/>
      <c r="I40" s="47"/>
      <c r="J40" s="47"/>
      <c r="K40" s="47"/>
    </row>
    <row r="41" spans="1:11" ht="13" x14ac:dyDescent="0.25">
      <c r="A41" s="47">
        <v>2005</v>
      </c>
      <c r="B41" s="75">
        <v>0.2444451207878357</v>
      </c>
      <c r="C41" s="47"/>
      <c r="D41" s="47"/>
      <c r="E41" s="47"/>
      <c r="F41" s="47"/>
      <c r="G41" s="47"/>
      <c r="H41" s="47"/>
      <c r="I41" s="47"/>
      <c r="J41" s="47"/>
      <c r="K41" s="47"/>
    </row>
    <row r="42" spans="1:11" ht="13" x14ac:dyDescent="0.25">
      <c r="A42" s="47">
        <v>2006</v>
      </c>
      <c r="B42" s="75">
        <v>0.25139627332319409</v>
      </c>
      <c r="C42" s="47"/>
      <c r="D42" s="47"/>
      <c r="E42" s="47"/>
      <c r="F42" s="47"/>
      <c r="G42" s="47"/>
      <c r="H42" s="47"/>
      <c r="I42" s="47"/>
      <c r="J42" s="47"/>
      <c r="K42" s="47"/>
    </row>
    <row r="43" spans="1:11" ht="13" x14ac:dyDescent="0.25">
      <c r="A43" s="47">
        <v>2007</v>
      </c>
      <c r="B43" s="75">
        <v>0.25464495933234499</v>
      </c>
      <c r="C43" s="47"/>
      <c r="D43" s="47"/>
      <c r="E43" s="47"/>
      <c r="F43" s="47"/>
      <c r="G43" s="47"/>
      <c r="H43" s="47"/>
      <c r="I43" s="47"/>
      <c r="J43" s="47"/>
      <c r="K43" s="47"/>
    </row>
    <row r="44" spans="1:11" ht="13" x14ac:dyDescent="0.25">
      <c r="A44" s="47">
        <v>2008</v>
      </c>
      <c r="B44" s="75">
        <v>0.27372436464065053</v>
      </c>
      <c r="C44" s="47"/>
      <c r="D44" s="47"/>
      <c r="E44" s="47"/>
      <c r="F44" s="47"/>
      <c r="G44" s="47"/>
      <c r="H44" s="47"/>
      <c r="I44" s="47"/>
      <c r="J44" s="47"/>
      <c r="K44" s="47"/>
    </row>
    <row r="45" spans="1:11" s="76" customFormat="1" ht="13" x14ac:dyDescent="0.3">
      <c r="A45" s="47">
        <v>2009</v>
      </c>
      <c r="B45" s="75">
        <v>0.27253257213868953</v>
      </c>
      <c r="C45" s="47"/>
      <c r="D45" s="47"/>
      <c r="E45" s="47"/>
      <c r="F45" s="47"/>
      <c r="G45" s="47"/>
      <c r="H45" s="47"/>
      <c r="I45" s="47"/>
      <c r="J45" s="47"/>
      <c r="K45" s="47"/>
    </row>
    <row r="46" spans="1:11" s="76" customFormat="1" ht="13" x14ac:dyDescent="0.3">
      <c r="A46" s="47">
        <v>2010</v>
      </c>
      <c r="B46" s="75">
        <v>0.24171439508486539</v>
      </c>
      <c r="C46" s="47"/>
      <c r="D46" s="47"/>
      <c r="E46" s="47"/>
      <c r="F46" s="47"/>
      <c r="G46" s="47"/>
      <c r="H46" s="47"/>
      <c r="I46" s="47"/>
      <c r="J46" s="47"/>
      <c r="K46" s="47"/>
    </row>
    <row r="47" spans="1:11" ht="13" x14ac:dyDescent="0.25">
      <c r="A47" s="47">
        <v>2011</v>
      </c>
      <c r="B47" s="75">
        <v>0.2544319653686144</v>
      </c>
      <c r="C47" s="47"/>
      <c r="D47" s="47"/>
      <c r="E47" s="47"/>
      <c r="F47" s="47"/>
      <c r="G47" s="47"/>
      <c r="H47" s="47"/>
      <c r="I47" s="47"/>
      <c r="J47" s="47"/>
      <c r="K47" s="47"/>
    </row>
    <row r="48" spans="1:11" ht="13" x14ac:dyDescent="0.25">
      <c r="A48" s="47">
        <v>2012</v>
      </c>
      <c r="B48" s="75">
        <v>0.24150693514468841</v>
      </c>
      <c r="C48" s="47"/>
      <c r="D48" s="47"/>
      <c r="E48" s="47"/>
      <c r="F48" s="47"/>
      <c r="G48" s="47"/>
      <c r="H48" s="47"/>
      <c r="I48" s="47"/>
      <c r="J48" s="47"/>
      <c r="K48" s="47"/>
    </row>
    <row r="49" spans="1:11" ht="13" x14ac:dyDescent="0.25">
      <c r="A49" s="47">
        <v>2013</v>
      </c>
      <c r="B49" s="75">
        <v>0.25445010349739072</v>
      </c>
      <c r="C49" s="47"/>
      <c r="D49" s="47"/>
      <c r="E49" s="47"/>
      <c r="F49" s="47"/>
      <c r="G49" s="47"/>
      <c r="H49" s="47"/>
      <c r="I49" s="47"/>
      <c r="J49" s="47"/>
      <c r="K49" s="47"/>
    </row>
    <row r="50" spans="1:11" ht="13" x14ac:dyDescent="0.25">
      <c r="A50" s="47">
        <v>2014</v>
      </c>
      <c r="B50" s="75">
        <v>0.24626026571478618</v>
      </c>
      <c r="C50" s="47"/>
      <c r="D50" s="47"/>
      <c r="E50" s="47"/>
      <c r="F50" s="47"/>
      <c r="G50" s="47"/>
      <c r="H50" s="47"/>
      <c r="I50" s="47"/>
      <c r="J50" s="47"/>
      <c r="K50" s="47"/>
    </row>
    <row r="51" spans="1:11" ht="13" x14ac:dyDescent="0.25">
      <c r="A51" s="47">
        <v>2015</v>
      </c>
      <c r="B51" s="75">
        <v>0.24625107082661352</v>
      </c>
      <c r="C51" s="47"/>
      <c r="D51" s="47"/>
      <c r="E51" s="47"/>
      <c r="F51" s="47"/>
      <c r="G51" s="47"/>
      <c r="H51" s="47"/>
      <c r="I51" s="47"/>
      <c r="J51" s="47"/>
      <c r="K51" s="47"/>
    </row>
    <row r="52" spans="1:11" ht="13" x14ac:dyDescent="0.25">
      <c r="A52" s="47">
        <v>2016</v>
      </c>
      <c r="B52" s="75">
        <v>0.24378828066449892</v>
      </c>
      <c r="C52" s="47"/>
      <c r="D52" s="47"/>
      <c r="E52" s="47"/>
      <c r="F52" s="47"/>
      <c r="G52" s="47"/>
      <c r="H52" s="47"/>
      <c r="I52" s="47"/>
      <c r="J52" s="47"/>
      <c r="K52" s="47"/>
    </row>
    <row r="53" spans="1:11" ht="13" x14ac:dyDescent="0.25">
      <c r="A53" s="47">
        <v>2017</v>
      </c>
      <c r="B53" s="75">
        <v>0.25986098367296495</v>
      </c>
      <c r="C53" s="47"/>
      <c r="D53" s="47"/>
      <c r="E53" s="47"/>
      <c r="F53" s="47"/>
      <c r="G53" s="47"/>
      <c r="H53" s="47"/>
      <c r="I53" s="47"/>
      <c r="J53" s="47"/>
      <c r="K53" s="47"/>
    </row>
    <row r="54" spans="1:11" ht="13" x14ac:dyDescent="0.25">
      <c r="A54" s="47">
        <v>2018</v>
      </c>
      <c r="B54" s="75">
        <v>0.27437023533896338</v>
      </c>
      <c r="C54" s="47"/>
      <c r="D54" s="47"/>
      <c r="E54" s="47"/>
      <c r="F54" s="47"/>
      <c r="G54" s="47"/>
      <c r="H54" s="47"/>
      <c r="I54" s="47"/>
      <c r="J54" s="47"/>
      <c r="K54" s="47"/>
    </row>
    <row r="55" spans="1:11" ht="13" x14ac:dyDescent="0.25">
      <c r="A55" s="47">
        <v>2019</v>
      </c>
      <c r="B55" s="75">
        <v>0.26820553985862988</v>
      </c>
      <c r="C55" s="47"/>
      <c r="D55" s="47"/>
      <c r="E55" s="47"/>
      <c r="F55" s="47"/>
      <c r="G55" s="47"/>
      <c r="H55" s="47"/>
      <c r="I55" s="47"/>
      <c r="J55" s="47"/>
      <c r="K55" s="47"/>
    </row>
    <row r="56" spans="1:11" ht="13" x14ac:dyDescent="0.25">
      <c r="A56" s="47">
        <v>2020</v>
      </c>
      <c r="B56" s="75">
        <v>0.28988783936102691</v>
      </c>
      <c r="C56" s="47"/>
      <c r="D56" s="47"/>
      <c r="E56" s="47"/>
      <c r="F56" s="47"/>
      <c r="G56" s="47"/>
      <c r="H56" s="47"/>
      <c r="I56" s="47"/>
      <c r="J56" s="47"/>
      <c r="K56" s="47"/>
    </row>
    <row r="57" spans="1:11" ht="13" x14ac:dyDescent="0.25">
      <c r="A57" s="47">
        <v>2021</v>
      </c>
      <c r="B57" s="75">
        <v>0.25457528888753767</v>
      </c>
      <c r="C57" s="47"/>
      <c r="D57" s="47"/>
      <c r="E57" s="47"/>
      <c r="F57" s="47"/>
      <c r="G57" s="47"/>
      <c r="H57" s="47"/>
      <c r="I57" s="47"/>
      <c r="J57" s="47"/>
      <c r="K57" s="47"/>
    </row>
    <row r="58" spans="1:11" ht="13" x14ac:dyDescent="0.25">
      <c r="A58" s="47">
        <v>2022</v>
      </c>
      <c r="B58" s="75">
        <v>0.26960568851417521</v>
      </c>
      <c r="C58" s="47"/>
      <c r="D58" s="47"/>
      <c r="E58" s="47"/>
      <c r="F58" s="47"/>
      <c r="G58" s="47"/>
      <c r="H58" s="47"/>
      <c r="I58" s="47"/>
      <c r="J58" s="47"/>
      <c r="K58" s="47"/>
    </row>
    <row r="59" spans="1:11" ht="13" x14ac:dyDescent="0.25">
      <c r="A59" s="47">
        <v>2023</v>
      </c>
      <c r="B59" s="75">
        <v>0.27671607547383958</v>
      </c>
      <c r="C59" s="47"/>
      <c r="D59" s="47"/>
      <c r="E59" s="47"/>
      <c r="F59" s="47"/>
      <c r="G59" s="47"/>
      <c r="H59" s="47"/>
      <c r="I59" s="47"/>
      <c r="J59" s="47"/>
      <c r="K59" s="47"/>
    </row>
    <row r="60" spans="1:11" ht="13" x14ac:dyDescent="0.25">
      <c r="A60" s="47">
        <v>2024</v>
      </c>
      <c r="B60" s="75">
        <v>0.28068943208897545</v>
      </c>
      <c r="C60" s="47"/>
      <c r="D60" s="47"/>
      <c r="E60" s="47"/>
      <c r="F60" s="47"/>
      <c r="G60" s="47"/>
      <c r="H60" s="47"/>
      <c r="I60" s="47"/>
      <c r="J60" s="47"/>
      <c r="K60" s="47"/>
    </row>
    <row r="61" spans="1:11" ht="13" x14ac:dyDescent="0.25">
      <c r="A61" s="47">
        <v>2025</v>
      </c>
      <c r="B61" s="75">
        <v>0.27884200599699727</v>
      </c>
      <c r="C61" s="124"/>
      <c r="D61" s="124"/>
      <c r="E61" s="47"/>
      <c r="F61" s="47"/>
      <c r="G61" s="47"/>
      <c r="H61" s="47"/>
      <c r="I61" s="47"/>
      <c r="J61" s="47"/>
      <c r="K61" s="47"/>
    </row>
    <row r="62" spans="1:11" ht="13" x14ac:dyDescent="0.25">
      <c r="A62" s="47">
        <v>2026</v>
      </c>
      <c r="B62" s="75">
        <v>0.28230404228481887</v>
      </c>
      <c r="C62" s="47"/>
      <c r="D62" s="47"/>
      <c r="E62" s="47"/>
      <c r="F62" s="47"/>
      <c r="G62" s="47"/>
      <c r="H62" s="47"/>
      <c r="I62" s="47"/>
      <c r="J62" s="47"/>
      <c r="K62" s="47"/>
    </row>
    <row r="63" spans="1:11" ht="13" x14ac:dyDescent="0.25">
      <c r="A63" s="47">
        <v>2027</v>
      </c>
      <c r="B63" s="75">
        <v>0.27891001207759353</v>
      </c>
      <c r="C63" s="47"/>
      <c r="D63" s="47"/>
      <c r="E63" s="47"/>
      <c r="F63" s="47"/>
      <c r="G63" s="47"/>
      <c r="H63" s="47"/>
      <c r="I63" s="47"/>
      <c r="J63" s="47"/>
      <c r="K63" s="47"/>
    </row>
    <row r="64" spans="1:11" ht="13" x14ac:dyDescent="0.25">
      <c r="A64" s="47">
        <v>2028</v>
      </c>
      <c r="B64" s="75">
        <v>0.28373357241464037</v>
      </c>
      <c r="C64" s="47"/>
      <c r="D64" s="47"/>
      <c r="E64" s="47"/>
      <c r="F64" s="47"/>
      <c r="G64" s="47"/>
      <c r="H64" s="47"/>
      <c r="I64" s="47"/>
      <c r="J64" s="47"/>
      <c r="K64" s="47"/>
    </row>
    <row r="65" spans="1:11" ht="13" x14ac:dyDescent="0.25">
      <c r="A65" s="47">
        <v>2029</v>
      </c>
      <c r="B65" s="75">
        <v>0.28482673559065258</v>
      </c>
      <c r="C65" s="47"/>
      <c r="D65" s="47"/>
      <c r="E65" s="47"/>
      <c r="F65" s="47"/>
      <c r="G65" s="47"/>
      <c r="H65" s="47"/>
      <c r="I65" s="47"/>
      <c r="J65" s="47"/>
      <c r="K65" s="47"/>
    </row>
    <row r="66" spans="1:11" ht="13" x14ac:dyDescent="0.25">
      <c r="A66" s="47">
        <v>2030</v>
      </c>
      <c r="B66" s="75">
        <v>0.28816133865124421</v>
      </c>
      <c r="C66" s="47"/>
      <c r="D66" s="47"/>
      <c r="E66" s="47"/>
      <c r="F66" s="47"/>
      <c r="G66" s="47"/>
      <c r="H66" s="47"/>
      <c r="I66" s="47"/>
      <c r="J66" s="47"/>
      <c r="K66" s="47"/>
    </row>
    <row r="67" spans="1:11" ht="13" x14ac:dyDescent="0.25">
      <c r="A67" s="47">
        <v>2031</v>
      </c>
      <c r="B67" s="75">
        <v>0.28803559973385767</v>
      </c>
      <c r="C67" s="47"/>
      <c r="D67" s="47"/>
      <c r="E67" s="47"/>
      <c r="F67" s="47"/>
      <c r="G67" s="47"/>
      <c r="H67" s="47"/>
      <c r="I67" s="47"/>
      <c r="J67" s="47"/>
      <c r="K67" s="47"/>
    </row>
    <row r="68" spans="1:11" ht="13" x14ac:dyDescent="0.25">
      <c r="A68" s="47">
        <v>2032</v>
      </c>
      <c r="B68" s="75">
        <v>0.28765173576610698</v>
      </c>
      <c r="C68" s="47"/>
      <c r="D68" s="47"/>
      <c r="E68" s="47"/>
      <c r="F68" s="47"/>
      <c r="G68" s="47"/>
      <c r="H68" s="47"/>
      <c r="I68" s="47"/>
      <c r="J68" s="47"/>
      <c r="K68" s="47"/>
    </row>
    <row r="69" spans="1:11" ht="13" x14ac:dyDescent="0.25">
      <c r="A69" s="47">
        <v>2033</v>
      </c>
      <c r="B69" s="75">
        <v>0.28775105755311409</v>
      </c>
      <c r="C69" s="47"/>
      <c r="D69" s="47"/>
      <c r="E69" s="47"/>
      <c r="F69" s="47"/>
      <c r="G69" s="47"/>
      <c r="H69" s="47"/>
      <c r="I69" s="47"/>
      <c r="J69" s="47"/>
      <c r="K69" s="47"/>
    </row>
    <row r="70" spans="1:11" ht="13" x14ac:dyDescent="0.25">
      <c r="A70" s="47">
        <v>2034</v>
      </c>
      <c r="B70" s="75">
        <v>0.28781399702241095</v>
      </c>
      <c r="C70" s="47"/>
      <c r="D70" s="47"/>
      <c r="E70" s="47"/>
      <c r="F70" s="47"/>
      <c r="G70" s="47"/>
      <c r="H70" s="47"/>
      <c r="I70" s="47"/>
      <c r="J70" s="47"/>
      <c r="K70" s="47"/>
    </row>
    <row r="71" spans="1:11" ht="13" x14ac:dyDescent="0.25">
      <c r="A71" s="47">
        <v>2035</v>
      </c>
      <c r="B71" s="75">
        <v>0.28785411244144438</v>
      </c>
      <c r="C71" s="47"/>
      <c r="D71" s="47"/>
      <c r="E71" s="47"/>
      <c r="F71" s="47"/>
      <c r="G71" s="47"/>
      <c r="H71" s="47"/>
      <c r="I71" s="47"/>
      <c r="J71" s="47"/>
      <c r="K71" s="47"/>
    </row>
    <row r="72" spans="1:11" ht="13" x14ac:dyDescent="0.25">
      <c r="A72" s="47">
        <v>2036</v>
      </c>
      <c r="B72" s="75">
        <v>0.28769125806983281</v>
      </c>
      <c r="C72" s="47"/>
      <c r="D72" s="47"/>
      <c r="E72" s="47"/>
      <c r="F72" s="47"/>
      <c r="G72" s="47"/>
      <c r="H72" s="47"/>
      <c r="I72" s="47"/>
      <c r="J72" s="47"/>
      <c r="K72" s="47"/>
    </row>
    <row r="73" spans="1:11" ht="13" x14ac:dyDescent="0.25">
      <c r="A73" s="47">
        <v>2037</v>
      </c>
      <c r="B73" s="75">
        <v>0.28765936237912587</v>
      </c>
      <c r="C73" s="47"/>
      <c r="D73" s="47"/>
      <c r="E73" s="47"/>
      <c r="F73" s="47"/>
      <c r="G73" s="47"/>
      <c r="H73" s="47"/>
      <c r="I73" s="47"/>
      <c r="J73" s="47"/>
      <c r="K73" s="47"/>
    </row>
    <row r="74" spans="1:11" ht="13" x14ac:dyDescent="0.25">
      <c r="A74" s="47">
        <v>2038</v>
      </c>
      <c r="B74" s="75">
        <v>0.28765611396663948</v>
      </c>
      <c r="C74" s="47"/>
      <c r="D74" s="47"/>
      <c r="E74" s="47"/>
      <c r="F74" s="47"/>
      <c r="G74" s="47"/>
      <c r="H74" s="47"/>
      <c r="I74" s="47"/>
      <c r="J74" s="47"/>
      <c r="K74" s="47"/>
    </row>
    <row r="75" spans="1:11" ht="13" x14ac:dyDescent="0.25">
      <c r="A75" s="47">
        <v>2039</v>
      </c>
      <c r="B75" s="75">
        <v>0.28774894160958597</v>
      </c>
      <c r="C75" s="47"/>
      <c r="D75" s="47"/>
      <c r="E75" s="47"/>
      <c r="F75" s="47"/>
      <c r="G75" s="47"/>
      <c r="H75" s="47"/>
      <c r="I75" s="47"/>
      <c r="J75" s="47"/>
      <c r="K75" s="47"/>
    </row>
    <row r="76" spans="1:11" ht="13" x14ac:dyDescent="0.25">
      <c r="A76" s="47">
        <v>2040</v>
      </c>
      <c r="B76" s="75">
        <v>0.28773792735609871</v>
      </c>
      <c r="C76" s="47"/>
      <c r="D76" s="47"/>
      <c r="E76" s="47"/>
      <c r="F76" s="47"/>
      <c r="G76" s="47"/>
      <c r="H76" s="47"/>
      <c r="I76" s="47"/>
      <c r="J76" s="47"/>
      <c r="K76" s="47"/>
    </row>
    <row r="77" spans="1:11" ht="13" x14ac:dyDescent="0.25">
      <c r="A77" s="47">
        <v>2041</v>
      </c>
      <c r="B77" s="75">
        <v>0.28782974074069134</v>
      </c>
      <c r="C77" s="47"/>
      <c r="D77" s="47"/>
      <c r="E77" s="47"/>
      <c r="F77" s="47"/>
      <c r="G77" s="47"/>
      <c r="H77" s="47"/>
      <c r="I77" s="47"/>
      <c r="J77" s="47"/>
      <c r="K77" s="47"/>
    </row>
    <row r="78" spans="1:11" ht="13" x14ac:dyDescent="0.25">
      <c r="A78" s="47">
        <v>2042</v>
      </c>
      <c r="B78" s="75">
        <v>0.28783628682795603</v>
      </c>
      <c r="C78" s="47"/>
      <c r="D78" s="47"/>
      <c r="E78" s="47"/>
      <c r="F78" s="47"/>
      <c r="G78" s="47"/>
      <c r="H78" s="47"/>
      <c r="I78" s="47"/>
      <c r="J78" s="47"/>
      <c r="K78" s="47"/>
    </row>
    <row r="79" spans="1:11" ht="13" x14ac:dyDescent="0.25">
      <c r="A79" s="47">
        <v>2043</v>
      </c>
      <c r="B79" s="75">
        <v>0.28789830183094051</v>
      </c>
      <c r="C79" s="47"/>
      <c r="D79" s="47"/>
      <c r="E79" s="47"/>
      <c r="F79" s="47"/>
      <c r="G79" s="47"/>
      <c r="H79" s="47"/>
      <c r="I79" s="47"/>
      <c r="J79" s="47"/>
      <c r="K79" s="47"/>
    </row>
    <row r="80" spans="1:11" ht="13" x14ac:dyDescent="0.25">
      <c r="A80" s="47">
        <v>2044</v>
      </c>
      <c r="B80" s="75">
        <v>0.28795493003421146</v>
      </c>
      <c r="C80" s="47"/>
      <c r="D80" s="47"/>
      <c r="E80" s="47"/>
      <c r="F80" s="47"/>
      <c r="G80" s="47"/>
      <c r="H80" s="47"/>
      <c r="I80" s="47"/>
      <c r="J80" s="47"/>
      <c r="K80" s="47"/>
    </row>
    <row r="81" spans="1:11" ht="13" x14ac:dyDescent="0.25">
      <c r="A81" s="47">
        <v>2045</v>
      </c>
      <c r="B81" s="75">
        <v>0.28813600934028472</v>
      </c>
      <c r="C81" s="47"/>
      <c r="D81" s="47"/>
      <c r="E81" s="47"/>
      <c r="F81" s="47"/>
      <c r="G81" s="47"/>
      <c r="H81" s="47"/>
      <c r="I81" s="47"/>
      <c r="J81" s="47"/>
      <c r="K81" s="47"/>
    </row>
    <row r="82" spans="1:11" ht="13" x14ac:dyDescent="0.25">
      <c r="A82" s="47">
        <v>2046</v>
      </c>
      <c r="B82" s="75">
        <v>0.28820024417824097</v>
      </c>
      <c r="C82" s="47"/>
      <c r="D82" s="47"/>
      <c r="E82" s="47"/>
      <c r="F82" s="47"/>
      <c r="G82" s="47"/>
      <c r="H82" s="47"/>
      <c r="I82" s="47"/>
      <c r="J82" s="47"/>
      <c r="K82" s="47"/>
    </row>
    <row r="83" spans="1:11" ht="13" x14ac:dyDescent="0.25">
      <c r="A83" s="47">
        <v>2047</v>
      </c>
      <c r="B83" s="75">
        <v>0.28833140686900444</v>
      </c>
      <c r="C83" s="47"/>
      <c r="D83" s="47"/>
      <c r="E83" s="47"/>
      <c r="F83" s="47"/>
      <c r="G83" s="47"/>
      <c r="H83" s="47"/>
      <c r="I83" s="47"/>
      <c r="J83" s="47"/>
      <c r="K83" s="47"/>
    </row>
    <row r="84" spans="1:11" ht="13" x14ac:dyDescent="0.25">
      <c r="A84" s="47">
        <v>2048</v>
      </c>
      <c r="B84" s="75">
        <v>0.28842357391994816</v>
      </c>
      <c r="C84" s="47"/>
      <c r="D84" s="47"/>
      <c r="E84" s="47"/>
      <c r="F84" s="47"/>
      <c r="G84" s="47"/>
      <c r="H84" s="47"/>
      <c r="I84" s="47"/>
      <c r="J84" s="47"/>
      <c r="K84" s="47"/>
    </row>
    <row r="85" spans="1:11" ht="13" x14ac:dyDescent="0.25">
      <c r="A85" s="47">
        <v>2049</v>
      </c>
      <c r="B85" s="75">
        <v>0.28861467914958122</v>
      </c>
      <c r="C85" s="47"/>
      <c r="D85" s="47"/>
      <c r="E85" s="47"/>
      <c r="F85" s="47"/>
      <c r="G85" s="47"/>
      <c r="H85" s="47"/>
      <c r="I85" s="47"/>
      <c r="J85" s="47"/>
      <c r="K85" s="47"/>
    </row>
    <row r="86" spans="1:11" ht="13" x14ac:dyDescent="0.25">
      <c r="A86" s="47">
        <v>2050</v>
      </c>
      <c r="B86" s="75">
        <v>0.28874246712348955</v>
      </c>
      <c r="C86" s="47"/>
      <c r="D86" s="47"/>
      <c r="E86" s="47"/>
      <c r="F86" s="47"/>
      <c r="G86" s="47"/>
      <c r="H86" s="47"/>
      <c r="I86" s="47"/>
      <c r="J86" s="47"/>
      <c r="K86" s="47"/>
    </row>
    <row r="87" spans="1:11" ht="13" x14ac:dyDescent="0.25">
      <c r="A87" s="47">
        <v>2051</v>
      </c>
      <c r="B87" s="75">
        <v>0.2888700235322923</v>
      </c>
      <c r="C87" s="47"/>
      <c r="D87" s="47"/>
      <c r="E87" s="47"/>
      <c r="F87" s="47"/>
      <c r="G87" s="47"/>
      <c r="H87" s="47"/>
      <c r="I87" s="47"/>
      <c r="J87" s="47"/>
      <c r="K87" s="47"/>
    </row>
    <row r="88" spans="1:11" ht="13" x14ac:dyDescent="0.25">
      <c r="A88" s="47">
        <v>2052</v>
      </c>
      <c r="B88" s="75">
        <v>0.28901143598766416</v>
      </c>
      <c r="C88" s="47"/>
      <c r="D88" s="47"/>
      <c r="E88" s="47"/>
      <c r="F88" s="47"/>
      <c r="G88" s="47"/>
      <c r="H88" s="47"/>
      <c r="I88" s="47"/>
      <c r="J88" s="47"/>
      <c r="K88" s="47"/>
    </row>
    <row r="89" spans="1:11" ht="13" x14ac:dyDescent="0.25">
      <c r="A89" s="47">
        <v>2053</v>
      </c>
      <c r="B89" s="75">
        <v>0.2891644157772692</v>
      </c>
      <c r="C89" s="47"/>
      <c r="D89" s="47"/>
      <c r="E89" s="47"/>
      <c r="F89" s="47"/>
      <c r="G89" s="47"/>
      <c r="H89" s="47"/>
      <c r="I89" s="47"/>
      <c r="J89" s="47"/>
      <c r="K89" s="47"/>
    </row>
    <row r="90" spans="1:11" ht="13" x14ac:dyDescent="0.25">
      <c r="A90" s="47">
        <v>2054</v>
      </c>
      <c r="B90" s="75">
        <v>0.28932038402681981</v>
      </c>
      <c r="C90" s="47"/>
      <c r="D90" s="47"/>
      <c r="E90" s="47"/>
      <c r="F90" s="47"/>
      <c r="G90" s="47"/>
      <c r="H90" s="47"/>
      <c r="I90" s="47"/>
      <c r="J90" s="47"/>
      <c r="K90" s="47"/>
    </row>
    <row r="91" spans="1:11" ht="13" x14ac:dyDescent="0.25">
      <c r="A91" s="47">
        <v>2055</v>
      </c>
      <c r="B91" s="75">
        <v>0.28942687663746036</v>
      </c>
      <c r="C91" s="47"/>
      <c r="D91" s="47"/>
      <c r="E91" s="47"/>
      <c r="F91" s="47"/>
      <c r="G91" s="47"/>
      <c r="H91" s="47"/>
      <c r="I91" s="47"/>
      <c r="J91" s="47"/>
      <c r="K91" s="47"/>
    </row>
    <row r="92" spans="1:11" ht="13" x14ac:dyDescent="0.25">
      <c r="A92" s="47">
        <v>2056</v>
      </c>
      <c r="B92" s="75">
        <v>0.28952751083897132</v>
      </c>
      <c r="C92" s="47"/>
      <c r="D92" s="47"/>
      <c r="E92" s="47"/>
      <c r="F92" s="47"/>
      <c r="G92" s="47"/>
      <c r="H92" s="47"/>
      <c r="I92" s="47"/>
      <c r="J92" s="47"/>
      <c r="K92" s="47"/>
    </row>
    <row r="93" spans="1:11" ht="13" x14ac:dyDescent="0.25">
      <c r="A93" s="47">
        <v>2057</v>
      </c>
      <c r="B93" s="75">
        <v>0.2896197370315638</v>
      </c>
      <c r="C93" s="47"/>
      <c r="D93" s="47"/>
      <c r="E93" s="47"/>
      <c r="F93" s="47"/>
      <c r="G93" s="47"/>
      <c r="H93" s="47"/>
      <c r="I93" s="47"/>
      <c r="J93" s="47"/>
      <c r="K93" s="47"/>
    </row>
    <row r="94" spans="1:11" ht="13" x14ac:dyDescent="0.25">
      <c r="A94" s="47">
        <v>2058</v>
      </c>
      <c r="B94" s="75">
        <v>0.28972740818809373</v>
      </c>
      <c r="C94" s="47"/>
      <c r="D94" s="47"/>
      <c r="E94" s="47"/>
      <c r="F94" s="47"/>
      <c r="G94" s="47"/>
      <c r="H94" s="47"/>
      <c r="I94" s="47"/>
      <c r="J94" s="47"/>
      <c r="K94" s="47"/>
    </row>
    <row r="95" spans="1:11" ht="13" x14ac:dyDescent="0.25">
      <c r="A95" s="47">
        <v>2059</v>
      </c>
      <c r="B95" s="75">
        <v>0.28984193473313796</v>
      </c>
      <c r="C95" s="47"/>
      <c r="D95" s="47"/>
      <c r="E95" s="47"/>
      <c r="F95" s="47"/>
      <c r="G95" s="47"/>
      <c r="H95" s="47"/>
      <c r="I95" s="47"/>
      <c r="J95" s="47"/>
      <c r="K95" s="47"/>
    </row>
    <row r="96" spans="1:11" ht="13" x14ac:dyDescent="0.25">
      <c r="A96" s="47">
        <v>2060</v>
      </c>
      <c r="B96" s="75">
        <v>0.28994156379888292</v>
      </c>
      <c r="C96" s="47"/>
      <c r="D96" s="47"/>
      <c r="E96" s="47"/>
      <c r="F96" s="47"/>
      <c r="G96" s="47"/>
      <c r="H96" s="47"/>
      <c r="I96" s="47"/>
      <c r="J96" s="47"/>
      <c r="K96" s="47"/>
    </row>
    <row r="97" spans="1:11" ht="13" x14ac:dyDescent="0.25">
      <c r="A97" s="47">
        <v>2061</v>
      </c>
      <c r="B97" s="75">
        <v>0.29006102598748884</v>
      </c>
      <c r="C97" s="47"/>
      <c r="D97" s="47"/>
      <c r="E97" s="47"/>
      <c r="F97" s="47"/>
      <c r="G97" s="47"/>
      <c r="H97" s="47"/>
      <c r="I97" s="47"/>
      <c r="J97" s="47"/>
      <c r="K97" s="47"/>
    </row>
    <row r="98" spans="1:11" ht="13" x14ac:dyDescent="0.25">
      <c r="A98" s="47">
        <v>2062</v>
      </c>
      <c r="B98" s="75">
        <v>0.29015741177528215</v>
      </c>
      <c r="C98" s="47"/>
      <c r="D98" s="47"/>
      <c r="E98" s="47"/>
      <c r="F98" s="47"/>
      <c r="G98" s="47"/>
      <c r="H98" s="47"/>
      <c r="I98" s="47"/>
      <c r="J98" s="47"/>
      <c r="K98" s="47"/>
    </row>
    <row r="99" spans="1:11" ht="13" x14ac:dyDescent="0.25">
      <c r="A99" s="47">
        <v>2063</v>
      </c>
      <c r="B99" s="75">
        <v>0.29026803668561946</v>
      </c>
      <c r="C99" s="47"/>
      <c r="D99" s="47"/>
      <c r="E99" s="47"/>
      <c r="F99" s="47"/>
      <c r="G99" s="47"/>
      <c r="H99" s="47"/>
      <c r="I99" s="47"/>
      <c r="J99" s="47"/>
      <c r="K99" s="47"/>
    </row>
    <row r="100" spans="1:11" ht="13" x14ac:dyDescent="0.25">
      <c r="A100" s="47">
        <v>2064</v>
      </c>
      <c r="B100" s="75">
        <v>0.29037967569295359</v>
      </c>
      <c r="C100" s="47"/>
      <c r="D100" s="47"/>
      <c r="E100" s="47"/>
      <c r="F100" s="47"/>
      <c r="G100" s="47"/>
      <c r="H100" s="47"/>
      <c r="I100" s="47"/>
      <c r="J100" s="47"/>
      <c r="K100" s="47"/>
    </row>
    <row r="101" spans="1:11" ht="13" x14ac:dyDescent="0.25">
      <c r="A101" s="47">
        <v>2065</v>
      </c>
      <c r="B101" s="75">
        <v>0.29042610295110832</v>
      </c>
      <c r="C101" s="47"/>
      <c r="D101" s="47"/>
      <c r="E101" s="47"/>
      <c r="F101" s="47"/>
      <c r="G101" s="47"/>
      <c r="H101" s="47"/>
      <c r="I101" s="47"/>
      <c r="J101" s="47"/>
      <c r="K101" s="47"/>
    </row>
    <row r="102" spans="1:11" ht="13" x14ac:dyDescent="0.25">
      <c r="A102" s="47">
        <v>2066</v>
      </c>
      <c r="B102" s="75">
        <v>0.29050377779802627</v>
      </c>
      <c r="C102" s="47"/>
      <c r="D102" s="47"/>
      <c r="E102" s="47"/>
      <c r="F102" s="47"/>
      <c r="G102" s="47"/>
      <c r="H102" s="47"/>
      <c r="I102" s="47"/>
      <c r="J102" s="47"/>
      <c r="K102" s="47"/>
    </row>
    <row r="103" spans="1:11" ht="13" x14ac:dyDescent="0.25">
      <c r="A103" s="47">
        <v>2067</v>
      </c>
      <c r="B103" s="75">
        <v>0.29062090151315384</v>
      </c>
      <c r="C103" s="47"/>
      <c r="D103" s="47"/>
      <c r="E103" s="47"/>
      <c r="F103" s="47"/>
      <c r="G103" s="47"/>
      <c r="H103" s="47"/>
      <c r="I103" s="47"/>
      <c r="J103" s="47"/>
      <c r="K103" s="47"/>
    </row>
    <row r="104" spans="1:11" ht="13" x14ac:dyDescent="0.25">
      <c r="A104" s="47">
        <v>2068</v>
      </c>
      <c r="B104" s="75">
        <v>0.29073055823332999</v>
      </c>
      <c r="C104" s="47"/>
      <c r="D104" s="47"/>
      <c r="E104" s="47"/>
      <c r="F104" s="47"/>
      <c r="G104" s="47"/>
      <c r="H104" s="47"/>
      <c r="I104" s="47"/>
      <c r="J104" s="47"/>
      <c r="K104" s="47"/>
    </row>
    <row r="105" spans="1:11" ht="13" x14ac:dyDescent="0.25">
      <c r="A105" s="47">
        <v>2069</v>
      </c>
      <c r="B105" s="75">
        <v>0.29083547891913947</v>
      </c>
      <c r="C105" s="47"/>
      <c r="D105" s="47"/>
      <c r="E105" s="47"/>
      <c r="F105" s="47"/>
      <c r="G105" s="47"/>
      <c r="H105" s="47"/>
      <c r="I105" s="47"/>
      <c r="J105" s="47"/>
      <c r="K105" s="47"/>
    </row>
    <row r="106" spans="1:11" ht="13" x14ac:dyDescent="0.25">
      <c r="A106" s="47">
        <v>2070</v>
      </c>
      <c r="B106" s="75">
        <v>0.29093867837865051</v>
      </c>
      <c r="C106" s="47"/>
      <c r="D106" s="47"/>
      <c r="E106" s="47"/>
      <c r="F106" s="47"/>
      <c r="G106" s="47"/>
      <c r="H106" s="47"/>
      <c r="I106" s="47"/>
      <c r="J106" s="47"/>
      <c r="K106" s="47"/>
    </row>
    <row r="107" spans="1:11" ht="13" x14ac:dyDescent="0.25">
      <c r="A107" s="47">
        <v>2071</v>
      </c>
      <c r="B107" s="75">
        <v>0.29107600515409343</v>
      </c>
      <c r="C107" s="47"/>
      <c r="D107" s="47"/>
      <c r="E107" s="47"/>
      <c r="F107" s="47"/>
      <c r="G107" s="47"/>
      <c r="H107" s="47"/>
      <c r="I107" s="47"/>
      <c r="J107" s="47"/>
      <c r="K107" s="47"/>
    </row>
    <row r="108" spans="1:11" ht="13" x14ac:dyDescent="0.25">
      <c r="A108" s="47">
        <v>2072</v>
      </c>
      <c r="B108" s="75">
        <v>0.29118063126407928</v>
      </c>
      <c r="C108" s="47"/>
      <c r="D108" s="47"/>
      <c r="E108" s="47"/>
      <c r="F108" s="47"/>
      <c r="G108" s="47"/>
      <c r="H108" s="47"/>
      <c r="I108" s="47"/>
      <c r="J108" s="47"/>
      <c r="K108" s="47"/>
    </row>
    <row r="109" spans="1:11" ht="13" x14ac:dyDescent="0.25">
      <c r="A109" s="47">
        <v>2073</v>
      </c>
      <c r="B109" s="75">
        <v>0.2912474676831599</v>
      </c>
      <c r="C109" s="47"/>
      <c r="D109" s="47"/>
      <c r="E109" s="47"/>
      <c r="F109" s="47"/>
      <c r="G109" s="47"/>
      <c r="H109" s="47"/>
      <c r="I109" s="47"/>
      <c r="J109" s="47"/>
      <c r="K109" s="47"/>
    </row>
    <row r="110" spans="1:11" ht="13" x14ac:dyDescent="0.25">
      <c r="A110" s="47">
        <v>2074</v>
      </c>
      <c r="B110" s="75">
        <v>0.29131777592275493</v>
      </c>
      <c r="C110" s="47"/>
      <c r="D110" s="47"/>
      <c r="E110" s="47"/>
      <c r="F110" s="47"/>
      <c r="G110" s="47"/>
      <c r="H110" s="47"/>
      <c r="I110" s="47"/>
      <c r="J110" s="47"/>
      <c r="K110" s="47"/>
    </row>
    <row r="111" spans="1:11" ht="13" x14ac:dyDescent="0.25">
      <c r="A111" s="47">
        <v>2075</v>
      </c>
      <c r="B111" s="75">
        <v>0.29140704561627773</v>
      </c>
      <c r="C111" s="47"/>
      <c r="D111" s="47"/>
      <c r="E111" s="47"/>
      <c r="F111" s="47"/>
      <c r="G111" s="47"/>
      <c r="H111" s="47"/>
      <c r="I111" s="47"/>
      <c r="J111" s="47"/>
      <c r="K111" s="47"/>
    </row>
    <row r="112" spans="1:11" ht="13" x14ac:dyDescent="0.25">
      <c r="A112" s="47">
        <v>2076</v>
      </c>
      <c r="B112" s="75">
        <v>0.29149546550958982</v>
      </c>
      <c r="C112" s="47"/>
      <c r="D112" s="47"/>
      <c r="E112" s="47"/>
      <c r="F112" s="47"/>
      <c r="G112" s="47"/>
      <c r="H112" s="47"/>
      <c r="I112" s="47"/>
      <c r="J112" s="47"/>
      <c r="K112" s="47"/>
    </row>
    <row r="113" spans="1:11" ht="13" x14ac:dyDescent="0.25">
      <c r="A113" s="47">
        <v>2077</v>
      </c>
      <c r="B113" s="75">
        <v>0.29162026504497646</v>
      </c>
      <c r="C113" s="47"/>
      <c r="D113" s="47"/>
      <c r="E113" s="47"/>
      <c r="F113" s="47"/>
      <c r="G113" s="47"/>
      <c r="H113" s="47"/>
      <c r="I113" s="47"/>
      <c r="J113" s="47"/>
      <c r="K113" s="47"/>
    </row>
    <row r="114" spans="1:11" ht="13" x14ac:dyDescent="0.25">
      <c r="A114" s="47">
        <v>2078</v>
      </c>
      <c r="B114" s="75">
        <v>0.29173000704824004</v>
      </c>
      <c r="C114" s="47"/>
      <c r="D114" s="47"/>
      <c r="E114" s="47"/>
      <c r="F114" s="47"/>
      <c r="G114" s="47"/>
      <c r="H114" s="47"/>
      <c r="I114" s="47"/>
      <c r="J114" s="47"/>
      <c r="K114" s="47"/>
    </row>
    <row r="115" spans="1:11" ht="13" x14ac:dyDescent="0.25">
      <c r="A115" s="47">
        <v>2079</v>
      </c>
      <c r="B115" s="75">
        <v>0.29183142390822669</v>
      </c>
      <c r="C115" s="47"/>
      <c r="D115" s="47"/>
      <c r="E115" s="47"/>
      <c r="F115" s="47"/>
      <c r="G115" s="47"/>
      <c r="H115" s="47"/>
      <c r="I115" s="47"/>
      <c r="J115" s="47"/>
      <c r="K115" s="47"/>
    </row>
    <row r="116" spans="1:11" ht="13" x14ac:dyDescent="0.25">
      <c r="A116" s="47">
        <v>2080</v>
      </c>
      <c r="B116" s="75">
        <v>0.29191899564781398</v>
      </c>
      <c r="C116" s="47"/>
      <c r="D116" s="47"/>
      <c r="E116" s="47"/>
      <c r="F116" s="47"/>
      <c r="G116" s="47"/>
      <c r="H116" s="47"/>
      <c r="I116" s="47"/>
      <c r="J116" s="47"/>
      <c r="K116" s="47"/>
    </row>
    <row r="117" spans="1:11" ht="13" x14ac:dyDescent="0.25">
      <c r="A117" s="47">
        <v>2081</v>
      </c>
      <c r="B117" s="75">
        <v>0.29200280181542282</v>
      </c>
      <c r="C117" s="47"/>
      <c r="D117" s="47"/>
      <c r="E117" s="47"/>
      <c r="F117" s="47"/>
      <c r="G117" s="47"/>
      <c r="H117" s="47"/>
      <c r="I117" s="47"/>
      <c r="J117" s="47"/>
      <c r="K117" s="47"/>
    </row>
    <row r="118" spans="1:11" s="74" customFormat="1" ht="13" x14ac:dyDescent="0.25">
      <c r="A118" s="47">
        <v>2082</v>
      </c>
      <c r="B118" s="75">
        <v>0.2920983526025383</v>
      </c>
      <c r="C118" s="47"/>
      <c r="D118" s="47"/>
      <c r="E118" s="47"/>
      <c r="F118" s="47"/>
      <c r="G118" s="47"/>
      <c r="H118" s="47"/>
      <c r="I118" s="47"/>
      <c r="J118" s="47"/>
      <c r="K118" s="47"/>
    </row>
    <row r="119" spans="1:11" s="74" customFormat="1" ht="13" x14ac:dyDescent="0.25">
      <c r="A119" s="47">
        <v>2083</v>
      </c>
      <c r="B119" s="75">
        <v>0.29218392211171096</v>
      </c>
      <c r="C119" s="47"/>
      <c r="D119" s="47"/>
      <c r="E119" s="47"/>
      <c r="F119" s="47"/>
      <c r="G119" s="47"/>
      <c r="H119" s="47"/>
      <c r="I119" s="47"/>
      <c r="J119" s="47"/>
      <c r="K119" s="47"/>
    </row>
    <row r="120" spans="1:11" s="74" customFormat="1" ht="13" x14ac:dyDescent="0.25">
      <c r="A120" s="47">
        <v>2084</v>
      </c>
      <c r="B120" s="75">
        <v>0.29228176784288123</v>
      </c>
      <c r="C120" s="47"/>
      <c r="D120" s="47"/>
      <c r="E120" s="47"/>
      <c r="F120" s="47"/>
      <c r="G120" s="47"/>
      <c r="H120" s="47"/>
      <c r="I120" s="47"/>
      <c r="J120" s="47"/>
      <c r="K120" s="47"/>
    </row>
    <row r="121" spans="1:11" s="74" customFormat="1" ht="13" x14ac:dyDescent="0.25">
      <c r="A121" s="47">
        <v>2085</v>
      </c>
      <c r="B121" s="75">
        <v>0.29222085724505381</v>
      </c>
      <c r="C121" s="47"/>
      <c r="D121" s="47"/>
      <c r="E121" s="47"/>
      <c r="F121" s="47"/>
      <c r="G121" s="47"/>
      <c r="H121" s="47"/>
      <c r="I121" s="47"/>
      <c r="J121" s="47"/>
      <c r="K121" s="47"/>
    </row>
    <row r="122" spans="1:11" s="74" customFormat="1" ht="13" x14ac:dyDescent="0.25">
      <c r="A122" s="47">
        <v>2086</v>
      </c>
      <c r="B122" s="75">
        <v>0.29221080560945156</v>
      </c>
      <c r="C122" s="47"/>
      <c r="D122" s="47"/>
      <c r="E122" s="47"/>
      <c r="F122" s="47"/>
      <c r="G122" s="47"/>
      <c r="H122" s="47"/>
      <c r="I122" s="47"/>
      <c r="J122" s="47"/>
      <c r="K122" s="47"/>
    </row>
    <row r="123" spans="1:11" s="74" customFormat="1" ht="13" x14ac:dyDescent="0.25">
      <c r="A123" s="47">
        <v>2087</v>
      </c>
      <c r="B123" s="75">
        <v>0.29230017447235246</v>
      </c>
      <c r="C123" s="47"/>
      <c r="D123" s="47"/>
      <c r="E123" s="47"/>
      <c r="F123" s="47"/>
      <c r="G123" s="47"/>
      <c r="H123" s="47"/>
      <c r="I123" s="47"/>
      <c r="J123" s="47"/>
      <c r="K123" s="47"/>
    </row>
    <row r="124" spans="1:11" s="74" customFormat="1" ht="13" x14ac:dyDescent="0.25">
      <c r="A124" s="47">
        <v>2088</v>
      </c>
      <c r="B124" s="75">
        <v>0.29233297914611278</v>
      </c>
      <c r="C124" s="47"/>
      <c r="D124" s="47"/>
      <c r="E124" s="47"/>
      <c r="F124" s="47"/>
      <c r="G124" s="47"/>
      <c r="H124" s="47"/>
      <c r="I124" s="47"/>
      <c r="J124" s="47"/>
      <c r="K124" s="47"/>
    </row>
    <row r="125" spans="1:11" s="74" customFormat="1" ht="13" x14ac:dyDescent="0.25">
      <c r="A125" s="47">
        <v>2089</v>
      </c>
      <c r="B125" s="75">
        <v>0.29232238148239958</v>
      </c>
      <c r="C125" s="47"/>
      <c r="D125" s="47"/>
      <c r="E125" s="47"/>
      <c r="F125" s="47"/>
      <c r="G125" s="47"/>
      <c r="H125" s="47"/>
      <c r="I125" s="47"/>
      <c r="J125" s="47"/>
      <c r="K125" s="47"/>
    </row>
    <row r="126" spans="1:11" s="74" customFormat="1" ht="13" x14ac:dyDescent="0.25">
      <c r="A126" s="47">
        <v>2090</v>
      </c>
      <c r="B126" s="75">
        <v>0.29229188525073307</v>
      </c>
      <c r="C126" s="47"/>
      <c r="D126" s="47"/>
      <c r="E126" s="47"/>
      <c r="F126" s="47"/>
      <c r="G126" s="47"/>
      <c r="H126" s="47"/>
      <c r="I126" s="47"/>
      <c r="J126" s="47"/>
      <c r="K126" s="47"/>
    </row>
    <row r="127" spans="1:11" s="74" customFormat="1" ht="13" x14ac:dyDescent="0.25">
      <c r="A127" s="124">
        <v>2091</v>
      </c>
      <c r="B127" s="125">
        <v>0.29226438202884603</v>
      </c>
      <c r="C127" s="47"/>
      <c r="D127" s="47"/>
      <c r="E127" s="47"/>
      <c r="F127" s="47"/>
      <c r="G127" s="47"/>
      <c r="H127" s="47"/>
      <c r="I127" s="47"/>
      <c r="J127" s="47"/>
      <c r="K127" s="47"/>
    </row>
    <row r="128" spans="1:11" ht="13" x14ac:dyDescent="0.25">
      <c r="A128" s="47">
        <f>A127+1</f>
        <v>2092</v>
      </c>
      <c r="B128" s="75">
        <v>0.29228252566968249</v>
      </c>
      <c r="C128" s="47"/>
      <c r="D128" s="47"/>
      <c r="E128" s="47"/>
      <c r="F128" s="47"/>
      <c r="G128" s="47"/>
      <c r="H128" s="47"/>
      <c r="I128" s="47"/>
      <c r="J128" s="47"/>
      <c r="K128" s="47"/>
    </row>
    <row r="129" spans="1:11" ht="13" x14ac:dyDescent="0.25">
      <c r="A129" s="47">
        <f>A128+1</f>
        <v>2093</v>
      </c>
      <c r="B129" s="75">
        <v>0.29230567388599099</v>
      </c>
      <c r="C129" s="47"/>
      <c r="D129" s="47"/>
      <c r="E129" s="47"/>
      <c r="F129" s="47"/>
      <c r="G129" s="47"/>
      <c r="H129" s="47"/>
      <c r="I129" s="47"/>
      <c r="J129" s="47"/>
      <c r="K129" s="47"/>
    </row>
    <row r="130" spans="1:11" ht="13" x14ac:dyDescent="0.25">
      <c r="A130" s="47">
        <f>A129+1</f>
        <v>2094</v>
      </c>
      <c r="B130" s="75">
        <v>0.29232534829579082</v>
      </c>
      <c r="C130" s="47"/>
      <c r="D130" s="47"/>
      <c r="E130" s="47"/>
      <c r="F130" s="47"/>
      <c r="G130" s="47"/>
      <c r="H130" s="47"/>
      <c r="I130" s="47"/>
      <c r="J130" s="47"/>
      <c r="K130" s="47"/>
    </row>
    <row r="131" spans="1:11" ht="13" x14ac:dyDescent="0.25">
      <c r="A131" s="206">
        <v>2095</v>
      </c>
      <c r="B131" s="207">
        <v>0.29232760148525111</v>
      </c>
      <c r="C131" s="206"/>
      <c r="D131" s="206"/>
      <c r="E131" s="47"/>
      <c r="F131" s="47"/>
      <c r="G131" s="47"/>
      <c r="H131" s="47"/>
      <c r="I131" s="47"/>
      <c r="J131" s="47"/>
      <c r="K131" s="47"/>
    </row>
    <row r="132" spans="1:11" ht="13" x14ac:dyDescent="0.25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</row>
    <row r="133" spans="1:11" ht="13" x14ac:dyDescent="0.25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</row>
    <row r="134" spans="1:11" ht="13" x14ac:dyDescent="0.25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</row>
    <row r="135" spans="1:11" ht="13" x14ac:dyDescent="0.25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</row>
    <row r="136" spans="1:11" ht="13" x14ac:dyDescent="0.25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</row>
  </sheetData>
  <pageMargins left="0" right="0" top="0.25" bottom="0.25" header="0" footer="0"/>
  <pageSetup scale="70" orientation="landscape" horizontalDpi="300" verticalDpi="300" r:id="rId1"/>
  <headerFooter alignWithMargins="0"/>
  <drawing r:id="rId2"/>
  <tableParts count="1">
    <tablePart r:id="rId3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614"/>
  <sheetViews>
    <sheetView zoomScaleNormal="100" workbookViewId="0">
      <pane ySplit="2" topLeftCell="A3" activePane="bottomLeft" state="frozen"/>
      <selection activeCell="A3" sqref="A3"/>
      <selection pane="bottomLeft" activeCell="E1" sqref="E1"/>
    </sheetView>
  </sheetViews>
  <sheetFormatPr defaultColWidth="9.296875" defaultRowHeight="10.5" x14ac:dyDescent="0.25"/>
  <cols>
    <col min="1" max="1" width="16.796875" style="77" customWidth="1"/>
    <col min="2" max="2" width="22" style="77" bestFit="1" customWidth="1"/>
    <col min="3" max="3" width="27.09765625" style="77" bestFit="1" customWidth="1"/>
    <col min="4" max="4" width="22" style="77" bestFit="1" customWidth="1"/>
    <col min="5" max="5" width="9.296875" style="77"/>
    <col min="6" max="6" width="14.69921875" style="77" customWidth="1"/>
    <col min="7" max="16384" width="9.296875" style="77"/>
  </cols>
  <sheetData>
    <row r="1" spans="1:7" ht="271.5" customHeight="1" x14ac:dyDescent="0.3">
      <c r="A1" s="127" t="s">
        <v>76</v>
      </c>
      <c r="B1" s="82"/>
      <c r="C1" s="82"/>
      <c r="D1" s="82"/>
      <c r="E1" s="82"/>
      <c r="F1" s="82"/>
      <c r="G1" s="85"/>
    </row>
    <row r="2" spans="1:7" ht="13" x14ac:dyDescent="0.3">
      <c r="A2" s="82" t="s">
        <v>10</v>
      </c>
      <c r="B2" s="82" t="s">
        <v>65</v>
      </c>
      <c r="C2" s="82" t="s">
        <v>64</v>
      </c>
      <c r="D2" s="82" t="s">
        <v>63</v>
      </c>
      <c r="E2" s="82" t="s">
        <v>7</v>
      </c>
      <c r="F2" s="82" t="s">
        <v>45</v>
      </c>
      <c r="G2" s="85"/>
    </row>
    <row r="3" spans="1:7" ht="13" x14ac:dyDescent="0.3">
      <c r="A3" s="82">
        <v>1965</v>
      </c>
      <c r="B3" s="83"/>
      <c r="C3" s="83"/>
      <c r="D3" s="83"/>
      <c r="E3" s="82">
        <v>2020</v>
      </c>
      <c r="F3" s="82">
        <v>0</v>
      </c>
      <c r="G3" s="85"/>
    </row>
    <row r="4" spans="1:7" ht="13" x14ac:dyDescent="0.3">
      <c r="A4" s="82">
        <v>1966</v>
      </c>
      <c r="B4" s="83">
        <v>1.6511127063890883E-2</v>
      </c>
      <c r="C4" s="83">
        <v>1.6511127063890883E-2</v>
      </c>
      <c r="D4" s="83">
        <v>1.6511127063890883E-2</v>
      </c>
      <c r="E4" s="82">
        <v>2020</v>
      </c>
      <c r="F4" s="82">
        <v>0.5</v>
      </c>
      <c r="G4" s="81"/>
    </row>
    <row r="5" spans="1:7" ht="13" x14ac:dyDescent="0.3">
      <c r="A5" s="82">
        <v>1967</v>
      </c>
      <c r="B5" s="83">
        <v>-3.6830357142857144E-2</v>
      </c>
      <c r="C5" s="83">
        <v>-3.6830357142857144E-2</v>
      </c>
      <c r="D5" s="83">
        <v>-3.6830357142857144E-2</v>
      </c>
      <c r="E5" s="82"/>
      <c r="F5" s="82"/>
      <c r="G5" s="81"/>
    </row>
    <row r="6" spans="1:7" ht="13" x14ac:dyDescent="0.3">
      <c r="A6" s="82">
        <v>1968</v>
      </c>
      <c r="B6" s="83">
        <v>-8.4596577017114913E-2</v>
      </c>
      <c r="C6" s="83">
        <v>-8.4596577017114913E-2</v>
      </c>
      <c r="D6" s="83">
        <v>-8.4596577017114913E-2</v>
      </c>
      <c r="E6" s="82"/>
      <c r="F6" s="82"/>
      <c r="G6" s="81"/>
    </row>
    <row r="7" spans="1:7" ht="13" x14ac:dyDescent="0.3">
      <c r="A7" s="82">
        <v>1969</v>
      </c>
      <c r="B7" s="83">
        <v>-0.1662941439427805</v>
      </c>
      <c r="C7" s="83">
        <v>-0.1662941439427805</v>
      </c>
      <c r="D7" s="83">
        <v>-0.1662941439427805</v>
      </c>
      <c r="E7" s="82"/>
      <c r="F7" s="82"/>
      <c r="G7" s="81"/>
    </row>
    <row r="8" spans="1:7" ht="13" x14ac:dyDescent="0.3">
      <c r="A8" s="82">
        <v>1970</v>
      </c>
      <c r="B8" s="83">
        <v>-0.16625615763546797</v>
      </c>
      <c r="C8" s="83">
        <v>-0.16625615763546797</v>
      </c>
      <c r="D8" s="83">
        <v>-0.16625615763546797</v>
      </c>
      <c r="E8" s="82"/>
      <c r="F8" s="82"/>
      <c r="G8" s="81"/>
    </row>
    <row r="9" spans="1:7" ht="13" x14ac:dyDescent="0.3">
      <c r="A9" s="82">
        <v>1971</v>
      </c>
      <c r="B9" s="83">
        <v>-7.9064587973273939E-2</v>
      </c>
      <c r="C9" s="83">
        <v>-7.9064587973273939E-2</v>
      </c>
      <c r="D9" s="83">
        <v>-7.9064587973273939E-2</v>
      </c>
      <c r="E9" s="82"/>
      <c r="F9" s="82"/>
      <c r="G9" s="81"/>
    </row>
    <row r="10" spans="1:7" ht="13" x14ac:dyDescent="0.3">
      <c r="A10" s="82">
        <f t="shared" ref="A10:A32" si="0">A9+1</f>
        <v>1972</v>
      </c>
      <c r="B10" s="83">
        <v>-3.3968253968253967E-2</v>
      </c>
      <c r="C10" s="83">
        <v>-3.3968253968253967E-2</v>
      </c>
      <c r="D10" s="83">
        <v>-3.3968253968253967E-2</v>
      </c>
      <c r="E10" s="82"/>
      <c r="F10" s="82"/>
      <c r="G10" s="81"/>
    </row>
    <row r="11" spans="1:7" ht="13" x14ac:dyDescent="0.3">
      <c r="A11" s="82">
        <f t="shared" si="0"/>
        <v>1973</v>
      </c>
      <c r="B11" s="83">
        <v>1.3867876954109935E-2</v>
      </c>
      <c r="C11" s="83">
        <v>1.3867876954109935E-2</v>
      </c>
      <c r="D11" s="83">
        <v>1.3867876954109935E-2</v>
      </c>
      <c r="E11" s="82"/>
      <c r="F11" s="82"/>
      <c r="G11" s="81"/>
    </row>
    <row r="12" spans="1:7" ht="13" x14ac:dyDescent="0.3">
      <c r="A12" s="82">
        <f t="shared" si="0"/>
        <v>1974</v>
      </c>
      <c r="B12" s="83">
        <v>4.373716632443532E-2</v>
      </c>
      <c r="C12" s="83">
        <v>4.373716632443532E-2</v>
      </c>
      <c r="D12" s="83">
        <v>4.373716632443532E-2</v>
      </c>
      <c r="E12" s="82"/>
      <c r="F12" s="82"/>
      <c r="G12" s="81"/>
    </row>
    <row r="13" spans="1:7" ht="13" x14ac:dyDescent="0.3">
      <c r="A13" s="82">
        <f t="shared" si="0"/>
        <v>1975</v>
      </c>
      <c r="B13" s="83">
        <v>8.677896886166412E-3</v>
      </c>
      <c r="C13" s="83">
        <v>8.677896886166412E-3</v>
      </c>
      <c r="D13" s="83">
        <v>8.677896886166412E-3</v>
      </c>
      <c r="E13" s="82"/>
      <c r="F13" s="82"/>
      <c r="G13" s="81"/>
    </row>
    <row r="14" spans="1:7" ht="13" x14ac:dyDescent="0.3">
      <c r="A14" s="82">
        <f t="shared" si="0"/>
        <v>1976</v>
      </c>
      <c r="B14" s="83">
        <v>3.0171163330432259E-2</v>
      </c>
      <c r="C14" s="83">
        <v>3.0171163330432259E-2</v>
      </c>
      <c r="D14" s="83">
        <v>3.0171163330432259E-2</v>
      </c>
      <c r="E14" s="82"/>
      <c r="F14" s="82"/>
      <c r="G14" s="81"/>
    </row>
    <row r="15" spans="1:7" ht="13" x14ac:dyDescent="0.3">
      <c r="A15" s="82">
        <f t="shared" si="0"/>
        <v>1977</v>
      </c>
      <c r="B15" s="83">
        <v>0.13228423899680353</v>
      </c>
      <c r="C15" s="83">
        <v>0.13228423899680353</v>
      </c>
      <c r="D15" s="83">
        <v>0.13228423899680353</v>
      </c>
      <c r="E15" s="82"/>
      <c r="F15" s="82"/>
      <c r="G15" s="81"/>
    </row>
    <row r="16" spans="1:7" ht="13" x14ac:dyDescent="0.3">
      <c r="A16" s="82">
        <f t="shared" si="0"/>
        <v>1978</v>
      </c>
      <c r="B16" s="83">
        <v>0.20341275621683488</v>
      </c>
      <c r="C16" s="83">
        <v>0.20341275621683488</v>
      </c>
      <c r="D16" s="83">
        <v>0.20341275621683488</v>
      </c>
      <c r="E16" s="82"/>
      <c r="F16" s="82"/>
      <c r="G16" s="81"/>
    </row>
    <row r="17" spans="1:7" ht="13" x14ac:dyDescent="0.3">
      <c r="A17" s="82">
        <f t="shared" si="0"/>
        <v>1979</v>
      </c>
      <c r="B17" s="83">
        <v>0.18262902667128508</v>
      </c>
      <c r="C17" s="83">
        <v>0.18262902667128508</v>
      </c>
      <c r="D17" s="83">
        <v>0.18262902667128508</v>
      </c>
      <c r="E17" s="82"/>
      <c r="F17" s="82"/>
      <c r="G17" s="81"/>
    </row>
    <row r="18" spans="1:7" ht="13" x14ac:dyDescent="0.3">
      <c r="A18" s="82">
        <f t="shared" si="0"/>
        <v>1980</v>
      </c>
      <c r="B18" s="83">
        <v>0.10525543159130946</v>
      </c>
      <c r="C18" s="83">
        <v>0.10525543159130946</v>
      </c>
      <c r="D18" s="83">
        <v>0.10525543159130946</v>
      </c>
      <c r="E18" s="82"/>
      <c r="F18" s="82"/>
      <c r="G18" s="81"/>
    </row>
    <row r="19" spans="1:7" ht="13" x14ac:dyDescent="0.3">
      <c r="A19" s="82">
        <f t="shared" si="0"/>
        <v>1981</v>
      </c>
      <c r="B19" s="83">
        <v>0.19739776951672863</v>
      </c>
      <c r="C19" s="83">
        <v>0.19739776951672863</v>
      </c>
      <c r="D19" s="83">
        <v>0.19739776951672863</v>
      </c>
      <c r="E19" s="82"/>
      <c r="F19" s="82"/>
      <c r="G19" s="81"/>
    </row>
    <row r="20" spans="1:7" ht="13" x14ac:dyDescent="0.3">
      <c r="A20" s="82">
        <f t="shared" si="0"/>
        <v>1982</v>
      </c>
      <c r="B20" s="83">
        <v>0.19120670567768464</v>
      </c>
      <c r="C20" s="83">
        <v>0.19120670567768464</v>
      </c>
      <c r="D20" s="83">
        <v>0.19120670567768464</v>
      </c>
      <c r="E20" s="82"/>
      <c r="F20" s="82"/>
      <c r="G20" s="81"/>
    </row>
    <row r="21" spans="1:7" ht="13" x14ac:dyDescent="0.3">
      <c r="A21" s="82">
        <f t="shared" si="0"/>
        <v>1983</v>
      </c>
      <c r="B21" s="83">
        <v>0.21126826968411128</v>
      </c>
      <c r="C21" s="83">
        <v>0.21126826968411128</v>
      </c>
      <c r="D21" s="83">
        <v>0.21126826968411128</v>
      </c>
      <c r="E21" s="82"/>
      <c r="F21" s="82"/>
      <c r="G21" s="81"/>
    </row>
    <row r="22" spans="1:7" ht="13" x14ac:dyDescent="0.3">
      <c r="A22" s="82">
        <f t="shared" si="0"/>
        <v>1984</v>
      </c>
      <c r="B22" s="83">
        <v>0.27182339063026628</v>
      </c>
      <c r="C22" s="83">
        <v>0.27182339063026628</v>
      </c>
      <c r="D22" s="83">
        <v>0.27182339063026628</v>
      </c>
      <c r="E22" s="82"/>
      <c r="F22" s="82"/>
      <c r="G22" s="81"/>
    </row>
    <row r="23" spans="1:7" ht="13" x14ac:dyDescent="0.3">
      <c r="A23" s="82">
        <f t="shared" si="0"/>
        <v>1985</v>
      </c>
      <c r="B23" s="83">
        <v>0.28295401092737998</v>
      </c>
      <c r="C23" s="83">
        <v>0.28295401092737998</v>
      </c>
      <c r="D23" s="83">
        <v>0.28295401092737998</v>
      </c>
      <c r="E23" s="82"/>
      <c r="F23" s="82"/>
      <c r="G23" s="81"/>
    </row>
    <row r="24" spans="1:7" ht="13" x14ac:dyDescent="0.3">
      <c r="A24" s="82">
        <f t="shared" si="0"/>
        <v>1986</v>
      </c>
      <c r="B24" s="83">
        <v>0.1523740690695409</v>
      </c>
      <c r="C24" s="83">
        <v>0.1523740690695409</v>
      </c>
      <c r="D24" s="83">
        <v>0.1523740690695409</v>
      </c>
      <c r="E24" s="82"/>
      <c r="F24" s="82"/>
      <c r="G24" s="81"/>
    </row>
    <row r="25" spans="1:7" ht="13" x14ac:dyDescent="0.3">
      <c r="A25" s="82">
        <f t="shared" si="0"/>
        <v>1987</v>
      </c>
      <c r="B25" s="83">
        <v>0.13594862487784448</v>
      </c>
      <c r="C25" s="83">
        <v>0.13594862487784448</v>
      </c>
      <c r="D25" s="83">
        <v>0.13594862487784448</v>
      </c>
      <c r="E25" s="82"/>
      <c r="F25" s="82"/>
      <c r="G25" s="81"/>
    </row>
    <row r="26" spans="1:7" ht="13" x14ac:dyDescent="0.3">
      <c r="A26" s="82">
        <f t="shared" si="0"/>
        <v>1988</v>
      </c>
      <c r="B26" s="83">
        <v>0.123239614355661</v>
      </c>
      <c r="C26" s="83">
        <v>0.123239614355661</v>
      </c>
      <c r="D26" s="83">
        <v>0.123239614355661</v>
      </c>
      <c r="E26" s="82"/>
      <c r="F26" s="82"/>
      <c r="G26" s="81"/>
    </row>
    <row r="27" spans="1:7" ht="13" x14ac:dyDescent="0.3">
      <c r="A27" s="82">
        <f t="shared" si="0"/>
        <v>1989</v>
      </c>
      <c r="B27" s="83">
        <v>0.21775692461126978</v>
      </c>
      <c r="C27" s="83">
        <v>0.21775692461126978</v>
      </c>
      <c r="D27" s="83">
        <v>0.21775692461126978</v>
      </c>
      <c r="E27" s="82"/>
      <c r="F27" s="82"/>
      <c r="G27" s="81"/>
    </row>
    <row r="28" spans="1:7" ht="13" x14ac:dyDescent="0.3">
      <c r="A28" s="82">
        <f t="shared" si="0"/>
        <v>1990</v>
      </c>
      <c r="B28" s="83">
        <v>0.23805362729831614</v>
      </c>
      <c r="C28" s="83">
        <v>0.23805362729831614</v>
      </c>
      <c r="D28" s="83">
        <v>0.23805362729831614</v>
      </c>
      <c r="E28" s="82"/>
      <c r="F28" s="82"/>
      <c r="G28" s="81"/>
    </row>
    <row r="29" spans="1:7" ht="13" x14ac:dyDescent="0.3">
      <c r="A29" s="82">
        <f t="shared" si="0"/>
        <v>1991</v>
      </c>
      <c r="B29" s="83">
        <v>0.28430605037819162</v>
      </c>
      <c r="C29" s="83">
        <v>0.28430605037819162</v>
      </c>
      <c r="D29" s="83">
        <v>0.28430605037819162</v>
      </c>
      <c r="E29" s="82"/>
      <c r="F29" s="82"/>
      <c r="G29" s="81"/>
    </row>
    <row r="30" spans="1:7" ht="13" x14ac:dyDescent="0.3">
      <c r="A30" s="82">
        <f t="shared" si="0"/>
        <v>1992</v>
      </c>
      <c r="B30" s="83">
        <v>0.27675507449684744</v>
      </c>
      <c r="C30" s="83">
        <v>0.27675507449684744</v>
      </c>
      <c r="D30" s="83">
        <v>0.27675507449684744</v>
      </c>
      <c r="E30" s="82"/>
      <c r="F30" s="82"/>
      <c r="G30" s="81"/>
    </row>
    <row r="31" spans="1:7" ht="13" x14ac:dyDescent="0.3">
      <c r="A31" s="82">
        <f t="shared" si="0"/>
        <v>1993</v>
      </c>
      <c r="B31" s="83">
        <v>0.33590628956324448</v>
      </c>
      <c r="C31" s="83">
        <v>0.33590628956324448</v>
      </c>
      <c r="D31" s="83">
        <v>0.33590628956324448</v>
      </c>
      <c r="E31" s="82"/>
      <c r="F31" s="82"/>
      <c r="G31" s="81"/>
    </row>
    <row r="32" spans="1:7" ht="13" x14ac:dyDescent="0.3">
      <c r="A32" s="82">
        <f t="shared" si="0"/>
        <v>1994</v>
      </c>
      <c r="B32" s="83">
        <v>0.22952860271166275</v>
      </c>
      <c r="C32" s="83">
        <v>0.22952860271166275</v>
      </c>
      <c r="D32" s="83">
        <v>0.22952860271166275</v>
      </c>
      <c r="E32" s="82"/>
      <c r="F32" s="82"/>
      <c r="G32" s="81"/>
    </row>
    <row r="33" spans="1:7" ht="13" x14ac:dyDescent="0.3">
      <c r="A33" s="82">
        <v>1995</v>
      </c>
      <c r="B33" s="83">
        <v>0.22588570158142468</v>
      </c>
      <c r="C33" s="83">
        <v>0.22588570158142468</v>
      </c>
      <c r="D33" s="83">
        <v>0.22588570158142468</v>
      </c>
      <c r="E33" s="82"/>
      <c r="F33" s="82"/>
      <c r="G33" s="81"/>
    </row>
    <row r="34" spans="1:7" ht="13" x14ac:dyDescent="0.3">
      <c r="A34" s="82">
        <v>1996</v>
      </c>
      <c r="B34" s="83">
        <v>0.32516108755682827</v>
      </c>
      <c r="C34" s="83">
        <v>0.32516108755682827</v>
      </c>
      <c r="D34" s="83">
        <v>0.32516108755682827</v>
      </c>
      <c r="E34" s="82"/>
      <c r="F34" s="82"/>
      <c r="G34" s="81"/>
    </row>
    <row r="35" spans="1:7" ht="13" x14ac:dyDescent="0.3">
      <c r="A35" s="82">
        <v>1997</v>
      </c>
      <c r="B35" s="83">
        <v>0.40640050922979465</v>
      </c>
      <c r="C35" s="83">
        <v>0.40640050922979465</v>
      </c>
      <c r="D35" s="83">
        <v>0.40640050922979465</v>
      </c>
      <c r="E35" s="82"/>
      <c r="F35" s="82"/>
      <c r="G35" s="81"/>
    </row>
    <row r="36" spans="1:7" ht="13" x14ac:dyDescent="0.3">
      <c r="A36" s="82">
        <v>1998</v>
      </c>
      <c r="B36" s="83">
        <v>0.41769951430059316</v>
      </c>
      <c r="C36" s="83">
        <v>0.41769951430059316</v>
      </c>
      <c r="D36" s="83">
        <v>0.41769951430059316</v>
      </c>
      <c r="E36" s="82"/>
      <c r="F36" s="82"/>
      <c r="G36" s="81"/>
    </row>
    <row r="37" spans="1:7" ht="13" x14ac:dyDescent="0.3">
      <c r="A37" s="82">
        <v>1999</v>
      </c>
      <c r="B37" s="83">
        <v>0.41499039953197453</v>
      </c>
      <c r="C37" s="83">
        <v>0.41499039953197453</v>
      </c>
      <c r="D37" s="83">
        <v>0.41499039953197453</v>
      </c>
      <c r="E37" s="82"/>
      <c r="F37" s="82"/>
      <c r="G37" s="81"/>
    </row>
    <row r="38" spans="1:7" ht="13" x14ac:dyDescent="0.3">
      <c r="A38" s="82">
        <v>2000</v>
      </c>
      <c r="B38" s="83">
        <v>0.3466918164912583</v>
      </c>
      <c r="C38" s="83">
        <v>0.3466918164912583</v>
      </c>
      <c r="D38" s="83">
        <v>0.3466918164912583</v>
      </c>
      <c r="E38" s="82"/>
      <c r="F38" s="82"/>
      <c r="G38" s="81"/>
    </row>
    <row r="39" spans="1:7" ht="13" x14ac:dyDescent="0.3">
      <c r="A39" s="82">
        <v>2001</v>
      </c>
      <c r="B39" s="83">
        <v>0.2796134846539135</v>
      </c>
      <c r="C39" s="83">
        <v>0.2796134846539135</v>
      </c>
      <c r="D39" s="83">
        <v>0.2796134846539135</v>
      </c>
      <c r="E39" s="82"/>
      <c r="F39" s="82"/>
      <c r="G39" s="81"/>
    </row>
    <row r="40" spans="1:7" ht="13" x14ac:dyDescent="0.3">
      <c r="A40" s="82">
        <v>2002</v>
      </c>
      <c r="B40" s="83">
        <v>0.19702111768066186</v>
      </c>
      <c r="C40" s="83">
        <v>0.19702111768066186</v>
      </c>
      <c r="D40" s="83">
        <v>0.19702111768066186</v>
      </c>
      <c r="E40" s="82"/>
      <c r="F40" s="82"/>
      <c r="G40" s="81"/>
    </row>
    <row r="41" spans="1:7" ht="13" x14ac:dyDescent="0.3">
      <c r="A41" s="82">
        <v>2003</v>
      </c>
      <c r="B41" s="83">
        <v>0.10214671241452784</v>
      </c>
      <c r="C41" s="83">
        <v>0.10214671241452784</v>
      </c>
      <c r="D41" s="83">
        <v>0.10214671241452784</v>
      </c>
      <c r="E41" s="82"/>
      <c r="F41" s="82"/>
      <c r="G41" s="81"/>
    </row>
    <row r="42" spans="1:7" ht="13" x14ac:dyDescent="0.3">
      <c r="A42" s="82">
        <v>2004</v>
      </c>
      <c r="B42" s="83">
        <v>5.2232251449423617E-2</v>
      </c>
      <c r="C42" s="83">
        <v>5.2232251449423617E-2</v>
      </c>
      <c r="D42" s="83">
        <v>5.2232251449423617E-2</v>
      </c>
      <c r="E42" s="82"/>
      <c r="F42" s="84"/>
      <c r="G42" s="81"/>
    </row>
    <row r="43" spans="1:7" ht="13" x14ac:dyDescent="0.3">
      <c r="A43" s="82">
        <v>2005</v>
      </c>
      <c r="B43" s="83">
        <v>6.1452043869864859E-2</v>
      </c>
      <c r="C43" s="83">
        <v>6.1452043869864859E-2</v>
      </c>
      <c r="D43" s="83">
        <v>6.1452043869864859E-2</v>
      </c>
      <c r="E43" s="82"/>
      <c r="F43" s="84"/>
      <c r="G43" s="81"/>
    </row>
    <row r="44" spans="1:7" ht="13" x14ac:dyDescent="0.3">
      <c r="A44" s="82">
        <v>2006</v>
      </c>
      <c r="B44" s="83">
        <v>9.8236839381316207E-2</v>
      </c>
      <c r="C44" s="83">
        <v>9.8236839381316207E-2</v>
      </c>
      <c r="D44" s="83">
        <v>9.8236839381316207E-2</v>
      </c>
      <c r="E44" s="82"/>
      <c r="F44" s="84"/>
      <c r="G44" s="81"/>
    </row>
    <row r="45" spans="1:7" ht="13" x14ac:dyDescent="0.3">
      <c r="A45" s="82">
        <v>2007</v>
      </c>
      <c r="B45" s="83">
        <v>0.19424983875554994</v>
      </c>
      <c r="C45" s="83">
        <v>0.19424983875554994</v>
      </c>
      <c r="D45" s="83">
        <v>0.19424983875554994</v>
      </c>
      <c r="E45" s="82"/>
      <c r="F45" s="84"/>
      <c r="G45" s="81"/>
    </row>
    <row r="46" spans="1:7" ht="13" x14ac:dyDescent="0.3">
      <c r="A46" s="82">
        <v>2008</v>
      </c>
      <c r="B46" s="83">
        <v>0.21091934722575889</v>
      </c>
      <c r="C46" s="83">
        <v>0.21091934722575889</v>
      </c>
      <c r="D46" s="83">
        <v>0.21091934722575889</v>
      </c>
      <c r="E46" s="82"/>
      <c r="F46" s="84"/>
      <c r="G46" s="81"/>
    </row>
    <row r="47" spans="1:7" ht="13" x14ac:dyDescent="0.3">
      <c r="A47" s="82">
        <v>2009</v>
      </c>
      <c r="B47" s="83">
        <v>0.27659342612941346</v>
      </c>
      <c r="C47" s="83">
        <v>0.27659342612941346</v>
      </c>
      <c r="D47" s="83">
        <v>0.27659342612941346</v>
      </c>
      <c r="E47" s="82"/>
      <c r="F47" s="82"/>
      <c r="G47" s="81"/>
    </row>
    <row r="48" spans="1:7" ht="13" x14ac:dyDescent="0.3">
      <c r="A48" s="82">
        <v>2010</v>
      </c>
      <c r="B48" s="83">
        <v>0.2338084158699823</v>
      </c>
      <c r="C48" s="83">
        <v>0.2338084158699823</v>
      </c>
      <c r="D48" s="83">
        <v>0.2338084158699823</v>
      </c>
      <c r="E48" s="82"/>
      <c r="F48" s="82"/>
      <c r="G48" s="81"/>
    </row>
    <row r="49" spans="1:7" ht="13" x14ac:dyDescent="0.3">
      <c r="A49" s="82">
        <v>2011</v>
      </c>
      <c r="B49" s="83">
        <v>0.24869525584216934</v>
      </c>
      <c r="C49" s="83">
        <v>0.24869525584216934</v>
      </c>
      <c r="D49" s="83">
        <v>0.24869525584216934</v>
      </c>
      <c r="E49" s="82"/>
      <c r="F49" s="82"/>
      <c r="G49" s="81"/>
    </row>
    <row r="50" spans="1:7" ht="13" x14ac:dyDescent="0.3">
      <c r="A50" s="82">
        <v>2012</v>
      </c>
      <c r="B50" s="83">
        <v>0.18686999566087026</v>
      </c>
      <c r="C50" s="83">
        <v>0.18686999566087026</v>
      </c>
      <c r="D50" s="83">
        <v>0.18686999566087026</v>
      </c>
      <c r="E50" s="82"/>
      <c r="F50" s="82"/>
      <c r="G50" s="81"/>
    </row>
    <row r="51" spans="1:7" ht="13" x14ac:dyDescent="0.3">
      <c r="A51" s="82">
        <v>2013</v>
      </c>
      <c r="B51" s="83">
        <v>0.182824363248167</v>
      </c>
      <c r="C51" s="83">
        <v>0.182824363248167</v>
      </c>
      <c r="D51" s="83">
        <v>0.182824363248167</v>
      </c>
      <c r="E51" s="82"/>
      <c r="F51" s="82"/>
      <c r="G51" s="81"/>
    </row>
    <row r="52" spans="1:7" ht="13" x14ac:dyDescent="0.3">
      <c r="A52" s="82">
        <v>2014</v>
      </c>
      <c r="B52" s="83">
        <v>0.13692222294447232</v>
      </c>
      <c r="C52" s="83">
        <v>0.13692222294447232</v>
      </c>
      <c r="D52" s="83">
        <v>0.13692222294447232</v>
      </c>
      <c r="E52" s="82"/>
      <c r="F52" s="82"/>
      <c r="G52" s="81"/>
    </row>
    <row r="53" spans="1:7" ht="13" x14ac:dyDescent="0.3">
      <c r="A53" s="82">
        <v>2015</v>
      </c>
      <c r="B53" s="83">
        <v>0.11572578170532057</v>
      </c>
      <c r="C53" s="83">
        <v>0.11572578170532057</v>
      </c>
      <c r="D53" s="83">
        <v>0.11572578170532057</v>
      </c>
      <c r="E53" s="82"/>
      <c r="F53" s="82"/>
      <c r="G53" s="81"/>
    </row>
    <row r="54" spans="1:7" ht="13" x14ac:dyDescent="0.3">
      <c r="A54" s="59">
        <v>2016</v>
      </c>
      <c r="B54" s="80">
        <v>0.16290680135467378</v>
      </c>
      <c r="C54" s="80">
        <v>0.16290680135467378</v>
      </c>
      <c r="D54" s="80">
        <v>0.16290680135467378</v>
      </c>
      <c r="E54" s="135"/>
      <c r="F54" s="135"/>
      <c r="G54" s="81"/>
    </row>
    <row r="55" spans="1:7" ht="13" x14ac:dyDescent="0.3">
      <c r="A55" s="118">
        <v>2017</v>
      </c>
      <c r="B55" s="126">
        <v>0.12590993277716653</v>
      </c>
      <c r="C55" s="126">
        <v>0.12590993277716653</v>
      </c>
      <c r="D55" s="126">
        <v>0.12590993277716653</v>
      </c>
      <c r="E55" s="59"/>
      <c r="F55" s="59"/>
      <c r="G55" s="79"/>
    </row>
    <row r="56" spans="1:7" ht="13" x14ac:dyDescent="0.3">
      <c r="A56" s="158">
        <v>2018</v>
      </c>
      <c r="B56" s="159">
        <v>0.15278945242195707</v>
      </c>
      <c r="C56" s="159">
        <v>0.15278945242195707</v>
      </c>
      <c r="D56" s="159">
        <v>0.15278945242195707</v>
      </c>
      <c r="E56" s="158"/>
      <c r="F56" s="158"/>
    </row>
    <row r="57" spans="1:7" ht="13" x14ac:dyDescent="0.3">
      <c r="A57" s="154">
        <v>2019</v>
      </c>
      <c r="B57" s="177">
        <v>0.15898951035311892</v>
      </c>
      <c r="C57" s="177">
        <v>0.15529217185155711</v>
      </c>
      <c r="D57" s="177">
        <v>0.15165622590784694</v>
      </c>
      <c r="E57" s="154"/>
      <c r="F57" s="154"/>
    </row>
    <row r="58" spans="1:7" ht="13" x14ac:dyDescent="0.3">
      <c r="A58" s="154">
        <v>2020</v>
      </c>
      <c r="B58" s="177">
        <v>0.22145620827672502</v>
      </c>
      <c r="C58" s="177">
        <v>0.20636668403200611</v>
      </c>
      <c r="D58" s="177">
        <v>0.194097292768524</v>
      </c>
      <c r="E58" s="154"/>
      <c r="F58" s="154"/>
    </row>
    <row r="59" spans="1:7" ht="13" x14ac:dyDescent="0.3">
      <c r="A59" s="200">
        <v>2021</v>
      </c>
      <c r="B59" s="208">
        <v>0.28056152987681415</v>
      </c>
      <c r="C59" s="208">
        <v>0.2175604790337656</v>
      </c>
      <c r="D59" s="208">
        <v>0.1716745266444169</v>
      </c>
      <c r="E59" s="200"/>
      <c r="F59" s="200"/>
    </row>
    <row r="60" spans="1:7" x14ac:dyDescent="0.25">
      <c r="B60" s="78"/>
      <c r="C60" s="78"/>
      <c r="D60" s="78"/>
    </row>
    <row r="61" spans="1:7" x14ac:dyDescent="0.25">
      <c r="B61" s="78"/>
      <c r="C61" s="78"/>
      <c r="D61" s="78"/>
    </row>
    <row r="62" spans="1:7" x14ac:dyDescent="0.25">
      <c r="B62" s="78"/>
      <c r="C62" s="78"/>
      <c r="D62" s="78"/>
    </row>
    <row r="63" spans="1:7" x14ac:dyDescent="0.25">
      <c r="B63" s="78"/>
      <c r="C63" s="78"/>
      <c r="D63" s="78"/>
    </row>
    <row r="64" spans="1:7" x14ac:dyDescent="0.25">
      <c r="B64" s="78"/>
      <c r="C64" s="78"/>
      <c r="D64" s="78"/>
    </row>
    <row r="65" spans="2:4" x14ac:dyDescent="0.25">
      <c r="B65" s="78"/>
      <c r="C65" s="78"/>
      <c r="D65" s="78"/>
    </row>
    <row r="66" spans="2:4" x14ac:dyDescent="0.25">
      <c r="B66" s="78"/>
      <c r="C66" s="78"/>
      <c r="D66" s="78"/>
    </row>
    <row r="67" spans="2:4" x14ac:dyDescent="0.25">
      <c r="B67" s="78"/>
      <c r="C67" s="78"/>
      <c r="D67" s="78"/>
    </row>
    <row r="68" spans="2:4" x14ac:dyDescent="0.25">
      <c r="B68" s="78"/>
      <c r="C68" s="78"/>
      <c r="D68" s="78"/>
    </row>
    <row r="69" spans="2:4" x14ac:dyDescent="0.25">
      <c r="B69" s="78"/>
      <c r="C69" s="78"/>
      <c r="D69" s="78"/>
    </row>
    <row r="70" spans="2:4" x14ac:dyDescent="0.25">
      <c r="B70" s="78"/>
      <c r="C70" s="78"/>
      <c r="D70" s="78"/>
    </row>
    <row r="71" spans="2:4" x14ac:dyDescent="0.25">
      <c r="B71" s="78"/>
      <c r="C71" s="78"/>
      <c r="D71" s="78"/>
    </row>
    <row r="72" spans="2:4" x14ac:dyDescent="0.25">
      <c r="B72" s="78"/>
      <c r="C72" s="78"/>
      <c r="D72" s="78"/>
    </row>
    <row r="73" spans="2:4" x14ac:dyDescent="0.25">
      <c r="B73" s="78"/>
      <c r="C73" s="78"/>
      <c r="D73" s="78"/>
    </row>
    <row r="74" spans="2:4" x14ac:dyDescent="0.25">
      <c r="B74" s="78"/>
      <c r="C74" s="78"/>
      <c r="D74" s="78"/>
    </row>
    <row r="75" spans="2:4" x14ac:dyDescent="0.25">
      <c r="B75" s="78"/>
      <c r="C75" s="78"/>
      <c r="D75" s="78"/>
    </row>
    <row r="76" spans="2:4" x14ac:dyDescent="0.25">
      <c r="B76" s="78"/>
      <c r="C76" s="78"/>
      <c r="D76" s="78"/>
    </row>
    <row r="77" spans="2:4" x14ac:dyDescent="0.25">
      <c r="B77" s="78"/>
      <c r="C77" s="78"/>
      <c r="D77" s="78"/>
    </row>
    <row r="78" spans="2:4" x14ac:dyDescent="0.25">
      <c r="B78" s="78"/>
      <c r="C78" s="78"/>
      <c r="D78" s="78"/>
    </row>
    <row r="79" spans="2:4" x14ac:dyDescent="0.25">
      <c r="B79" s="78"/>
      <c r="C79" s="78"/>
      <c r="D79" s="78"/>
    </row>
    <row r="80" spans="2:4" x14ac:dyDescent="0.25">
      <c r="B80" s="78"/>
      <c r="C80" s="78"/>
      <c r="D80" s="78"/>
    </row>
    <row r="81" spans="2:4" x14ac:dyDescent="0.25">
      <c r="B81" s="78"/>
      <c r="C81" s="78"/>
      <c r="D81" s="78"/>
    </row>
    <row r="82" spans="2:4" x14ac:dyDescent="0.25">
      <c r="B82" s="78"/>
      <c r="C82" s="78"/>
      <c r="D82" s="78"/>
    </row>
    <row r="83" spans="2:4" x14ac:dyDescent="0.25">
      <c r="B83" s="78"/>
      <c r="C83" s="78"/>
      <c r="D83" s="78"/>
    </row>
    <row r="84" spans="2:4" x14ac:dyDescent="0.25">
      <c r="B84" s="78"/>
      <c r="C84" s="78"/>
      <c r="D84" s="78"/>
    </row>
    <row r="85" spans="2:4" x14ac:dyDescent="0.25">
      <c r="B85" s="78"/>
      <c r="C85" s="78"/>
      <c r="D85" s="78"/>
    </row>
    <row r="86" spans="2:4" x14ac:dyDescent="0.25">
      <c r="B86" s="78"/>
      <c r="C86" s="78"/>
      <c r="D86" s="78"/>
    </row>
    <row r="87" spans="2:4" x14ac:dyDescent="0.25">
      <c r="B87" s="78"/>
      <c r="C87" s="78"/>
      <c r="D87" s="78"/>
    </row>
    <row r="88" spans="2:4" x14ac:dyDescent="0.25">
      <c r="B88" s="78"/>
      <c r="C88" s="78"/>
      <c r="D88" s="78"/>
    </row>
    <row r="89" spans="2:4" x14ac:dyDescent="0.25">
      <c r="B89" s="78"/>
      <c r="C89" s="78"/>
      <c r="D89" s="78"/>
    </row>
    <row r="90" spans="2:4" x14ac:dyDescent="0.25">
      <c r="B90" s="78"/>
      <c r="C90" s="78"/>
      <c r="D90" s="78"/>
    </row>
    <row r="91" spans="2:4" x14ac:dyDescent="0.25">
      <c r="B91" s="78"/>
      <c r="C91" s="78"/>
      <c r="D91" s="78"/>
    </row>
    <row r="92" spans="2:4" x14ac:dyDescent="0.25">
      <c r="B92" s="78"/>
      <c r="C92" s="78"/>
      <c r="D92" s="78"/>
    </row>
    <row r="93" spans="2:4" x14ac:dyDescent="0.25">
      <c r="B93" s="78"/>
      <c r="C93" s="78"/>
      <c r="D93" s="78"/>
    </row>
    <row r="94" spans="2:4" x14ac:dyDescent="0.25">
      <c r="B94" s="78"/>
      <c r="C94" s="78"/>
      <c r="D94" s="78"/>
    </row>
    <row r="95" spans="2:4" x14ac:dyDescent="0.25">
      <c r="B95" s="78"/>
      <c r="C95" s="78"/>
      <c r="D95" s="78"/>
    </row>
    <row r="96" spans="2:4" x14ac:dyDescent="0.25">
      <c r="B96" s="78"/>
      <c r="C96" s="78"/>
      <c r="D96" s="78"/>
    </row>
    <row r="97" spans="2:4" x14ac:dyDescent="0.25">
      <c r="B97" s="78"/>
      <c r="C97" s="78"/>
      <c r="D97" s="78"/>
    </row>
    <row r="98" spans="2:4" x14ac:dyDescent="0.25">
      <c r="B98" s="78"/>
      <c r="C98" s="78"/>
      <c r="D98" s="78"/>
    </row>
    <row r="99" spans="2:4" x14ac:dyDescent="0.25">
      <c r="B99" s="78"/>
      <c r="C99" s="78"/>
      <c r="D99" s="78"/>
    </row>
    <row r="100" spans="2:4" x14ac:dyDescent="0.25">
      <c r="B100" s="78"/>
      <c r="C100" s="78"/>
      <c r="D100" s="78"/>
    </row>
    <row r="101" spans="2:4" x14ac:dyDescent="0.25">
      <c r="B101" s="78"/>
      <c r="C101" s="78"/>
      <c r="D101" s="78"/>
    </row>
    <row r="102" spans="2:4" x14ac:dyDescent="0.25">
      <c r="B102" s="78"/>
      <c r="C102" s="78"/>
      <c r="D102" s="78"/>
    </row>
    <row r="103" spans="2:4" x14ac:dyDescent="0.25">
      <c r="B103" s="78"/>
      <c r="C103" s="78"/>
      <c r="D103" s="78"/>
    </row>
    <row r="104" spans="2:4" x14ac:dyDescent="0.25">
      <c r="B104" s="78"/>
      <c r="C104" s="78"/>
      <c r="D104" s="78"/>
    </row>
    <row r="105" spans="2:4" x14ac:dyDescent="0.25">
      <c r="B105" s="78"/>
      <c r="C105" s="78"/>
      <c r="D105" s="78"/>
    </row>
    <row r="106" spans="2:4" x14ac:dyDescent="0.25">
      <c r="B106" s="78"/>
      <c r="C106" s="78"/>
      <c r="D106" s="78"/>
    </row>
    <row r="107" spans="2:4" x14ac:dyDescent="0.25">
      <c r="B107" s="78"/>
      <c r="C107" s="78"/>
      <c r="D107" s="78"/>
    </row>
    <row r="108" spans="2:4" x14ac:dyDescent="0.25">
      <c r="B108" s="78"/>
      <c r="C108" s="78"/>
      <c r="D108" s="78"/>
    </row>
    <row r="109" spans="2:4" x14ac:dyDescent="0.25">
      <c r="B109" s="78"/>
      <c r="C109" s="78"/>
      <c r="D109" s="78"/>
    </row>
    <row r="110" spans="2:4" x14ac:dyDescent="0.25">
      <c r="B110" s="78"/>
      <c r="C110" s="78"/>
      <c r="D110" s="78"/>
    </row>
    <row r="111" spans="2:4" x14ac:dyDescent="0.25">
      <c r="B111" s="78"/>
      <c r="C111" s="78"/>
      <c r="D111" s="78"/>
    </row>
    <row r="112" spans="2:4" x14ac:dyDescent="0.25">
      <c r="B112" s="78"/>
      <c r="C112" s="78"/>
      <c r="D112" s="78"/>
    </row>
    <row r="113" spans="2:4" x14ac:dyDescent="0.25">
      <c r="B113" s="78"/>
      <c r="C113" s="78"/>
      <c r="D113" s="78"/>
    </row>
    <row r="114" spans="2:4" x14ac:dyDescent="0.25">
      <c r="B114" s="78"/>
      <c r="C114" s="78"/>
      <c r="D114" s="78"/>
    </row>
    <row r="115" spans="2:4" x14ac:dyDescent="0.25">
      <c r="B115" s="78"/>
      <c r="C115" s="78"/>
      <c r="D115" s="78"/>
    </row>
    <row r="116" spans="2:4" x14ac:dyDescent="0.25">
      <c r="B116" s="78"/>
      <c r="C116" s="78"/>
      <c r="D116" s="78"/>
    </row>
    <row r="117" spans="2:4" x14ac:dyDescent="0.25">
      <c r="B117" s="78"/>
      <c r="C117" s="78"/>
      <c r="D117" s="78"/>
    </row>
    <row r="118" spans="2:4" x14ac:dyDescent="0.25">
      <c r="B118" s="78"/>
      <c r="C118" s="78"/>
      <c r="D118" s="78"/>
    </row>
    <row r="119" spans="2:4" x14ac:dyDescent="0.25">
      <c r="B119" s="78"/>
      <c r="C119" s="78"/>
      <c r="D119" s="78"/>
    </row>
    <row r="120" spans="2:4" x14ac:dyDescent="0.25">
      <c r="B120" s="78"/>
      <c r="C120" s="78"/>
      <c r="D120" s="78"/>
    </row>
    <row r="121" spans="2:4" x14ac:dyDescent="0.25">
      <c r="B121" s="78"/>
      <c r="C121" s="78"/>
      <c r="D121" s="78"/>
    </row>
    <row r="122" spans="2:4" x14ac:dyDescent="0.25">
      <c r="B122" s="78"/>
      <c r="C122" s="78"/>
      <c r="D122" s="78"/>
    </row>
    <row r="123" spans="2:4" x14ac:dyDescent="0.25">
      <c r="B123" s="78"/>
      <c r="C123" s="78"/>
      <c r="D123" s="78"/>
    </row>
    <row r="124" spans="2:4" x14ac:dyDescent="0.25">
      <c r="B124" s="78"/>
      <c r="C124" s="78"/>
      <c r="D124" s="78"/>
    </row>
    <row r="125" spans="2:4" x14ac:dyDescent="0.25">
      <c r="B125" s="78"/>
      <c r="C125" s="78"/>
      <c r="D125" s="78"/>
    </row>
    <row r="126" spans="2:4" x14ac:dyDescent="0.25">
      <c r="B126" s="78"/>
      <c r="C126" s="78"/>
      <c r="D126" s="78"/>
    </row>
    <row r="127" spans="2:4" x14ac:dyDescent="0.25">
      <c r="B127" s="78"/>
      <c r="C127" s="78"/>
      <c r="D127" s="78"/>
    </row>
    <row r="128" spans="2:4" x14ac:dyDescent="0.25">
      <c r="B128" s="78"/>
      <c r="C128" s="78"/>
      <c r="D128" s="78"/>
    </row>
    <row r="129" spans="2:4" x14ac:dyDescent="0.25">
      <c r="B129" s="78"/>
      <c r="C129" s="78"/>
      <c r="D129" s="78"/>
    </row>
    <row r="130" spans="2:4" x14ac:dyDescent="0.25">
      <c r="B130" s="78"/>
      <c r="C130" s="78"/>
      <c r="D130" s="78"/>
    </row>
    <row r="131" spans="2:4" x14ac:dyDescent="0.25">
      <c r="B131" s="78"/>
      <c r="C131" s="78"/>
      <c r="D131" s="78"/>
    </row>
    <row r="132" spans="2:4" x14ac:dyDescent="0.25">
      <c r="B132" s="78"/>
      <c r="C132" s="78"/>
      <c r="D132" s="78"/>
    </row>
    <row r="133" spans="2:4" x14ac:dyDescent="0.25">
      <c r="B133" s="78"/>
      <c r="C133" s="78"/>
      <c r="D133" s="78"/>
    </row>
    <row r="134" spans="2:4" x14ac:dyDescent="0.25">
      <c r="B134" s="78"/>
      <c r="C134" s="78"/>
      <c r="D134" s="78"/>
    </row>
    <row r="135" spans="2:4" x14ac:dyDescent="0.25">
      <c r="B135" s="78"/>
      <c r="C135" s="78"/>
      <c r="D135" s="78"/>
    </row>
    <row r="136" spans="2:4" x14ac:dyDescent="0.25">
      <c r="B136" s="78"/>
      <c r="C136" s="78"/>
      <c r="D136" s="78"/>
    </row>
    <row r="137" spans="2:4" x14ac:dyDescent="0.25">
      <c r="B137" s="78"/>
      <c r="C137" s="78"/>
      <c r="D137" s="78"/>
    </row>
    <row r="138" spans="2:4" x14ac:dyDescent="0.25">
      <c r="B138" s="78"/>
      <c r="C138" s="78"/>
      <c r="D138" s="78"/>
    </row>
    <row r="139" spans="2:4" x14ac:dyDescent="0.25">
      <c r="B139" s="78"/>
      <c r="C139" s="78"/>
      <c r="D139" s="78"/>
    </row>
    <row r="140" spans="2:4" x14ac:dyDescent="0.25">
      <c r="B140" s="78"/>
      <c r="C140" s="78"/>
      <c r="D140" s="78"/>
    </row>
    <row r="141" spans="2:4" x14ac:dyDescent="0.25">
      <c r="B141" s="78"/>
      <c r="C141" s="78"/>
      <c r="D141" s="78"/>
    </row>
    <row r="142" spans="2:4" x14ac:dyDescent="0.25">
      <c r="B142" s="78"/>
      <c r="C142" s="78"/>
      <c r="D142" s="78"/>
    </row>
    <row r="143" spans="2:4" x14ac:dyDescent="0.25">
      <c r="B143" s="78"/>
      <c r="C143" s="78"/>
      <c r="D143" s="78"/>
    </row>
    <row r="144" spans="2:4" x14ac:dyDescent="0.25">
      <c r="B144" s="78"/>
      <c r="C144" s="78"/>
      <c r="D144" s="78"/>
    </row>
    <row r="145" spans="2:4" x14ac:dyDescent="0.25">
      <c r="B145" s="78"/>
      <c r="C145" s="78"/>
      <c r="D145" s="78"/>
    </row>
    <row r="146" spans="2:4" x14ac:dyDescent="0.25">
      <c r="B146" s="78"/>
      <c r="C146" s="78"/>
      <c r="D146" s="78"/>
    </row>
    <row r="147" spans="2:4" x14ac:dyDescent="0.25">
      <c r="B147" s="78"/>
      <c r="C147" s="78"/>
      <c r="D147" s="78"/>
    </row>
    <row r="148" spans="2:4" x14ac:dyDescent="0.25">
      <c r="B148" s="78"/>
      <c r="C148" s="78"/>
      <c r="D148" s="78"/>
    </row>
    <row r="149" spans="2:4" x14ac:dyDescent="0.25">
      <c r="B149" s="78"/>
      <c r="C149" s="78"/>
      <c r="D149" s="78"/>
    </row>
    <row r="150" spans="2:4" x14ac:dyDescent="0.25">
      <c r="B150" s="78"/>
      <c r="C150" s="78"/>
      <c r="D150" s="78"/>
    </row>
    <row r="151" spans="2:4" x14ac:dyDescent="0.25">
      <c r="B151" s="78"/>
      <c r="C151" s="78"/>
      <c r="D151" s="78"/>
    </row>
    <row r="152" spans="2:4" x14ac:dyDescent="0.25">
      <c r="B152" s="78"/>
      <c r="C152" s="78"/>
      <c r="D152" s="78"/>
    </row>
    <row r="153" spans="2:4" x14ac:dyDescent="0.25">
      <c r="B153" s="78"/>
      <c r="C153" s="78"/>
      <c r="D153" s="78"/>
    </row>
    <row r="154" spans="2:4" x14ac:dyDescent="0.25">
      <c r="B154" s="78"/>
      <c r="C154" s="78"/>
      <c r="D154" s="78"/>
    </row>
    <row r="155" spans="2:4" x14ac:dyDescent="0.25">
      <c r="B155" s="78"/>
      <c r="C155" s="78"/>
      <c r="D155" s="78"/>
    </row>
    <row r="156" spans="2:4" x14ac:dyDescent="0.25">
      <c r="B156" s="78"/>
      <c r="C156" s="78"/>
      <c r="D156" s="78"/>
    </row>
    <row r="157" spans="2:4" x14ac:dyDescent="0.25">
      <c r="B157" s="78"/>
      <c r="C157" s="78"/>
      <c r="D157" s="78"/>
    </row>
    <row r="158" spans="2:4" x14ac:dyDescent="0.25">
      <c r="B158" s="78"/>
      <c r="C158" s="78"/>
      <c r="D158" s="78"/>
    </row>
    <row r="159" spans="2:4" x14ac:dyDescent="0.25">
      <c r="B159" s="78"/>
      <c r="C159" s="78"/>
      <c r="D159" s="78"/>
    </row>
    <row r="160" spans="2:4" x14ac:dyDescent="0.25">
      <c r="B160" s="78"/>
      <c r="C160" s="78"/>
      <c r="D160" s="78"/>
    </row>
    <row r="161" spans="2:4" x14ac:dyDescent="0.25">
      <c r="B161" s="78"/>
      <c r="C161" s="78"/>
      <c r="D161" s="78"/>
    </row>
    <row r="162" spans="2:4" x14ac:dyDescent="0.25">
      <c r="B162" s="78"/>
      <c r="C162" s="78"/>
      <c r="D162" s="78"/>
    </row>
    <row r="163" spans="2:4" x14ac:dyDescent="0.25">
      <c r="B163" s="78"/>
      <c r="C163" s="78"/>
      <c r="D163" s="78"/>
    </row>
    <row r="164" spans="2:4" x14ac:dyDescent="0.25">
      <c r="B164" s="78"/>
      <c r="C164" s="78"/>
      <c r="D164" s="78"/>
    </row>
    <row r="165" spans="2:4" x14ac:dyDescent="0.25">
      <c r="B165" s="78"/>
      <c r="C165" s="78"/>
      <c r="D165" s="78"/>
    </row>
    <row r="166" spans="2:4" x14ac:dyDescent="0.25">
      <c r="B166" s="78"/>
      <c r="C166" s="78"/>
      <c r="D166" s="78"/>
    </row>
    <row r="167" spans="2:4" x14ac:dyDescent="0.25">
      <c r="B167" s="78"/>
      <c r="C167" s="78"/>
      <c r="D167" s="78"/>
    </row>
    <row r="168" spans="2:4" x14ac:dyDescent="0.25">
      <c r="B168" s="78"/>
      <c r="C168" s="78"/>
      <c r="D168" s="78"/>
    </row>
    <row r="169" spans="2:4" x14ac:dyDescent="0.25">
      <c r="B169" s="78"/>
      <c r="C169" s="78"/>
      <c r="D169" s="78"/>
    </row>
    <row r="170" spans="2:4" x14ac:dyDescent="0.25">
      <c r="B170" s="78"/>
      <c r="C170" s="78"/>
      <c r="D170" s="78"/>
    </row>
    <row r="171" spans="2:4" x14ac:dyDescent="0.25">
      <c r="B171" s="78"/>
      <c r="C171" s="78"/>
      <c r="D171" s="78"/>
    </row>
    <row r="172" spans="2:4" x14ac:dyDescent="0.25">
      <c r="B172" s="78"/>
      <c r="C172" s="78"/>
      <c r="D172" s="78"/>
    </row>
    <row r="173" spans="2:4" x14ac:dyDescent="0.25">
      <c r="B173" s="78"/>
      <c r="C173" s="78"/>
      <c r="D173" s="78"/>
    </row>
    <row r="174" spans="2:4" x14ac:dyDescent="0.25">
      <c r="B174" s="78"/>
      <c r="C174" s="78"/>
      <c r="D174" s="78"/>
    </row>
    <row r="175" spans="2:4" x14ac:dyDescent="0.25">
      <c r="B175" s="78"/>
      <c r="C175" s="78"/>
      <c r="D175" s="78"/>
    </row>
    <row r="176" spans="2:4" x14ac:dyDescent="0.25">
      <c r="B176" s="78"/>
      <c r="C176" s="78"/>
      <c r="D176" s="78"/>
    </row>
    <row r="177" spans="2:4" x14ac:dyDescent="0.25">
      <c r="B177" s="78"/>
      <c r="C177" s="78"/>
      <c r="D177" s="78"/>
    </row>
    <row r="178" spans="2:4" x14ac:dyDescent="0.25">
      <c r="B178" s="78"/>
      <c r="C178" s="78"/>
      <c r="D178" s="78"/>
    </row>
    <row r="179" spans="2:4" x14ac:dyDescent="0.25">
      <c r="B179" s="78"/>
      <c r="C179" s="78"/>
      <c r="D179" s="78"/>
    </row>
    <row r="180" spans="2:4" x14ac:dyDescent="0.25">
      <c r="B180" s="78"/>
      <c r="C180" s="78"/>
      <c r="D180" s="78"/>
    </row>
    <row r="181" spans="2:4" x14ac:dyDescent="0.25">
      <c r="B181" s="78"/>
      <c r="C181" s="78"/>
      <c r="D181" s="78"/>
    </row>
    <row r="182" spans="2:4" x14ac:dyDescent="0.25">
      <c r="B182" s="78"/>
      <c r="C182" s="78"/>
      <c r="D182" s="78"/>
    </row>
    <row r="183" spans="2:4" x14ac:dyDescent="0.25">
      <c r="B183" s="78"/>
      <c r="C183" s="78"/>
      <c r="D183" s="78"/>
    </row>
    <row r="184" spans="2:4" x14ac:dyDescent="0.25">
      <c r="B184" s="78"/>
      <c r="C184" s="78"/>
      <c r="D184" s="78"/>
    </row>
    <row r="185" spans="2:4" x14ac:dyDescent="0.25">
      <c r="B185" s="78"/>
      <c r="C185" s="78"/>
      <c r="D185" s="78"/>
    </row>
    <row r="186" spans="2:4" x14ac:dyDescent="0.25">
      <c r="B186" s="78"/>
      <c r="C186" s="78"/>
      <c r="D186" s="78"/>
    </row>
    <row r="187" spans="2:4" x14ac:dyDescent="0.25">
      <c r="B187" s="78"/>
      <c r="C187" s="78"/>
      <c r="D187" s="78"/>
    </row>
    <row r="188" spans="2:4" x14ac:dyDescent="0.25">
      <c r="B188" s="78"/>
      <c r="C188" s="78"/>
      <c r="D188" s="78"/>
    </row>
    <row r="189" spans="2:4" x14ac:dyDescent="0.25">
      <c r="B189" s="78"/>
      <c r="C189" s="78"/>
      <c r="D189" s="78"/>
    </row>
    <row r="190" spans="2:4" x14ac:dyDescent="0.25">
      <c r="B190" s="78"/>
      <c r="C190" s="78"/>
      <c r="D190" s="78"/>
    </row>
    <row r="191" spans="2:4" x14ac:dyDescent="0.25">
      <c r="B191" s="78"/>
      <c r="C191" s="78"/>
      <c r="D191" s="78"/>
    </row>
    <row r="192" spans="2:4" x14ac:dyDescent="0.25">
      <c r="B192" s="78"/>
      <c r="C192" s="78"/>
      <c r="D192" s="78"/>
    </row>
    <row r="193" spans="2:4" x14ac:dyDescent="0.25">
      <c r="B193" s="78"/>
      <c r="C193" s="78"/>
      <c r="D193" s="78"/>
    </row>
    <row r="194" spans="2:4" x14ac:dyDescent="0.25">
      <c r="B194" s="78"/>
      <c r="C194" s="78"/>
      <c r="D194" s="78"/>
    </row>
    <row r="195" spans="2:4" x14ac:dyDescent="0.25">
      <c r="B195" s="78"/>
      <c r="C195" s="78"/>
      <c r="D195" s="78"/>
    </row>
    <row r="196" spans="2:4" x14ac:dyDescent="0.25">
      <c r="B196" s="78"/>
      <c r="C196" s="78"/>
      <c r="D196" s="78"/>
    </row>
    <row r="197" spans="2:4" x14ac:dyDescent="0.25">
      <c r="B197" s="78"/>
      <c r="C197" s="78"/>
      <c r="D197" s="78"/>
    </row>
    <row r="198" spans="2:4" x14ac:dyDescent="0.25">
      <c r="B198" s="78"/>
      <c r="C198" s="78"/>
      <c r="D198" s="78"/>
    </row>
    <row r="199" spans="2:4" x14ac:dyDescent="0.25">
      <c r="B199" s="78"/>
      <c r="C199" s="78"/>
      <c r="D199" s="78"/>
    </row>
    <row r="200" spans="2:4" x14ac:dyDescent="0.25">
      <c r="B200" s="78"/>
      <c r="C200" s="78"/>
      <c r="D200" s="78"/>
    </row>
    <row r="201" spans="2:4" x14ac:dyDescent="0.25">
      <c r="B201" s="78"/>
      <c r="C201" s="78"/>
      <c r="D201" s="78"/>
    </row>
    <row r="202" spans="2:4" x14ac:dyDescent="0.25">
      <c r="B202" s="78"/>
      <c r="C202" s="78"/>
      <c r="D202" s="78"/>
    </row>
    <row r="203" spans="2:4" x14ac:dyDescent="0.25">
      <c r="B203" s="78"/>
      <c r="C203" s="78"/>
      <c r="D203" s="78"/>
    </row>
    <row r="204" spans="2:4" x14ac:dyDescent="0.25">
      <c r="B204" s="78"/>
      <c r="C204" s="78"/>
      <c r="D204" s="78"/>
    </row>
    <row r="205" spans="2:4" x14ac:dyDescent="0.25">
      <c r="B205" s="78"/>
      <c r="C205" s="78"/>
      <c r="D205" s="78"/>
    </row>
    <row r="206" spans="2:4" x14ac:dyDescent="0.25">
      <c r="B206" s="78"/>
      <c r="C206" s="78"/>
      <c r="D206" s="78"/>
    </row>
    <row r="207" spans="2:4" x14ac:dyDescent="0.25">
      <c r="B207" s="78"/>
      <c r="C207" s="78"/>
      <c r="D207" s="78"/>
    </row>
    <row r="208" spans="2:4" x14ac:dyDescent="0.25">
      <c r="B208" s="78"/>
      <c r="C208" s="78"/>
      <c r="D208" s="78"/>
    </row>
    <row r="209" spans="2:4" x14ac:dyDescent="0.25">
      <c r="B209" s="78"/>
      <c r="C209" s="78"/>
      <c r="D209" s="78"/>
    </row>
    <row r="210" spans="2:4" x14ac:dyDescent="0.25">
      <c r="B210" s="78"/>
      <c r="C210" s="78"/>
      <c r="D210" s="78"/>
    </row>
    <row r="211" spans="2:4" x14ac:dyDescent="0.25">
      <c r="B211" s="78"/>
      <c r="C211" s="78"/>
      <c r="D211" s="78"/>
    </row>
    <row r="212" spans="2:4" x14ac:dyDescent="0.25">
      <c r="B212" s="78"/>
      <c r="C212" s="78"/>
      <c r="D212" s="78"/>
    </row>
    <row r="213" spans="2:4" x14ac:dyDescent="0.25">
      <c r="B213" s="78"/>
      <c r="C213" s="78"/>
      <c r="D213" s="78"/>
    </row>
    <row r="214" spans="2:4" x14ac:dyDescent="0.25">
      <c r="B214" s="78"/>
      <c r="C214" s="78"/>
      <c r="D214" s="78"/>
    </row>
    <row r="215" spans="2:4" x14ac:dyDescent="0.25">
      <c r="B215" s="78"/>
      <c r="C215" s="78"/>
      <c r="D215" s="78"/>
    </row>
    <row r="216" spans="2:4" x14ac:dyDescent="0.25">
      <c r="B216" s="78"/>
      <c r="C216" s="78"/>
      <c r="D216" s="78"/>
    </row>
    <row r="217" spans="2:4" x14ac:dyDescent="0.25">
      <c r="B217" s="78"/>
      <c r="C217" s="78"/>
      <c r="D217" s="78"/>
    </row>
    <row r="218" spans="2:4" x14ac:dyDescent="0.25">
      <c r="B218" s="78"/>
      <c r="C218" s="78"/>
      <c r="D218" s="78"/>
    </row>
    <row r="219" spans="2:4" x14ac:dyDescent="0.25">
      <c r="B219" s="78"/>
      <c r="C219" s="78"/>
      <c r="D219" s="78"/>
    </row>
    <row r="220" spans="2:4" x14ac:dyDescent="0.25">
      <c r="B220" s="78"/>
      <c r="C220" s="78"/>
      <c r="D220" s="78"/>
    </row>
    <row r="221" spans="2:4" x14ac:dyDescent="0.25">
      <c r="B221" s="78"/>
      <c r="C221" s="78"/>
      <c r="D221" s="78"/>
    </row>
    <row r="222" spans="2:4" x14ac:dyDescent="0.25">
      <c r="B222" s="78"/>
      <c r="C222" s="78"/>
      <c r="D222" s="78"/>
    </row>
    <row r="223" spans="2:4" x14ac:dyDescent="0.25">
      <c r="B223" s="78"/>
      <c r="C223" s="78"/>
      <c r="D223" s="78"/>
    </row>
    <row r="224" spans="2:4" x14ac:dyDescent="0.25">
      <c r="B224" s="78"/>
      <c r="C224" s="78"/>
      <c r="D224" s="78"/>
    </row>
    <row r="225" spans="2:4" x14ac:dyDescent="0.25">
      <c r="B225" s="78"/>
      <c r="C225" s="78"/>
      <c r="D225" s="78"/>
    </row>
    <row r="226" spans="2:4" x14ac:dyDescent="0.25">
      <c r="B226" s="78"/>
      <c r="C226" s="78"/>
      <c r="D226" s="78"/>
    </row>
    <row r="227" spans="2:4" x14ac:dyDescent="0.25">
      <c r="B227" s="78"/>
      <c r="C227" s="78"/>
      <c r="D227" s="78"/>
    </row>
    <row r="228" spans="2:4" x14ac:dyDescent="0.25">
      <c r="B228" s="78"/>
      <c r="C228" s="78"/>
      <c r="D228" s="78"/>
    </row>
    <row r="229" spans="2:4" x14ac:dyDescent="0.25">
      <c r="B229" s="78"/>
      <c r="C229" s="78"/>
      <c r="D229" s="78"/>
    </row>
    <row r="230" spans="2:4" x14ac:dyDescent="0.25">
      <c r="B230" s="78"/>
      <c r="C230" s="78"/>
      <c r="D230" s="78"/>
    </row>
    <row r="231" spans="2:4" x14ac:dyDescent="0.25">
      <c r="B231" s="78"/>
      <c r="C231" s="78"/>
      <c r="D231" s="78"/>
    </row>
    <row r="232" spans="2:4" x14ac:dyDescent="0.25">
      <c r="B232" s="78"/>
      <c r="C232" s="78"/>
      <c r="D232" s="78"/>
    </row>
    <row r="233" spans="2:4" x14ac:dyDescent="0.25">
      <c r="B233" s="78"/>
      <c r="C233" s="78"/>
      <c r="D233" s="78"/>
    </row>
    <row r="234" spans="2:4" x14ac:dyDescent="0.25">
      <c r="B234" s="78"/>
      <c r="C234" s="78"/>
      <c r="D234" s="78"/>
    </row>
    <row r="235" spans="2:4" x14ac:dyDescent="0.25">
      <c r="B235" s="78"/>
      <c r="C235" s="78"/>
      <c r="D235" s="78"/>
    </row>
    <row r="236" spans="2:4" x14ac:dyDescent="0.25">
      <c r="B236" s="78"/>
      <c r="C236" s="78"/>
      <c r="D236" s="78"/>
    </row>
    <row r="237" spans="2:4" x14ac:dyDescent="0.25">
      <c r="B237" s="78"/>
      <c r="C237" s="78"/>
      <c r="D237" s="78"/>
    </row>
    <row r="238" spans="2:4" x14ac:dyDescent="0.25">
      <c r="B238" s="78"/>
      <c r="C238" s="78"/>
      <c r="D238" s="78"/>
    </row>
    <row r="239" spans="2:4" x14ac:dyDescent="0.25">
      <c r="B239" s="78"/>
      <c r="C239" s="78"/>
      <c r="D239" s="78"/>
    </row>
    <row r="240" spans="2:4" x14ac:dyDescent="0.25">
      <c r="B240" s="78"/>
      <c r="C240" s="78"/>
      <c r="D240" s="78"/>
    </row>
    <row r="241" spans="2:4" x14ac:dyDescent="0.25">
      <c r="B241" s="78"/>
      <c r="C241" s="78"/>
      <c r="D241" s="78"/>
    </row>
    <row r="242" spans="2:4" x14ac:dyDescent="0.25">
      <c r="B242" s="78"/>
      <c r="C242" s="78"/>
      <c r="D242" s="78"/>
    </row>
    <row r="243" spans="2:4" x14ac:dyDescent="0.25">
      <c r="B243" s="78"/>
      <c r="C243" s="78"/>
      <c r="D243" s="78"/>
    </row>
    <row r="244" spans="2:4" x14ac:dyDescent="0.25">
      <c r="B244" s="78"/>
      <c r="C244" s="78"/>
      <c r="D244" s="78"/>
    </row>
    <row r="245" spans="2:4" x14ac:dyDescent="0.25">
      <c r="B245" s="78"/>
      <c r="C245" s="78"/>
      <c r="D245" s="78"/>
    </row>
    <row r="246" spans="2:4" x14ac:dyDescent="0.25">
      <c r="B246" s="78"/>
      <c r="C246" s="78"/>
      <c r="D246" s="78"/>
    </row>
    <row r="247" spans="2:4" x14ac:dyDescent="0.25">
      <c r="B247" s="78"/>
      <c r="C247" s="78"/>
      <c r="D247" s="78"/>
    </row>
    <row r="248" spans="2:4" x14ac:dyDescent="0.25">
      <c r="B248" s="78"/>
      <c r="C248" s="78"/>
      <c r="D248" s="78"/>
    </row>
    <row r="249" spans="2:4" x14ac:dyDescent="0.25">
      <c r="B249" s="78"/>
      <c r="C249" s="78"/>
      <c r="D249" s="78"/>
    </row>
    <row r="250" spans="2:4" x14ac:dyDescent="0.25">
      <c r="B250" s="78"/>
      <c r="C250" s="78"/>
      <c r="D250" s="78"/>
    </row>
    <row r="251" spans="2:4" x14ac:dyDescent="0.25">
      <c r="B251" s="78"/>
      <c r="C251" s="78"/>
      <c r="D251" s="78"/>
    </row>
    <row r="252" spans="2:4" x14ac:dyDescent="0.25">
      <c r="B252" s="78"/>
      <c r="C252" s="78"/>
      <c r="D252" s="78"/>
    </row>
    <row r="253" spans="2:4" x14ac:dyDescent="0.25">
      <c r="B253" s="78"/>
      <c r="C253" s="78"/>
      <c r="D253" s="78"/>
    </row>
    <row r="254" spans="2:4" x14ac:dyDescent="0.25">
      <c r="B254" s="78"/>
      <c r="C254" s="78"/>
      <c r="D254" s="78"/>
    </row>
    <row r="255" spans="2:4" x14ac:dyDescent="0.25">
      <c r="B255" s="78"/>
      <c r="C255" s="78"/>
      <c r="D255" s="78"/>
    </row>
    <row r="256" spans="2:4" x14ac:dyDescent="0.25">
      <c r="B256" s="78"/>
      <c r="C256" s="78"/>
      <c r="D256" s="78"/>
    </row>
    <row r="257" spans="2:4" x14ac:dyDescent="0.25">
      <c r="B257" s="78"/>
      <c r="C257" s="78"/>
      <c r="D257" s="78"/>
    </row>
    <row r="258" spans="2:4" x14ac:dyDescent="0.25">
      <c r="B258" s="78"/>
      <c r="C258" s="78"/>
      <c r="D258" s="78"/>
    </row>
    <row r="259" spans="2:4" x14ac:dyDescent="0.25">
      <c r="B259" s="78"/>
      <c r="C259" s="78"/>
      <c r="D259" s="78"/>
    </row>
    <row r="260" spans="2:4" x14ac:dyDescent="0.25">
      <c r="B260" s="78"/>
      <c r="C260" s="78"/>
      <c r="D260" s="78"/>
    </row>
    <row r="261" spans="2:4" x14ac:dyDescent="0.25">
      <c r="B261" s="78"/>
      <c r="C261" s="78"/>
      <c r="D261" s="78"/>
    </row>
    <row r="262" spans="2:4" x14ac:dyDescent="0.25">
      <c r="B262" s="78"/>
      <c r="C262" s="78"/>
      <c r="D262" s="78"/>
    </row>
    <row r="263" spans="2:4" x14ac:dyDescent="0.25">
      <c r="B263" s="78"/>
      <c r="C263" s="78"/>
      <c r="D263" s="78"/>
    </row>
    <row r="264" spans="2:4" x14ac:dyDescent="0.25">
      <c r="B264" s="78"/>
      <c r="C264" s="78"/>
      <c r="D264" s="78"/>
    </row>
    <row r="265" spans="2:4" x14ac:dyDescent="0.25">
      <c r="B265" s="78"/>
      <c r="C265" s="78"/>
      <c r="D265" s="78"/>
    </row>
    <row r="266" spans="2:4" x14ac:dyDescent="0.25">
      <c r="B266" s="78"/>
      <c r="C266" s="78"/>
      <c r="D266" s="78"/>
    </row>
    <row r="267" spans="2:4" x14ac:dyDescent="0.25">
      <c r="B267" s="78"/>
      <c r="C267" s="78"/>
      <c r="D267" s="78"/>
    </row>
    <row r="268" spans="2:4" x14ac:dyDescent="0.25">
      <c r="B268" s="78"/>
      <c r="C268" s="78"/>
      <c r="D268" s="78"/>
    </row>
    <row r="269" spans="2:4" x14ac:dyDescent="0.25">
      <c r="B269" s="78"/>
      <c r="C269" s="78"/>
      <c r="D269" s="78"/>
    </row>
    <row r="270" spans="2:4" x14ac:dyDescent="0.25">
      <c r="B270" s="78"/>
      <c r="C270" s="78"/>
      <c r="D270" s="78"/>
    </row>
    <row r="271" spans="2:4" x14ac:dyDescent="0.25">
      <c r="B271" s="78"/>
      <c r="C271" s="78"/>
      <c r="D271" s="78"/>
    </row>
    <row r="272" spans="2:4" x14ac:dyDescent="0.25">
      <c r="B272" s="78"/>
      <c r="C272" s="78"/>
      <c r="D272" s="78"/>
    </row>
    <row r="273" spans="2:4" x14ac:dyDescent="0.25">
      <c r="B273" s="78"/>
      <c r="C273" s="78"/>
      <c r="D273" s="78"/>
    </row>
    <row r="274" spans="2:4" x14ac:dyDescent="0.25">
      <c r="B274" s="78"/>
      <c r="C274" s="78"/>
      <c r="D274" s="78"/>
    </row>
    <row r="275" spans="2:4" x14ac:dyDescent="0.25">
      <c r="B275" s="78"/>
      <c r="C275" s="78"/>
      <c r="D275" s="78"/>
    </row>
    <row r="276" spans="2:4" x14ac:dyDescent="0.25">
      <c r="B276" s="78"/>
      <c r="C276" s="78"/>
      <c r="D276" s="78"/>
    </row>
    <row r="277" spans="2:4" x14ac:dyDescent="0.25">
      <c r="B277" s="78"/>
      <c r="C277" s="78"/>
      <c r="D277" s="78"/>
    </row>
    <row r="278" spans="2:4" x14ac:dyDescent="0.25">
      <c r="B278" s="78"/>
      <c r="C278" s="78"/>
      <c r="D278" s="78"/>
    </row>
    <row r="279" spans="2:4" x14ac:dyDescent="0.25">
      <c r="B279" s="78"/>
      <c r="C279" s="78"/>
      <c r="D279" s="78"/>
    </row>
    <row r="280" spans="2:4" x14ac:dyDescent="0.25">
      <c r="B280" s="78"/>
      <c r="C280" s="78"/>
      <c r="D280" s="78"/>
    </row>
    <row r="281" spans="2:4" x14ac:dyDescent="0.25">
      <c r="B281" s="78"/>
      <c r="C281" s="78"/>
      <c r="D281" s="78"/>
    </row>
    <row r="282" spans="2:4" x14ac:dyDescent="0.25">
      <c r="B282" s="78"/>
      <c r="C282" s="78"/>
      <c r="D282" s="78"/>
    </row>
    <row r="283" spans="2:4" x14ac:dyDescent="0.25">
      <c r="B283" s="78"/>
      <c r="C283" s="78"/>
      <c r="D283" s="78"/>
    </row>
    <row r="284" spans="2:4" x14ac:dyDescent="0.25">
      <c r="B284" s="78"/>
      <c r="C284" s="78"/>
      <c r="D284" s="78"/>
    </row>
    <row r="285" spans="2:4" x14ac:dyDescent="0.25">
      <c r="B285" s="78"/>
      <c r="C285" s="78"/>
      <c r="D285" s="78"/>
    </row>
    <row r="286" spans="2:4" x14ac:dyDescent="0.25">
      <c r="B286" s="78"/>
      <c r="C286" s="78"/>
      <c r="D286" s="78"/>
    </row>
    <row r="287" spans="2:4" x14ac:dyDescent="0.25">
      <c r="B287" s="78"/>
      <c r="C287" s="78"/>
      <c r="D287" s="78"/>
    </row>
    <row r="288" spans="2:4" x14ac:dyDescent="0.25">
      <c r="B288" s="78"/>
      <c r="C288" s="78"/>
      <c r="D288" s="78"/>
    </row>
    <row r="289" spans="2:4" x14ac:dyDescent="0.25">
      <c r="B289" s="78"/>
      <c r="C289" s="78"/>
      <c r="D289" s="78"/>
    </row>
    <row r="290" spans="2:4" x14ac:dyDescent="0.25">
      <c r="B290" s="78"/>
      <c r="C290" s="78"/>
      <c r="D290" s="78"/>
    </row>
    <row r="291" spans="2:4" x14ac:dyDescent="0.25">
      <c r="B291" s="78"/>
      <c r="C291" s="78"/>
      <c r="D291" s="78"/>
    </row>
    <row r="292" spans="2:4" x14ac:dyDescent="0.25">
      <c r="B292" s="78"/>
      <c r="C292" s="78"/>
      <c r="D292" s="78"/>
    </row>
    <row r="293" spans="2:4" x14ac:dyDescent="0.25">
      <c r="B293" s="78"/>
      <c r="C293" s="78"/>
      <c r="D293" s="78"/>
    </row>
    <row r="294" spans="2:4" x14ac:dyDescent="0.25">
      <c r="B294" s="78"/>
      <c r="C294" s="78"/>
      <c r="D294" s="78"/>
    </row>
    <row r="295" spans="2:4" x14ac:dyDescent="0.25">
      <c r="B295" s="78"/>
      <c r="C295" s="78"/>
      <c r="D295" s="78"/>
    </row>
    <row r="296" spans="2:4" x14ac:dyDescent="0.25">
      <c r="B296" s="78"/>
      <c r="C296" s="78"/>
      <c r="D296" s="78"/>
    </row>
    <row r="297" spans="2:4" x14ac:dyDescent="0.25">
      <c r="B297" s="78"/>
      <c r="C297" s="78"/>
      <c r="D297" s="78"/>
    </row>
    <row r="298" spans="2:4" x14ac:dyDescent="0.25">
      <c r="B298" s="78"/>
      <c r="C298" s="78"/>
      <c r="D298" s="78"/>
    </row>
    <row r="299" spans="2:4" x14ac:dyDescent="0.25">
      <c r="B299" s="78"/>
      <c r="C299" s="78"/>
      <c r="D299" s="78"/>
    </row>
    <row r="300" spans="2:4" x14ac:dyDescent="0.25">
      <c r="B300" s="78"/>
      <c r="C300" s="78"/>
      <c r="D300" s="78"/>
    </row>
    <row r="301" spans="2:4" x14ac:dyDescent="0.25">
      <c r="B301" s="78"/>
      <c r="C301" s="78"/>
      <c r="D301" s="78"/>
    </row>
    <row r="302" spans="2:4" x14ac:dyDescent="0.25">
      <c r="B302" s="78"/>
      <c r="C302" s="78"/>
      <c r="D302" s="78"/>
    </row>
    <row r="303" spans="2:4" x14ac:dyDescent="0.25">
      <c r="B303" s="78"/>
      <c r="C303" s="78"/>
      <c r="D303" s="78"/>
    </row>
    <row r="304" spans="2:4" x14ac:dyDescent="0.25">
      <c r="B304" s="78"/>
      <c r="C304" s="78"/>
      <c r="D304" s="78"/>
    </row>
    <row r="305" spans="2:4" x14ac:dyDescent="0.25">
      <c r="B305" s="78"/>
      <c r="C305" s="78"/>
      <c r="D305" s="78"/>
    </row>
    <row r="306" spans="2:4" x14ac:dyDescent="0.25">
      <c r="B306" s="78"/>
      <c r="C306" s="78"/>
      <c r="D306" s="78"/>
    </row>
    <row r="307" spans="2:4" x14ac:dyDescent="0.25">
      <c r="B307" s="78"/>
      <c r="C307" s="78"/>
      <c r="D307" s="78"/>
    </row>
    <row r="308" spans="2:4" x14ac:dyDescent="0.25">
      <c r="B308" s="78"/>
      <c r="C308" s="78"/>
      <c r="D308" s="78"/>
    </row>
    <row r="309" spans="2:4" x14ac:dyDescent="0.25">
      <c r="B309" s="78"/>
      <c r="C309" s="78"/>
      <c r="D309" s="78"/>
    </row>
    <row r="310" spans="2:4" x14ac:dyDescent="0.25">
      <c r="B310" s="78"/>
      <c r="C310" s="78"/>
      <c r="D310" s="78"/>
    </row>
    <row r="311" spans="2:4" x14ac:dyDescent="0.25">
      <c r="B311" s="78"/>
      <c r="C311" s="78"/>
      <c r="D311" s="78"/>
    </row>
    <row r="312" spans="2:4" x14ac:dyDescent="0.25">
      <c r="B312" s="78"/>
      <c r="C312" s="78"/>
      <c r="D312" s="78"/>
    </row>
    <row r="313" spans="2:4" x14ac:dyDescent="0.25">
      <c r="B313" s="78"/>
      <c r="C313" s="78"/>
      <c r="D313" s="78"/>
    </row>
    <row r="314" spans="2:4" x14ac:dyDescent="0.25">
      <c r="B314" s="78"/>
      <c r="C314" s="78"/>
      <c r="D314" s="78"/>
    </row>
    <row r="315" spans="2:4" x14ac:dyDescent="0.25">
      <c r="B315" s="78"/>
      <c r="C315" s="78"/>
      <c r="D315" s="78"/>
    </row>
    <row r="316" spans="2:4" x14ac:dyDescent="0.25">
      <c r="B316" s="78"/>
      <c r="C316" s="78"/>
      <c r="D316" s="78"/>
    </row>
    <row r="317" spans="2:4" x14ac:dyDescent="0.25">
      <c r="B317" s="78"/>
      <c r="C317" s="78"/>
      <c r="D317" s="78"/>
    </row>
    <row r="318" spans="2:4" x14ac:dyDescent="0.25">
      <c r="B318" s="78"/>
      <c r="C318" s="78"/>
      <c r="D318" s="78"/>
    </row>
    <row r="319" spans="2:4" x14ac:dyDescent="0.25">
      <c r="B319" s="78"/>
      <c r="C319" s="78"/>
      <c r="D319" s="78"/>
    </row>
    <row r="320" spans="2:4" x14ac:dyDescent="0.25">
      <c r="B320" s="78"/>
      <c r="C320" s="78"/>
      <c r="D320" s="78"/>
    </row>
    <row r="321" spans="2:4" x14ac:dyDescent="0.25">
      <c r="B321" s="78"/>
      <c r="C321" s="78"/>
      <c r="D321" s="78"/>
    </row>
    <row r="322" spans="2:4" x14ac:dyDescent="0.25">
      <c r="B322" s="78"/>
      <c r="C322" s="78"/>
      <c r="D322" s="78"/>
    </row>
    <row r="323" spans="2:4" x14ac:dyDescent="0.25">
      <c r="B323" s="78"/>
      <c r="C323" s="78"/>
      <c r="D323" s="78"/>
    </row>
    <row r="324" spans="2:4" x14ac:dyDescent="0.25">
      <c r="B324" s="78"/>
      <c r="C324" s="78"/>
      <c r="D324" s="78"/>
    </row>
    <row r="325" spans="2:4" x14ac:dyDescent="0.25">
      <c r="B325" s="78"/>
      <c r="C325" s="78"/>
      <c r="D325" s="78"/>
    </row>
    <row r="326" spans="2:4" x14ac:dyDescent="0.25">
      <c r="B326" s="78"/>
      <c r="C326" s="78"/>
      <c r="D326" s="78"/>
    </row>
    <row r="327" spans="2:4" x14ac:dyDescent="0.25">
      <c r="B327" s="78"/>
      <c r="C327" s="78"/>
      <c r="D327" s="78"/>
    </row>
    <row r="328" spans="2:4" x14ac:dyDescent="0.25">
      <c r="B328" s="78"/>
      <c r="C328" s="78"/>
      <c r="D328" s="78"/>
    </row>
    <row r="329" spans="2:4" x14ac:dyDescent="0.25">
      <c r="B329" s="78"/>
      <c r="C329" s="78"/>
      <c r="D329" s="78"/>
    </row>
    <row r="330" spans="2:4" x14ac:dyDescent="0.25">
      <c r="B330" s="78"/>
      <c r="C330" s="78"/>
      <c r="D330" s="78"/>
    </row>
    <row r="331" spans="2:4" x14ac:dyDescent="0.25">
      <c r="B331" s="78"/>
      <c r="C331" s="78"/>
      <c r="D331" s="78"/>
    </row>
    <row r="332" spans="2:4" x14ac:dyDescent="0.25">
      <c r="B332" s="78"/>
      <c r="C332" s="78"/>
      <c r="D332" s="78"/>
    </row>
    <row r="333" spans="2:4" x14ac:dyDescent="0.25">
      <c r="B333" s="78"/>
      <c r="C333" s="78"/>
      <c r="D333" s="78"/>
    </row>
    <row r="334" spans="2:4" x14ac:dyDescent="0.25">
      <c r="B334" s="78"/>
      <c r="C334" s="78"/>
      <c r="D334" s="78"/>
    </row>
    <row r="335" spans="2:4" x14ac:dyDescent="0.25">
      <c r="B335" s="78"/>
      <c r="C335" s="78"/>
      <c r="D335" s="78"/>
    </row>
    <row r="336" spans="2:4" x14ac:dyDescent="0.25">
      <c r="B336" s="78"/>
      <c r="C336" s="78"/>
      <c r="D336" s="78"/>
    </row>
    <row r="337" spans="2:4" x14ac:dyDescent="0.25">
      <c r="B337" s="78"/>
      <c r="C337" s="78"/>
      <c r="D337" s="78"/>
    </row>
    <row r="338" spans="2:4" x14ac:dyDescent="0.25">
      <c r="B338" s="78"/>
      <c r="C338" s="78"/>
      <c r="D338" s="78"/>
    </row>
    <row r="339" spans="2:4" x14ac:dyDescent="0.25">
      <c r="B339" s="78"/>
      <c r="C339" s="78"/>
      <c r="D339" s="78"/>
    </row>
    <row r="340" spans="2:4" x14ac:dyDescent="0.25">
      <c r="B340" s="78"/>
      <c r="C340" s="78"/>
      <c r="D340" s="78"/>
    </row>
    <row r="341" spans="2:4" x14ac:dyDescent="0.25">
      <c r="B341" s="78"/>
      <c r="C341" s="78"/>
      <c r="D341" s="78"/>
    </row>
    <row r="342" spans="2:4" x14ac:dyDescent="0.25">
      <c r="B342" s="78"/>
      <c r="C342" s="78"/>
      <c r="D342" s="78"/>
    </row>
    <row r="343" spans="2:4" x14ac:dyDescent="0.25">
      <c r="B343" s="78"/>
      <c r="C343" s="78"/>
      <c r="D343" s="78"/>
    </row>
    <row r="344" spans="2:4" x14ac:dyDescent="0.25">
      <c r="B344" s="78"/>
      <c r="C344" s="78"/>
      <c r="D344" s="78"/>
    </row>
    <row r="345" spans="2:4" x14ac:dyDescent="0.25">
      <c r="B345" s="78"/>
      <c r="C345" s="78"/>
      <c r="D345" s="78"/>
    </row>
    <row r="346" spans="2:4" x14ac:dyDescent="0.25">
      <c r="B346" s="78"/>
      <c r="C346" s="78"/>
      <c r="D346" s="78"/>
    </row>
    <row r="347" spans="2:4" x14ac:dyDescent="0.25">
      <c r="B347" s="78"/>
      <c r="C347" s="78"/>
      <c r="D347" s="78"/>
    </row>
    <row r="348" spans="2:4" x14ac:dyDescent="0.25">
      <c r="B348" s="78"/>
      <c r="C348" s="78"/>
      <c r="D348" s="78"/>
    </row>
    <row r="349" spans="2:4" x14ac:dyDescent="0.25">
      <c r="B349" s="78"/>
      <c r="C349" s="78"/>
      <c r="D349" s="78"/>
    </row>
    <row r="350" spans="2:4" x14ac:dyDescent="0.25">
      <c r="B350" s="78"/>
      <c r="C350" s="78"/>
      <c r="D350" s="78"/>
    </row>
    <row r="351" spans="2:4" x14ac:dyDescent="0.25">
      <c r="B351" s="78"/>
      <c r="C351" s="78"/>
      <c r="D351" s="78"/>
    </row>
    <row r="352" spans="2:4" x14ac:dyDescent="0.25">
      <c r="B352" s="78"/>
      <c r="C352" s="78"/>
      <c r="D352" s="78"/>
    </row>
    <row r="353" spans="2:4" x14ac:dyDescent="0.25">
      <c r="B353" s="78"/>
      <c r="C353" s="78"/>
      <c r="D353" s="78"/>
    </row>
    <row r="354" spans="2:4" x14ac:dyDescent="0.25">
      <c r="B354" s="78"/>
      <c r="C354" s="78"/>
      <c r="D354" s="78"/>
    </row>
    <row r="355" spans="2:4" x14ac:dyDescent="0.25">
      <c r="B355" s="78"/>
      <c r="C355" s="78"/>
      <c r="D355" s="78"/>
    </row>
    <row r="356" spans="2:4" x14ac:dyDescent="0.25">
      <c r="B356" s="78"/>
      <c r="C356" s="78"/>
      <c r="D356" s="78"/>
    </row>
    <row r="357" spans="2:4" x14ac:dyDescent="0.25">
      <c r="B357" s="78"/>
      <c r="C357" s="78"/>
      <c r="D357" s="78"/>
    </row>
    <row r="358" spans="2:4" x14ac:dyDescent="0.25">
      <c r="B358" s="78"/>
      <c r="C358" s="78"/>
      <c r="D358" s="78"/>
    </row>
    <row r="359" spans="2:4" x14ac:dyDescent="0.25">
      <c r="B359" s="78"/>
      <c r="C359" s="78"/>
      <c r="D359" s="78"/>
    </row>
    <row r="360" spans="2:4" x14ac:dyDescent="0.25">
      <c r="B360" s="78"/>
      <c r="C360" s="78"/>
      <c r="D360" s="78"/>
    </row>
    <row r="361" spans="2:4" x14ac:dyDescent="0.25">
      <c r="B361" s="78"/>
      <c r="C361" s="78"/>
      <c r="D361" s="78"/>
    </row>
    <row r="362" spans="2:4" x14ac:dyDescent="0.25">
      <c r="B362" s="78"/>
      <c r="C362" s="78"/>
      <c r="D362" s="78"/>
    </row>
    <row r="363" spans="2:4" x14ac:dyDescent="0.25">
      <c r="B363" s="78"/>
      <c r="C363" s="78"/>
      <c r="D363" s="78"/>
    </row>
    <row r="364" spans="2:4" x14ac:dyDescent="0.25">
      <c r="B364" s="78"/>
      <c r="C364" s="78"/>
      <c r="D364" s="78"/>
    </row>
    <row r="365" spans="2:4" x14ac:dyDescent="0.25">
      <c r="B365" s="78"/>
      <c r="C365" s="78"/>
      <c r="D365" s="78"/>
    </row>
    <row r="366" spans="2:4" x14ac:dyDescent="0.25">
      <c r="B366" s="78"/>
      <c r="C366" s="78"/>
      <c r="D366" s="78"/>
    </row>
    <row r="367" spans="2:4" x14ac:dyDescent="0.25">
      <c r="B367" s="78"/>
      <c r="C367" s="78"/>
      <c r="D367" s="78"/>
    </row>
    <row r="368" spans="2:4" x14ac:dyDescent="0.25">
      <c r="B368" s="78"/>
      <c r="C368" s="78"/>
      <c r="D368" s="78"/>
    </row>
    <row r="369" spans="2:4" x14ac:dyDescent="0.25">
      <c r="B369" s="78"/>
      <c r="C369" s="78"/>
      <c r="D369" s="78"/>
    </row>
    <row r="370" spans="2:4" x14ac:dyDescent="0.25">
      <c r="B370" s="78"/>
      <c r="C370" s="78"/>
      <c r="D370" s="78"/>
    </row>
    <row r="371" spans="2:4" x14ac:dyDescent="0.25">
      <c r="B371" s="78"/>
      <c r="C371" s="78"/>
      <c r="D371" s="78"/>
    </row>
    <row r="372" spans="2:4" x14ac:dyDescent="0.25">
      <c r="B372" s="78"/>
      <c r="C372" s="78"/>
      <c r="D372" s="78"/>
    </row>
    <row r="373" spans="2:4" x14ac:dyDescent="0.25">
      <c r="B373" s="78"/>
      <c r="C373" s="78"/>
      <c r="D373" s="78"/>
    </row>
    <row r="374" spans="2:4" x14ac:dyDescent="0.25">
      <c r="B374" s="78"/>
      <c r="C374" s="78"/>
      <c r="D374" s="78"/>
    </row>
    <row r="375" spans="2:4" x14ac:dyDescent="0.25">
      <c r="B375" s="78"/>
      <c r="C375" s="78"/>
      <c r="D375" s="78"/>
    </row>
    <row r="376" spans="2:4" x14ac:dyDescent="0.25">
      <c r="B376" s="78"/>
      <c r="C376" s="78"/>
      <c r="D376" s="78"/>
    </row>
    <row r="377" spans="2:4" x14ac:dyDescent="0.25">
      <c r="B377" s="78"/>
      <c r="C377" s="78"/>
      <c r="D377" s="78"/>
    </row>
    <row r="378" spans="2:4" x14ac:dyDescent="0.25">
      <c r="B378" s="78"/>
      <c r="C378" s="78"/>
      <c r="D378" s="78"/>
    </row>
    <row r="379" spans="2:4" x14ac:dyDescent="0.25">
      <c r="B379" s="78"/>
      <c r="C379" s="78"/>
      <c r="D379" s="78"/>
    </row>
    <row r="380" spans="2:4" x14ac:dyDescent="0.25">
      <c r="B380" s="78"/>
      <c r="C380" s="78"/>
      <c r="D380" s="78"/>
    </row>
    <row r="381" spans="2:4" x14ac:dyDescent="0.25">
      <c r="B381" s="78"/>
      <c r="C381" s="78"/>
      <c r="D381" s="78"/>
    </row>
    <row r="382" spans="2:4" x14ac:dyDescent="0.25">
      <c r="B382" s="78"/>
      <c r="C382" s="78"/>
      <c r="D382" s="78"/>
    </row>
    <row r="383" spans="2:4" x14ac:dyDescent="0.25">
      <c r="B383" s="78"/>
      <c r="C383" s="78"/>
      <c r="D383" s="78"/>
    </row>
    <row r="384" spans="2:4" x14ac:dyDescent="0.25">
      <c r="B384" s="78"/>
      <c r="C384" s="78"/>
      <c r="D384" s="78"/>
    </row>
    <row r="385" spans="2:4" x14ac:dyDescent="0.25">
      <c r="B385" s="78"/>
      <c r="C385" s="78"/>
      <c r="D385" s="78"/>
    </row>
    <row r="386" spans="2:4" x14ac:dyDescent="0.25">
      <c r="B386" s="78"/>
      <c r="C386" s="78"/>
      <c r="D386" s="78"/>
    </row>
    <row r="387" spans="2:4" x14ac:dyDescent="0.25">
      <c r="B387" s="78"/>
      <c r="C387" s="78"/>
      <c r="D387" s="78"/>
    </row>
    <row r="388" spans="2:4" x14ac:dyDescent="0.25">
      <c r="B388" s="78"/>
      <c r="C388" s="78"/>
      <c r="D388" s="78"/>
    </row>
    <row r="389" spans="2:4" x14ac:dyDescent="0.25">
      <c r="B389" s="78"/>
      <c r="C389" s="78"/>
      <c r="D389" s="78"/>
    </row>
    <row r="390" spans="2:4" x14ac:dyDescent="0.25">
      <c r="B390" s="78"/>
      <c r="C390" s="78"/>
      <c r="D390" s="78"/>
    </row>
    <row r="391" spans="2:4" x14ac:dyDescent="0.25">
      <c r="B391" s="78"/>
      <c r="C391" s="78"/>
      <c r="D391" s="78"/>
    </row>
    <row r="392" spans="2:4" x14ac:dyDescent="0.25">
      <c r="B392" s="78"/>
      <c r="C392" s="78"/>
      <c r="D392" s="78"/>
    </row>
    <row r="393" spans="2:4" x14ac:dyDescent="0.25">
      <c r="B393" s="78"/>
      <c r="C393" s="78"/>
      <c r="D393" s="78"/>
    </row>
    <row r="394" spans="2:4" x14ac:dyDescent="0.25">
      <c r="B394" s="78"/>
      <c r="C394" s="78"/>
      <c r="D394" s="78"/>
    </row>
    <row r="395" spans="2:4" x14ac:dyDescent="0.25">
      <c r="B395" s="78"/>
      <c r="C395" s="78"/>
      <c r="D395" s="78"/>
    </row>
    <row r="396" spans="2:4" x14ac:dyDescent="0.25">
      <c r="B396" s="78"/>
      <c r="C396" s="78"/>
      <c r="D396" s="78"/>
    </row>
    <row r="397" spans="2:4" x14ac:dyDescent="0.25">
      <c r="B397" s="78"/>
      <c r="C397" s="78"/>
      <c r="D397" s="78"/>
    </row>
    <row r="398" spans="2:4" x14ac:dyDescent="0.25">
      <c r="B398" s="78"/>
      <c r="C398" s="78"/>
      <c r="D398" s="78"/>
    </row>
    <row r="399" spans="2:4" x14ac:dyDescent="0.25">
      <c r="B399" s="78"/>
      <c r="C399" s="78"/>
      <c r="D399" s="78"/>
    </row>
    <row r="400" spans="2:4" x14ac:dyDescent="0.25">
      <c r="B400" s="78"/>
      <c r="C400" s="78"/>
      <c r="D400" s="78"/>
    </row>
    <row r="401" spans="2:4" x14ac:dyDescent="0.25">
      <c r="B401" s="78"/>
      <c r="C401" s="78"/>
      <c r="D401" s="78"/>
    </row>
    <row r="402" spans="2:4" x14ac:dyDescent="0.25">
      <c r="B402" s="78"/>
      <c r="C402" s="78"/>
      <c r="D402" s="78"/>
    </row>
    <row r="403" spans="2:4" x14ac:dyDescent="0.25">
      <c r="B403" s="78"/>
      <c r="C403" s="78"/>
      <c r="D403" s="78"/>
    </row>
    <row r="404" spans="2:4" x14ac:dyDescent="0.25">
      <c r="B404" s="78"/>
      <c r="C404" s="78"/>
      <c r="D404" s="78"/>
    </row>
    <row r="405" spans="2:4" x14ac:dyDescent="0.25">
      <c r="B405" s="78"/>
      <c r="C405" s="78"/>
      <c r="D405" s="78"/>
    </row>
    <row r="406" spans="2:4" x14ac:dyDescent="0.25">
      <c r="B406" s="78"/>
      <c r="C406" s="78"/>
      <c r="D406" s="78"/>
    </row>
    <row r="407" spans="2:4" x14ac:dyDescent="0.25">
      <c r="B407" s="78"/>
      <c r="C407" s="78"/>
      <c r="D407" s="78"/>
    </row>
    <row r="408" spans="2:4" x14ac:dyDescent="0.25">
      <c r="B408" s="78"/>
      <c r="C408" s="78"/>
      <c r="D408" s="78"/>
    </row>
    <row r="409" spans="2:4" x14ac:dyDescent="0.25">
      <c r="B409" s="78"/>
      <c r="C409" s="78"/>
      <c r="D409" s="78"/>
    </row>
    <row r="410" spans="2:4" x14ac:dyDescent="0.25">
      <c r="B410" s="78"/>
      <c r="C410" s="78"/>
      <c r="D410" s="78"/>
    </row>
    <row r="411" spans="2:4" x14ac:dyDescent="0.25">
      <c r="B411" s="78"/>
      <c r="C411" s="78"/>
      <c r="D411" s="78"/>
    </row>
    <row r="412" spans="2:4" x14ac:dyDescent="0.25">
      <c r="B412" s="78"/>
      <c r="C412" s="78"/>
      <c r="D412" s="78"/>
    </row>
    <row r="413" spans="2:4" x14ac:dyDescent="0.25">
      <c r="B413" s="78"/>
      <c r="C413" s="78"/>
      <c r="D413" s="78"/>
    </row>
    <row r="414" spans="2:4" x14ac:dyDescent="0.25">
      <c r="B414" s="78"/>
      <c r="C414" s="78"/>
      <c r="D414" s="78"/>
    </row>
    <row r="415" spans="2:4" x14ac:dyDescent="0.25">
      <c r="B415" s="78"/>
      <c r="C415" s="78"/>
      <c r="D415" s="78"/>
    </row>
    <row r="416" spans="2:4" x14ac:dyDescent="0.25">
      <c r="B416" s="78"/>
      <c r="C416" s="78"/>
      <c r="D416" s="78"/>
    </row>
    <row r="417" spans="2:4" x14ac:dyDescent="0.25">
      <c r="B417" s="78"/>
      <c r="C417" s="78"/>
      <c r="D417" s="78"/>
    </row>
    <row r="418" spans="2:4" x14ac:dyDescent="0.25">
      <c r="B418" s="78"/>
      <c r="C418" s="78"/>
      <c r="D418" s="78"/>
    </row>
    <row r="419" spans="2:4" x14ac:dyDescent="0.25">
      <c r="B419" s="78"/>
      <c r="C419" s="78"/>
      <c r="D419" s="78"/>
    </row>
    <row r="420" spans="2:4" x14ac:dyDescent="0.25">
      <c r="B420" s="78"/>
      <c r="C420" s="78"/>
      <c r="D420" s="78"/>
    </row>
    <row r="421" spans="2:4" x14ac:dyDescent="0.25">
      <c r="B421" s="78"/>
      <c r="C421" s="78"/>
      <c r="D421" s="78"/>
    </row>
    <row r="422" spans="2:4" x14ac:dyDescent="0.25">
      <c r="B422" s="78"/>
      <c r="C422" s="78"/>
      <c r="D422" s="78"/>
    </row>
    <row r="423" spans="2:4" x14ac:dyDescent="0.25">
      <c r="B423" s="78"/>
      <c r="C423" s="78"/>
      <c r="D423" s="78"/>
    </row>
    <row r="424" spans="2:4" x14ac:dyDescent="0.25">
      <c r="B424" s="78"/>
      <c r="C424" s="78"/>
      <c r="D424" s="78"/>
    </row>
    <row r="425" spans="2:4" x14ac:dyDescent="0.25">
      <c r="B425" s="78"/>
      <c r="C425" s="78"/>
      <c r="D425" s="78"/>
    </row>
    <row r="426" spans="2:4" x14ac:dyDescent="0.25">
      <c r="B426" s="78"/>
      <c r="C426" s="78"/>
      <c r="D426" s="78"/>
    </row>
    <row r="427" spans="2:4" x14ac:dyDescent="0.25">
      <c r="B427" s="78"/>
      <c r="C427" s="78"/>
      <c r="D427" s="78"/>
    </row>
    <row r="428" spans="2:4" x14ac:dyDescent="0.25">
      <c r="B428" s="78"/>
      <c r="C428" s="78"/>
      <c r="D428" s="78"/>
    </row>
    <row r="429" spans="2:4" x14ac:dyDescent="0.25">
      <c r="B429" s="78"/>
      <c r="C429" s="78"/>
      <c r="D429" s="78"/>
    </row>
    <row r="430" spans="2:4" x14ac:dyDescent="0.25">
      <c r="B430" s="78"/>
      <c r="C430" s="78"/>
      <c r="D430" s="78"/>
    </row>
    <row r="431" spans="2:4" x14ac:dyDescent="0.25">
      <c r="B431" s="78"/>
      <c r="C431" s="78"/>
      <c r="D431" s="78"/>
    </row>
    <row r="432" spans="2:4" x14ac:dyDescent="0.25">
      <c r="B432" s="78"/>
      <c r="C432" s="78"/>
      <c r="D432" s="78"/>
    </row>
    <row r="433" spans="2:4" x14ac:dyDescent="0.25">
      <c r="B433" s="78"/>
      <c r="C433" s="78"/>
      <c r="D433" s="78"/>
    </row>
    <row r="434" spans="2:4" x14ac:dyDescent="0.25">
      <c r="B434" s="78"/>
      <c r="C434" s="78"/>
      <c r="D434" s="78"/>
    </row>
    <row r="435" spans="2:4" x14ac:dyDescent="0.25">
      <c r="B435" s="78"/>
      <c r="C435" s="78"/>
      <c r="D435" s="78"/>
    </row>
    <row r="436" spans="2:4" x14ac:dyDescent="0.25">
      <c r="B436" s="78"/>
      <c r="C436" s="78"/>
      <c r="D436" s="78"/>
    </row>
    <row r="437" spans="2:4" x14ac:dyDescent="0.25">
      <c r="B437" s="78"/>
      <c r="C437" s="78"/>
      <c r="D437" s="78"/>
    </row>
    <row r="438" spans="2:4" x14ac:dyDescent="0.25">
      <c r="B438" s="78"/>
      <c r="C438" s="78"/>
      <c r="D438" s="78"/>
    </row>
    <row r="439" spans="2:4" x14ac:dyDescent="0.25">
      <c r="B439" s="78"/>
      <c r="C439" s="78"/>
      <c r="D439" s="78"/>
    </row>
    <row r="440" spans="2:4" x14ac:dyDescent="0.25">
      <c r="B440" s="78"/>
      <c r="C440" s="78"/>
      <c r="D440" s="78"/>
    </row>
    <row r="441" spans="2:4" x14ac:dyDescent="0.25">
      <c r="B441" s="78"/>
      <c r="C441" s="78"/>
      <c r="D441" s="78"/>
    </row>
    <row r="442" spans="2:4" x14ac:dyDescent="0.25">
      <c r="B442" s="78"/>
      <c r="C442" s="78"/>
      <c r="D442" s="78"/>
    </row>
    <row r="443" spans="2:4" x14ac:dyDescent="0.25">
      <c r="B443" s="78"/>
      <c r="C443" s="78"/>
      <c r="D443" s="78"/>
    </row>
    <row r="444" spans="2:4" x14ac:dyDescent="0.25">
      <c r="B444" s="78"/>
      <c r="C444" s="78"/>
      <c r="D444" s="78"/>
    </row>
    <row r="445" spans="2:4" x14ac:dyDescent="0.25">
      <c r="B445" s="78"/>
      <c r="C445" s="78"/>
      <c r="D445" s="78"/>
    </row>
    <row r="446" spans="2:4" x14ac:dyDescent="0.25">
      <c r="B446" s="78"/>
      <c r="C446" s="78"/>
      <c r="D446" s="78"/>
    </row>
    <row r="447" spans="2:4" x14ac:dyDescent="0.25">
      <c r="B447" s="78"/>
      <c r="C447" s="78"/>
      <c r="D447" s="78"/>
    </row>
    <row r="448" spans="2:4" x14ac:dyDescent="0.25">
      <c r="B448" s="78"/>
      <c r="C448" s="78"/>
      <c r="D448" s="78"/>
    </row>
    <row r="449" spans="2:4" x14ac:dyDescent="0.25">
      <c r="B449" s="78"/>
      <c r="C449" s="78"/>
      <c r="D449" s="78"/>
    </row>
    <row r="450" spans="2:4" x14ac:dyDescent="0.25">
      <c r="B450" s="78"/>
      <c r="C450" s="78"/>
      <c r="D450" s="78"/>
    </row>
    <row r="451" spans="2:4" x14ac:dyDescent="0.25">
      <c r="B451" s="78"/>
      <c r="C451" s="78"/>
      <c r="D451" s="78"/>
    </row>
    <row r="452" spans="2:4" x14ac:dyDescent="0.25">
      <c r="B452" s="78"/>
      <c r="C452" s="78"/>
      <c r="D452" s="78"/>
    </row>
    <row r="453" spans="2:4" x14ac:dyDescent="0.25">
      <c r="B453" s="78"/>
      <c r="C453" s="78"/>
      <c r="D453" s="78"/>
    </row>
    <row r="454" spans="2:4" x14ac:dyDescent="0.25">
      <c r="B454" s="78"/>
      <c r="C454" s="78"/>
      <c r="D454" s="78"/>
    </row>
    <row r="455" spans="2:4" x14ac:dyDescent="0.25">
      <c r="B455" s="78"/>
      <c r="C455" s="78"/>
      <c r="D455" s="78"/>
    </row>
    <row r="456" spans="2:4" x14ac:dyDescent="0.25">
      <c r="B456" s="78"/>
      <c r="C456" s="78"/>
      <c r="D456" s="78"/>
    </row>
    <row r="457" spans="2:4" x14ac:dyDescent="0.25">
      <c r="B457" s="78"/>
      <c r="C457" s="78"/>
      <c r="D457" s="78"/>
    </row>
    <row r="458" spans="2:4" x14ac:dyDescent="0.25">
      <c r="B458" s="78"/>
      <c r="C458" s="78"/>
      <c r="D458" s="78"/>
    </row>
    <row r="459" spans="2:4" x14ac:dyDescent="0.25">
      <c r="B459" s="78"/>
      <c r="C459" s="78"/>
      <c r="D459" s="78"/>
    </row>
    <row r="460" spans="2:4" x14ac:dyDescent="0.25">
      <c r="B460" s="78"/>
      <c r="C460" s="78"/>
      <c r="D460" s="78"/>
    </row>
    <row r="461" spans="2:4" x14ac:dyDescent="0.25">
      <c r="B461" s="78"/>
      <c r="C461" s="78"/>
      <c r="D461" s="78"/>
    </row>
    <row r="462" spans="2:4" x14ac:dyDescent="0.25">
      <c r="B462" s="78"/>
      <c r="C462" s="78"/>
      <c r="D462" s="78"/>
    </row>
    <row r="463" spans="2:4" x14ac:dyDescent="0.25">
      <c r="B463" s="78"/>
      <c r="C463" s="78"/>
      <c r="D463" s="78"/>
    </row>
    <row r="464" spans="2:4" x14ac:dyDescent="0.25">
      <c r="B464" s="78"/>
      <c r="C464" s="78"/>
      <c r="D464" s="78"/>
    </row>
    <row r="465" spans="2:4" x14ac:dyDescent="0.25">
      <c r="B465" s="78"/>
      <c r="C465" s="78"/>
      <c r="D465" s="78"/>
    </row>
    <row r="466" spans="2:4" x14ac:dyDescent="0.25">
      <c r="B466" s="78"/>
      <c r="C466" s="78"/>
      <c r="D466" s="78"/>
    </row>
    <row r="467" spans="2:4" x14ac:dyDescent="0.25">
      <c r="B467" s="78"/>
      <c r="C467" s="78"/>
      <c r="D467" s="78"/>
    </row>
    <row r="468" spans="2:4" x14ac:dyDescent="0.25">
      <c r="B468" s="78"/>
      <c r="C468" s="78"/>
      <c r="D468" s="78"/>
    </row>
    <row r="469" spans="2:4" x14ac:dyDescent="0.25">
      <c r="B469" s="78"/>
      <c r="C469" s="78"/>
      <c r="D469" s="78"/>
    </row>
    <row r="470" spans="2:4" x14ac:dyDescent="0.25">
      <c r="B470" s="78"/>
      <c r="C470" s="78"/>
      <c r="D470" s="78"/>
    </row>
    <row r="471" spans="2:4" x14ac:dyDescent="0.25">
      <c r="B471" s="78"/>
      <c r="C471" s="78"/>
      <c r="D471" s="78"/>
    </row>
    <row r="472" spans="2:4" x14ac:dyDescent="0.25">
      <c r="B472" s="78"/>
      <c r="C472" s="78"/>
      <c r="D472" s="78"/>
    </row>
    <row r="473" spans="2:4" x14ac:dyDescent="0.25">
      <c r="B473" s="78"/>
      <c r="C473" s="78"/>
      <c r="D473" s="78"/>
    </row>
    <row r="474" spans="2:4" x14ac:dyDescent="0.25">
      <c r="B474" s="78"/>
      <c r="C474" s="78"/>
      <c r="D474" s="78"/>
    </row>
    <row r="475" spans="2:4" x14ac:dyDescent="0.25">
      <c r="B475" s="78"/>
      <c r="C475" s="78"/>
      <c r="D475" s="78"/>
    </row>
    <row r="476" spans="2:4" x14ac:dyDescent="0.25">
      <c r="B476" s="78"/>
      <c r="C476" s="78"/>
      <c r="D476" s="78"/>
    </row>
    <row r="477" spans="2:4" x14ac:dyDescent="0.25">
      <c r="B477" s="78"/>
      <c r="C477" s="78"/>
      <c r="D477" s="78"/>
    </row>
    <row r="478" spans="2:4" x14ac:dyDescent="0.25">
      <c r="B478" s="78"/>
      <c r="C478" s="78"/>
      <c r="D478" s="78"/>
    </row>
    <row r="479" spans="2:4" x14ac:dyDescent="0.25">
      <c r="B479" s="78"/>
      <c r="C479" s="78"/>
      <c r="D479" s="78"/>
    </row>
    <row r="480" spans="2:4" x14ac:dyDescent="0.25">
      <c r="B480" s="78"/>
      <c r="C480" s="78"/>
      <c r="D480" s="78"/>
    </row>
    <row r="481" spans="2:4" x14ac:dyDescent="0.25">
      <c r="B481" s="78"/>
      <c r="C481" s="78"/>
      <c r="D481" s="78"/>
    </row>
    <row r="482" spans="2:4" x14ac:dyDescent="0.25">
      <c r="B482" s="78"/>
      <c r="C482" s="78"/>
      <c r="D482" s="78"/>
    </row>
    <row r="483" spans="2:4" x14ac:dyDescent="0.25">
      <c r="B483" s="78"/>
      <c r="C483" s="78"/>
      <c r="D483" s="78"/>
    </row>
    <row r="484" spans="2:4" x14ac:dyDescent="0.25">
      <c r="B484" s="78"/>
      <c r="C484" s="78"/>
      <c r="D484" s="78"/>
    </row>
    <row r="485" spans="2:4" x14ac:dyDescent="0.25">
      <c r="B485" s="78"/>
      <c r="C485" s="78"/>
      <c r="D485" s="78"/>
    </row>
    <row r="486" spans="2:4" x14ac:dyDescent="0.25">
      <c r="B486" s="78"/>
      <c r="C486" s="78"/>
      <c r="D486" s="78"/>
    </row>
    <row r="487" spans="2:4" x14ac:dyDescent="0.25">
      <c r="B487" s="78"/>
      <c r="C487" s="78"/>
      <c r="D487" s="78"/>
    </row>
    <row r="488" spans="2:4" x14ac:dyDescent="0.25">
      <c r="B488" s="78"/>
      <c r="C488" s="78"/>
      <c r="D488" s="78"/>
    </row>
    <row r="489" spans="2:4" x14ac:dyDescent="0.25">
      <c r="B489" s="78"/>
      <c r="C489" s="78"/>
      <c r="D489" s="78"/>
    </row>
    <row r="490" spans="2:4" x14ac:dyDescent="0.25">
      <c r="B490" s="78"/>
      <c r="C490" s="78"/>
      <c r="D490" s="78"/>
    </row>
    <row r="491" spans="2:4" x14ac:dyDescent="0.25">
      <c r="B491" s="78"/>
      <c r="C491" s="78"/>
      <c r="D491" s="78"/>
    </row>
    <row r="492" spans="2:4" x14ac:dyDescent="0.25">
      <c r="B492" s="78"/>
      <c r="C492" s="78"/>
      <c r="D492" s="78"/>
    </row>
    <row r="493" spans="2:4" x14ac:dyDescent="0.25">
      <c r="B493" s="78"/>
      <c r="C493" s="78"/>
      <c r="D493" s="78"/>
    </row>
    <row r="494" spans="2:4" x14ac:dyDescent="0.25">
      <c r="B494" s="78"/>
      <c r="C494" s="78"/>
      <c r="D494" s="78"/>
    </row>
    <row r="495" spans="2:4" x14ac:dyDescent="0.25">
      <c r="B495" s="78"/>
      <c r="C495" s="78"/>
      <c r="D495" s="78"/>
    </row>
    <row r="496" spans="2:4" x14ac:dyDescent="0.25">
      <c r="B496" s="78"/>
      <c r="C496" s="78"/>
      <c r="D496" s="78"/>
    </row>
    <row r="497" spans="2:4" x14ac:dyDescent="0.25">
      <c r="B497" s="78"/>
      <c r="C497" s="78"/>
      <c r="D497" s="78"/>
    </row>
    <row r="498" spans="2:4" x14ac:dyDescent="0.25">
      <c r="B498" s="78"/>
      <c r="C498" s="78"/>
      <c r="D498" s="78"/>
    </row>
    <row r="499" spans="2:4" x14ac:dyDescent="0.25">
      <c r="B499" s="78"/>
      <c r="C499" s="78"/>
      <c r="D499" s="78"/>
    </row>
    <row r="500" spans="2:4" x14ac:dyDescent="0.25">
      <c r="B500" s="78"/>
      <c r="C500" s="78"/>
      <c r="D500" s="78"/>
    </row>
    <row r="501" spans="2:4" x14ac:dyDescent="0.25">
      <c r="B501" s="78"/>
      <c r="C501" s="78"/>
      <c r="D501" s="78"/>
    </row>
    <row r="502" spans="2:4" x14ac:dyDescent="0.25">
      <c r="B502" s="78"/>
      <c r="C502" s="78"/>
      <c r="D502" s="78"/>
    </row>
    <row r="503" spans="2:4" x14ac:dyDescent="0.25">
      <c r="B503" s="78"/>
      <c r="C503" s="78"/>
      <c r="D503" s="78"/>
    </row>
    <row r="504" spans="2:4" x14ac:dyDescent="0.25">
      <c r="B504" s="78"/>
      <c r="C504" s="78"/>
      <c r="D504" s="78"/>
    </row>
    <row r="505" spans="2:4" x14ac:dyDescent="0.25">
      <c r="B505" s="78"/>
      <c r="C505" s="78"/>
      <c r="D505" s="78"/>
    </row>
    <row r="506" spans="2:4" x14ac:dyDescent="0.25">
      <c r="B506" s="78"/>
      <c r="C506" s="78"/>
      <c r="D506" s="78"/>
    </row>
    <row r="507" spans="2:4" x14ac:dyDescent="0.25">
      <c r="B507" s="78"/>
      <c r="C507" s="78"/>
      <c r="D507" s="78"/>
    </row>
    <row r="508" spans="2:4" x14ac:dyDescent="0.25">
      <c r="B508" s="78"/>
      <c r="C508" s="78"/>
      <c r="D508" s="78"/>
    </row>
    <row r="509" spans="2:4" x14ac:dyDescent="0.25">
      <c r="B509" s="78"/>
      <c r="C509" s="78"/>
      <c r="D509" s="78"/>
    </row>
    <row r="510" spans="2:4" x14ac:dyDescent="0.25">
      <c r="B510" s="78"/>
      <c r="C510" s="78"/>
      <c r="D510" s="78"/>
    </row>
    <row r="511" spans="2:4" x14ac:dyDescent="0.25">
      <c r="B511" s="78"/>
      <c r="C511" s="78"/>
      <c r="D511" s="78"/>
    </row>
    <row r="512" spans="2:4" x14ac:dyDescent="0.25">
      <c r="B512" s="78"/>
      <c r="C512" s="78"/>
      <c r="D512" s="78"/>
    </row>
    <row r="513" spans="2:4" x14ac:dyDescent="0.25">
      <c r="B513" s="78"/>
      <c r="C513" s="78"/>
      <c r="D513" s="78"/>
    </row>
    <row r="514" spans="2:4" x14ac:dyDescent="0.25">
      <c r="B514" s="78"/>
      <c r="C514" s="78"/>
      <c r="D514" s="78"/>
    </row>
    <row r="515" spans="2:4" x14ac:dyDescent="0.25">
      <c r="B515" s="78"/>
      <c r="C515" s="78"/>
      <c r="D515" s="78"/>
    </row>
    <row r="516" spans="2:4" x14ac:dyDescent="0.25">
      <c r="B516" s="78"/>
      <c r="C516" s="78"/>
      <c r="D516" s="78"/>
    </row>
    <row r="517" spans="2:4" x14ac:dyDescent="0.25">
      <c r="B517" s="78"/>
      <c r="C517" s="78"/>
      <c r="D517" s="78"/>
    </row>
    <row r="518" spans="2:4" x14ac:dyDescent="0.25">
      <c r="B518" s="78"/>
      <c r="C518" s="78"/>
      <c r="D518" s="78"/>
    </row>
    <row r="519" spans="2:4" x14ac:dyDescent="0.25">
      <c r="B519" s="78"/>
      <c r="C519" s="78"/>
      <c r="D519" s="78"/>
    </row>
    <row r="520" spans="2:4" x14ac:dyDescent="0.25">
      <c r="B520" s="78"/>
      <c r="C520" s="78"/>
      <c r="D520" s="78"/>
    </row>
    <row r="521" spans="2:4" x14ac:dyDescent="0.25">
      <c r="B521" s="78"/>
      <c r="C521" s="78"/>
      <c r="D521" s="78"/>
    </row>
    <row r="522" spans="2:4" x14ac:dyDescent="0.25">
      <c r="B522" s="78"/>
      <c r="C522" s="78"/>
      <c r="D522" s="78"/>
    </row>
    <row r="523" spans="2:4" x14ac:dyDescent="0.25">
      <c r="B523" s="78"/>
      <c r="C523" s="78"/>
      <c r="D523" s="78"/>
    </row>
    <row r="524" spans="2:4" x14ac:dyDescent="0.25">
      <c r="B524" s="78"/>
      <c r="C524" s="78"/>
      <c r="D524" s="78"/>
    </row>
    <row r="525" spans="2:4" x14ac:dyDescent="0.25">
      <c r="B525" s="78"/>
      <c r="C525" s="78"/>
      <c r="D525" s="78"/>
    </row>
    <row r="526" spans="2:4" x14ac:dyDescent="0.25">
      <c r="B526" s="78"/>
      <c r="C526" s="78"/>
      <c r="D526" s="78"/>
    </row>
    <row r="527" spans="2:4" x14ac:dyDescent="0.25">
      <c r="B527" s="78"/>
      <c r="C527" s="78"/>
      <c r="D527" s="78"/>
    </row>
    <row r="528" spans="2:4" x14ac:dyDescent="0.25">
      <c r="B528" s="78"/>
      <c r="C528" s="78"/>
      <c r="D528" s="78"/>
    </row>
    <row r="529" spans="2:4" x14ac:dyDescent="0.25">
      <c r="B529" s="78"/>
      <c r="C529" s="78"/>
      <c r="D529" s="78"/>
    </row>
    <row r="530" spans="2:4" x14ac:dyDescent="0.25">
      <c r="B530" s="78"/>
      <c r="C530" s="78"/>
      <c r="D530" s="78"/>
    </row>
    <row r="531" spans="2:4" x14ac:dyDescent="0.25">
      <c r="B531" s="78"/>
      <c r="C531" s="78"/>
      <c r="D531" s="78"/>
    </row>
    <row r="532" spans="2:4" x14ac:dyDescent="0.25">
      <c r="B532" s="78"/>
      <c r="C532" s="78"/>
      <c r="D532" s="78"/>
    </row>
    <row r="533" spans="2:4" x14ac:dyDescent="0.25">
      <c r="B533" s="78"/>
      <c r="C533" s="78"/>
      <c r="D533" s="78"/>
    </row>
    <row r="534" spans="2:4" x14ac:dyDescent="0.25">
      <c r="B534" s="78"/>
      <c r="C534" s="78"/>
      <c r="D534" s="78"/>
    </row>
    <row r="535" spans="2:4" x14ac:dyDescent="0.25">
      <c r="B535" s="78"/>
      <c r="C535" s="78"/>
      <c r="D535" s="78"/>
    </row>
    <row r="536" spans="2:4" x14ac:dyDescent="0.25">
      <c r="B536" s="78"/>
      <c r="C536" s="78"/>
      <c r="D536" s="78"/>
    </row>
    <row r="537" spans="2:4" x14ac:dyDescent="0.25">
      <c r="B537" s="78"/>
      <c r="C537" s="78"/>
      <c r="D537" s="78"/>
    </row>
    <row r="538" spans="2:4" x14ac:dyDescent="0.25">
      <c r="B538" s="78"/>
      <c r="C538" s="78"/>
      <c r="D538" s="78"/>
    </row>
    <row r="539" spans="2:4" x14ac:dyDescent="0.25">
      <c r="B539" s="78"/>
      <c r="C539" s="78"/>
      <c r="D539" s="78"/>
    </row>
    <row r="540" spans="2:4" x14ac:dyDescent="0.25">
      <c r="B540" s="78"/>
      <c r="C540" s="78"/>
      <c r="D540" s="78"/>
    </row>
    <row r="541" spans="2:4" x14ac:dyDescent="0.25">
      <c r="B541" s="78"/>
      <c r="C541" s="78"/>
      <c r="D541" s="78"/>
    </row>
    <row r="542" spans="2:4" x14ac:dyDescent="0.25">
      <c r="B542" s="78"/>
      <c r="C542" s="78"/>
      <c r="D542" s="78"/>
    </row>
    <row r="543" spans="2:4" x14ac:dyDescent="0.25">
      <c r="B543" s="78"/>
      <c r="C543" s="78"/>
      <c r="D543" s="78"/>
    </row>
    <row r="544" spans="2:4" x14ac:dyDescent="0.25">
      <c r="B544" s="78"/>
      <c r="C544" s="78"/>
      <c r="D544" s="78"/>
    </row>
    <row r="545" spans="2:4" x14ac:dyDescent="0.25">
      <c r="B545" s="78"/>
      <c r="C545" s="78"/>
      <c r="D545" s="78"/>
    </row>
    <row r="546" spans="2:4" x14ac:dyDescent="0.25">
      <c r="B546" s="78"/>
      <c r="C546" s="78"/>
      <c r="D546" s="78"/>
    </row>
    <row r="547" spans="2:4" x14ac:dyDescent="0.25">
      <c r="B547" s="78"/>
      <c r="C547" s="78"/>
      <c r="D547" s="78"/>
    </row>
    <row r="548" spans="2:4" x14ac:dyDescent="0.25">
      <c r="B548" s="78"/>
      <c r="C548" s="78"/>
      <c r="D548" s="78"/>
    </row>
    <row r="549" spans="2:4" x14ac:dyDescent="0.25">
      <c r="B549" s="78"/>
      <c r="C549" s="78"/>
      <c r="D549" s="78"/>
    </row>
    <row r="550" spans="2:4" x14ac:dyDescent="0.25">
      <c r="B550" s="78"/>
      <c r="C550" s="78"/>
      <c r="D550" s="78"/>
    </row>
    <row r="551" spans="2:4" x14ac:dyDescent="0.25">
      <c r="B551" s="78"/>
      <c r="C551" s="78"/>
      <c r="D551" s="78"/>
    </row>
    <row r="552" spans="2:4" x14ac:dyDescent="0.25">
      <c r="B552" s="78"/>
      <c r="C552" s="78"/>
      <c r="D552" s="78"/>
    </row>
    <row r="553" spans="2:4" x14ac:dyDescent="0.25">
      <c r="B553" s="78"/>
      <c r="C553" s="78"/>
      <c r="D553" s="78"/>
    </row>
    <row r="554" spans="2:4" x14ac:dyDescent="0.25">
      <c r="B554" s="78"/>
      <c r="C554" s="78"/>
      <c r="D554" s="78"/>
    </row>
    <row r="555" spans="2:4" x14ac:dyDescent="0.25">
      <c r="B555" s="78"/>
      <c r="C555" s="78"/>
      <c r="D555" s="78"/>
    </row>
    <row r="556" spans="2:4" x14ac:dyDescent="0.25">
      <c r="B556" s="78"/>
      <c r="C556" s="78"/>
      <c r="D556" s="78"/>
    </row>
    <row r="557" spans="2:4" x14ac:dyDescent="0.25">
      <c r="B557" s="78"/>
      <c r="C557" s="78"/>
      <c r="D557" s="78"/>
    </row>
    <row r="558" spans="2:4" x14ac:dyDescent="0.25">
      <c r="B558" s="78"/>
      <c r="C558" s="78"/>
      <c r="D558" s="78"/>
    </row>
    <row r="559" spans="2:4" x14ac:dyDescent="0.25">
      <c r="B559" s="78"/>
      <c r="C559" s="78"/>
      <c r="D559" s="78"/>
    </row>
    <row r="560" spans="2:4" x14ac:dyDescent="0.25">
      <c r="B560" s="78"/>
      <c r="C560" s="78"/>
      <c r="D560" s="78"/>
    </row>
    <row r="561" spans="2:4" x14ac:dyDescent="0.25">
      <c r="B561" s="78"/>
      <c r="C561" s="78"/>
      <c r="D561" s="78"/>
    </row>
    <row r="562" spans="2:4" x14ac:dyDescent="0.25">
      <c r="B562" s="78"/>
      <c r="C562" s="78"/>
      <c r="D562" s="78"/>
    </row>
    <row r="563" spans="2:4" x14ac:dyDescent="0.25">
      <c r="B563" s="78"/>
      <c r="C563" s="78"/>
      <c r="D563" s="78"/>
    </row>
    <row r="564" spans="2:4" x14ac:dyDescent="0.25">
      <c r="B564" s="78"/>
      <c r="C564" s="78"/>
      <c r="D564" s="78"/>
    </row>
    <row r="565" spans="2:4" x14ac:dyDescent="0.25">
      <c r="B565" s="78"/>
      <c r="C565" s="78"/>
      <c r="D565" s="78"/>
    </row>
    <row r="566" spans="2:4" x14ac:dyDescent="0.25">
      <c r="B566" s="78"/>
      <c r="C566" s="78"/>
      <c r="D566" s="78"/>
    </row>
    <row r="567" spans="2:4" x14ac:dyDescent="0.25">
      <c r="B567" s="78"/>
      <c r="C567" s="78"/>
      <c r="D567" s="78"/>
    </row>
    <row r="568" spans="2:4" x14ac:dyDescent="0.25">
      <c r="B568" s="78"/>
      <c r="C568" s="78"/>
      <c r="D568" s="78"/>
    </row>
    <row r="569" spans="2:4" x14ac:dyDescent="0.25">
      <c r="B569" s="78"/>
      <c r="C569" s="78"/>
      <c r="D569" s="78"/>
    </row>
    <row r="570" spans="2:4" x14ac:dyDescent="0.25">
      <c r="B570" s="78"/>
      <c r="C570" s="78"/>
      <c r="D570" s="78"/>
    </row>
    <row r="571" spans="2:4" x14ac:dyDescent="0.25">
      <c r="B571" s="78"/>
      <c r="C571" s="78"/>
      <c r="D571" s="78"/>
    </row>
    <row r="572" spans="2:4" x14ac:dyDescent="0.25">
      <c r="B572" s="78"/>
      <c r="C572" s="78"/>
      <c r="D572" s="78"/>
    </row>
    <row r="573" spans="2:4" x14ac:dyDescent="0.25">
      <c r="B573" s="78"/>
      <c r="C573" s="78"/>
      <c r="D573" s="78"/>
    </row>
    <row r="574" spans="2:4" x14ac:dyDescent="0.25">
      <c r="B574" s="78"/>
      <c r="C574" s="78"/>
      <c r="D574" s="78"/>
    </row>
    <row r="575" spans="2:4" x14ac:dyDescent="0.25">
      <c r="B575" s="78"/>
      <c r="C575" s="78"/>
      <c r="D575" s="78"/>
    </row>
    <row r="576" spans="2:4" x14ac:dyDescent="0.25">
      <c r="B576" s="78"/>
      <c r="C576" s="78"/>
      <c r="D576" s="78"/>
    </row>
    <row r="577" spans="2:4" x14ac:dyDescent="0.25">
      <c r="B577" s="78"/>
      <c r="C577" s="78"/>
      <c r="D577" s="78"/>
    </row>
    <row r="578" spans="2:4" x14ac:dyDescent="0.25">
      <c r="B578" s="78"/>
      <c r="C578" s="78"/>
      <c r="D578" s="78"/>
    </row>
    <row r="579" spans="2:4" x14ac:dyDescent="0.25">
      <c r="B579" s="78"/>
      <c r="C579" s="78"/>
      <c r="D579" s="78"/>
    </row>
    <row r="580" spans="2:4" x14ac:dyDescent="0.25">
      <c r="B580" s="78"/>
      <c r="C580" s="78"/>
      <c r="D580" s="78"/>
    </row>
    <row r="581" spans="2:4" x14ac:dyDescent="0.25">
      <c r="B581" s="78"/>
      <c r="C581" s="78"/>
      <c r="D581" s="78"/>
    </row>
    <row r="582" spans="2:4" x14ac:dyDescent="0.25">
      <c r="B582" s="78"/>
      <c r="C582" s="78"/>
      <c r="D582" s="78"/>
    </row>
    <row r="583" spans="2:4" x14ac:dyDescent="0.25">
      <c r="B583" s="78"/>
      <c r="C583" s="78"/>
      <c r="D583" s="78"/>
    </row>
    <row r="584" spans="2:4" x14ac:dyDescent="0.25">
      <c r="B584" s="78"/>
      <c r="C584" s="78"/>
      <c r="D584" s="78"/>
    </row>
    <row r="585" spans="2:4" x14ac:dyDescent="0.25">
      <c r="B585" s="78"/>
      <c r="C585" s="78"/>
      <c r="D585" s="78"/>
    </row>
    <row r="586" spans="2:4" x14ac:dyDescent="0.25">
      <c r="B586" s="78"/>
      <c r="C586" s="78"/>
      <c r="D586" s="78"/>
    </row>
    <row r="587" spans="2:4" x14ac:dyDescent="0.25">
      <c r="B587" s="78"/>
      <c r="C587" s="78"/>
      <c r="D587" s="78"/>
    </row>
    <row r="588" spans="2:4" x14ac:dyDescent="0.25">
      <c r="B588" s="78"/>
      <c r="C588" s="78"/>
      <c r="D588" s="78"/>
    </row>
    <row r="589" spans="2:4" x14ac:dyDescent="0.25">
      <c r="B589" s="78"/>
      <c r="C589" s="78"/>
      <c r="D589" s="78"/>
    </row>
    <row r="590" spans="2:4" x14ac:dyDescent="0.25">
      <c r="B590" s="78"/>
      <c r="C590" s="78"/>
      <c r="D590" s="78"/>
    </row>
    <row r="591" spans="2:4" x14ac:dyDescent="0.25">
      <c r="B591" s="78"/>
      <c r="C591" s="78"/>
      <c r="D591" s="78"/>
    </row>
    <row r="592" spans="2:4" x14ac:dyDescent="0.25">
      <c r="B592" s="78"/>
      <c r="C592" s="78"/>
      <c r="D592" s="78"/>
    </row>
    <row r="593" spans="2:4" x14ac:dyDescent="0.25">
      <c r="B593" s="78"/>
      <c r="C593" s="78"/>
      <c r="D593" s="78"/>
    </row>
    <row r="594" spans="2:4" x14ac:dyDescent="0.25">
      <c r="B594" s="78"/>
      <c r="C594" s="78"/>
      <c r="D594" s="78"/>
    </row>
    <row r="595" spans="2:4" x14ac:dyDescent="0.25">
      <c r="B595" s="78"/>
      <c r="C595" s="78"/>
      <c r="D595" s="78"/>
    </row>
    <row r="596" spans="2:4" x14ac:dyDescent="0.25">
      <c r="B596" s="78"/>
      <c r="C596" s="78"/>
      <c r="D596" s="78"/>
    </row>
    <row r="597" spans="2:4" x14ac:dyDescent="0.25">
      <c r="B597" s="78"/>
      <c r="C597" s="78"/>
      <c r="D597" s="78"/>
    </row>
    <row r="598" spans="2:4" x14ac:dyDescent="0.25">
      <c r="B598" s="78"/>
      <c r="C598" s="78"/>
      <c r="D598" s="78"/>
    </row>
    <row r="599" spans="2:4" x14ac:dyDescent="0.25">
      <c r="B599" s="78"/>
      <c r="C599" s="78"/>
      <c r="D599" s="78"/>
    </row>
    <row r="600" spans="2:4" x14ac:dyDescent="0.25">
      <c r="B600" s="78"/>
      <c r="C600" s="78"/>
      <c r="D600" s="78"/>
    </row>
    <row r="601" spans="2:4" x14ac:dyDescent="0.25">
      <c r="B601" s="78"/>
      <c r="C601" s="78"/>
      <c r="D601" s="78"/>
    </row>
    <row r="602" spans="2:4" x14ac:dyDescent="0.25">
      <c r="B602" s="78"/>
      <c r="C602" s="78"/>
      <c r="D602" s="78"/>
    </row>
    <row r="603" spans="2:4" x14ac:dyDescent="0.25">
      <c r="B603" s="78"/>
      <c r="C603" s="78"/>
      <c r="D603" s="78"/>
    </row>
    <row r="604" spans="2:4" x14ac:dyDescent="0.25">
      <c r="B604" s="78"/>
      <c r="C604" s="78"/>
      <c r="D604" s="78"/>
    </row>
    <row r="605" spans="2:4" x14ac:dyDescent="0.25">
      <c r="B605" s="78"/>
      <c r="C605" s="78"/>
      <c r="D605" s="78"/>
    </row>
    <row r="606" spans="2:4" x14ac:dyDescent="0.25">
      <c r="B606" s="78"/>
      <c r="C606" s="78"/>
      <c r="D606" s="78"/>
    </row>
    <row r="607" spans="2:4" x14ac:dyDescent="0.25">
      <c r="B607" s="78"/>
      <c r="C607" s="78"/>
      <c r="D607" s="78"/>
    </row>
    <row r="608" spans="2:4" x14ac:dyDescent="0.25">
      <c r="B608" s="78"/>
      <c r="C608" s="78"/>
      <c r="D608" s="78"/>
    </row>
    <row r="609" spans="2:4" x14ac:dyDescent="0.25">
      <c r="B609" s="78"/>
      <c r="C609" s="78"/>
      <c r="D609" s="78"/>
    </row>
    <row r="610" spans="2:4" x14ac:dyDescent="0.25">
      <c r="B610" s="78"/>
      <c r="C610" s="78"/>
      <c r="D610" s="78"/>
    </row>
    <row r="611" spans="2:4" x14ac:dyDescent="0.25">
      <c r="B611" s="78"/>
      <c r="C611" s="78"/>
      <c r="D611" s="78"/>
    </row>
    <row r="612" spans="2:4" x14ac:dyDescent="0.25">
      <c r="B612" s="78"/>
      <c r="C612" s="78"/>
      <c r="D612" s="78"/>
    </row>
    <row r="613" spans="2:4" x14ac:dyDescent="0.25">
      <c r="B613" s="78"/>
      <c r="C613" s="78"/>
      <c r="D613" s="78"/>
    </row>
    <row r="614" spans="2:4" x14ac:dyDescent="0.25">
      <c r="B614" s="78"/>
      <c r="C614" s="78"/>
      <c r="D614" s="78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autoPageBreaks="0" fitToPage="1"/>
  </sheetPr>
  <dimension ref="A1:G201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296875" defaultRowHeight="10" x14ac:dyDescent="0.2"/>
  <cols>
    <col min="1" max="1" width="17.3984375" style="86" customWidth="1"/>
    <col min="2" max="2" width="18.69921875" style="86" customWidth="1"/>
    <col min="3" max="3" width="15.09765625" style="86" customWidth="1"/>
    <col min="4" max="4" width="8" style="86" bestFit="1" customWidth="1"/>
    <col min="5" max="5" width="15.296875" style="86" bestFit="1" customWidth="1"/>
    <col min="6" max="16384" width="9.296875" style="86"/>
  </cols>
  <sheetData>
    <row r="1" spans="1:7" ht="241.5" customHeight="1" x14ac:dyDescent="0.3">
      <c r="A1" s="97" t="s">
        <v>68</v>
      </c>
      <c r="B1" s="87"/>
      <c r="C1" s="87"/>
      <c r="D1" s="87"/>
      <c r="E1" s="87"/>
      <c r="F1" s="87"/>
      <c r="G1" s="87"/>
    </row>
    <row r="2" spans="1:7" ht="13" x14ac:dyDescent="0.3">
      <c r="A2" s="59" t="s">
        <v>28</v>
      </c>
      <c r="B2" s="62" t="s">
        <v>67</v>
      </c>
      <c r="C2" s="62" t="s">
        <v>66</v>
      </c>
      <c r="D2" s="59" t="s">
        <v>7</v>
      </c>
      <c r="E2" s="59" t="s">
        <v>39</v>
      </c>
      <c r="F2" s="87"/>
      <c r="G2" s="87"/>
    </row>
    <row r="3" spans="1:7" ht="13" x14ac:dyDescent="0.3">
      <c r="A3" s="61">
        <v>1967</v>
      </c>
      <c r="B3" s="88">
        <v>1.6196700761434307E-3</v>
      </c>
      <c r="C3" s="96">
        <v>1.6163451217035599E-3</v>
      </c>
      <c r="D3" s="95">
        <v>2020</v>
      </c>
      <c r="E3" s="59">
        <v>0</v>
      </c>
      <c r="F3" s="87"/>
      <c r="G3" s="87"/>
    </row>
    <row r="4" spans="1:7" ht="13" x14ac:dyDescent="0.3">
      <c r="A4" s="61">
        <v>1968</v>
      </c>
      <c r="B4" s="88">
        <v>1.9051429494805171E-3</v>
      </c>
      <c r="C4" s="96">
        <v>1.9014982227173855E-3</v>
      </c>
      <c r="D4" s="95">
        <v>2020</v>
      </c>
      <c r="E4" s="59">
        <v>0.05</v>
      </c>
      <c r="F4" s="87"/>
      <c r="G4" s="87"/>
    </row>
    <row r="5" spans="1:7" ht="13" x14ac:dyDescent="0.3">
      <c r="A5" s="90">
        <v>1969</v>
      </c>
      <c r="B5" s="89">
        <v>2.0087921266883839E-3</v>
      </c>
      <c r="C5" s="93">
        <v>2.0087921266883839E-3</v>
      </c>
      <c r="D5" s="87"/>
      <c r="E5" s="87"/>
      <c r="F5" s="87"/>
      <c r="G5" s="87"/>
    </row>
    <row r="6" spans="1:7" ht="13" x14ac:dyDescent="0.3">
      <c r="A6" s="90">
        <v>1970</v>
      </c>
      <c r="B6" s="89">
        <v>2.0846195019987228E-3</v>
      </c>
      <c r="C6" s="93">
        <v>2.084618530882475E-3</v>
      </c>
      <c r="D6" s="94"/>
      <c r="E6" s="87"/>
      <c r="F6" s="87"/>
      <c r="G6" s="87"/>
    </row>
    <row r="7" spans="1:7" ht="13" x14ac:dyDescent="0.3">
      <c r="A7" s="90">
        <v>1971</v>
      </c>
      <c r="B7" s="89">
        <v>2.0908018394647037E-3</v>
      </c>
      <c r="C7" s="93">
        <v>2.090801390737005E-3</v>
      </c>
      <c r="D7" s="94"/>
      <c r="E7" s="87"/>
      <c r="F7" s="87"/>
      <c r="G7" s="87"/>
    </row>
    <row r="8" spans="1:7" ht="13" x14ac:dyDescent="0.3">
      <c r="A8" s="90">
        <v>1972</v>
      </c>
      <c r="B8" s="89">
        <v>2.1057811982062554E-3</v>
      </c>
      <c r="C8" s="93">
        <v>2.1057811982062554E-3</v>
      </c>
      <c r="D8" s="87"/>
      <c r="E8" s="87"/>
      <c r="F8" s="87"/>
      <c r="G8" s="87"/>
    </row>
    <row r="9" spans="1:7" ht="13" x14ac:dyDescent="0.3">
      <c r="A9" s="90">
        <v>1973</v>
      </c>
      <c r="B9" s="89">
        <v>2.2099544260602115E-3</v>
      </c>
      <c r="C9" s="93">
        <v>2.2099544260602115E-3</v>
      </c>
      <c r="D9" s="87"/>
      <c r="E9" s="87"/>
      <c r="F9" s="87"/>
      <c r="G9" s="87"/>
    </row>
    <row r="10" spans="1:7" ht="13" x14ac:dyDescent="0.3">
      <c r="A10" s="90">
        <v>1974</v>
      </c>
      <c r="B10" s="89">
        <v>2.5660897884959804E-3</v>
      </c>
      <c r="C10" s="93">
        <v>2.5660889581768046E-3</v>
      </c>
      <c r="D10" s="94"/>
      <c r="E10" s="87"/>
      <c r="F10" s="87"/>
      <c r="G10" s="87"/>
    </row>
    <row r="11" spans="1:7" ht="13" x14ac:dyDescent="0.3">
      <c r="A11" s="90">
        <v>1975</v>
      </c>
      <c r="B11" s="89">
        <v>2.8902941115374458E-3</v>
      </c>
      <c r="C11" s="93">
        <v>2.8902941115374458E-3</v>
      </c>
      <c r="D11" s="94"/>
      <c r="E11" s="87"/>
      <c r="F11" s="87"/>
      <c r="G11" s="87"/>
    </row>
    <row r="12" spans="1:7" ht="13" x14ac:dyDescent="0.3">
      <c r="A12" s="90">
        <v>1976</v>
      </c>
      <c r="B12" s="89">
        <v>3.1368185063353642E-3</v>
      </c>
      <c r="C12" s="93">
        <v>3.1368193435293468E-3</v>
      </c>
      <c r="D12" s="94"/>
      <c r="E12" s="89"/>
      <c r="F12" s="87"/>
      <c r="G12" s="87"/>
    </row>
    <row r="13" spans="1:7" ht="13" x14ac:dyDescent="0.3">
      <c r="A13" s="90">
        <v>1977</v>
      </c>
      <c r="B13" s="89">
        <v>3.3113623863677299E-3</v>
      </c>
      <c r="C13" s="93">
        <v>3.3113623863677299E-3</v>
      </c>
      <c r="D13" s="94"/>
      <c r="E13" s="89"/>
      <c r="F13" s="87"/>
      <c r="G13" s="87"/>
    </row>
    <row r="14" spans="1:7" ht="13" x14ac:dyDescent="0.3">
      <c r="A14" s="90">
        <v>1978</v>
      </c>
      <c r="B14" s="89">
        <v>3.458583229813334E-3</v>
      </c>
      <c r="C14" s="93">
        <v>3.4585828621291298E-3</v>
      </c>
      <c r="D14" s="94"/>
      <c r="E14" s="87"/>
      <c r="F14" s="87"/>
      <c r="G14" s="87"/>
    </row>
    <row r="15" spans="1:7" ht="13" x14ac:dyDescent="0.3">
      <c r="A15" s="90">
        <v>1979</v>
      </c>
      <c r="B15" s="89">
        <v>3.6580135413331327E-3</v>
      </c>
      <c r="C15" s="93">
        <v>3.6580138894069486E-3</v>
      </c>
      <c r="D15" s="89"/>
      <c r="E15" s="87"/>
      <c r="F15" s="87"/>
      <c r="G15" s="87"/>
    </row>
    <row r="16" spans="1:7" ht="13" x14ac:dyDescent="0.3">
      <c r="A16" s="90">
        <v>1980</v>
      </c>
      <c r="B16" s="89">
        <v>4.0416773337565749E-3</v>
      </c>
      <c r="C16" s="93">
        <v>4.0416766265041681E-3</v>
      </c>
      <c r="D16" s="89"/>
      <c r="E16" s="87"/>
      <c r="F16" s="87"/>
      <c r="G16" s="87"/>
    </row>
    <row r="17" spans="1:7" ht="13" x14ac:dyDescent="0.3">
      <c r="A17" s="90">
        <v>1981</v>
      </c>
      <c r="B17" s="89">
        <v>4.2480778817547164E-3</v>
      </c>
      <c r="C17" s="93">
        <v>4.248078212907163E-3</v>
      </c>
      <c r="D17" s="89"/>
      <c r="E17" s="87"/>
      <c r="F17" s="87"/>
      <c r="G17" s="87"/>
    </row>
    <row r="18" spans="1:7" ht="13" x14ac:dyDescent="0.3">
      <c r="A18" s="90">
        <v>1982</v>
      </c>
      <c r="B18" s="89">
        <v>4.8267949303324063E-3</v>
      </c>
      <c r="C18" s="93">
        <v>4.8267952912100613E-3</v>
      </c>
      <c r="D18" s="89"/>
      <c r="E18" s="87"/>
      <c r="F18" s="87"/>
      <c r="G18" s="87"/>
    </row>
    <row r="19" spans="1:7" ht="13" x14ac:dyDescent="0.3">
      <c r="A19" s="90">
        <v>1983</v>
      </c>
      <c r="B19" s="89">
        <v>5.2196190104309625E-3</v>
      </c>
      <c r="C19" s="93">
        <v>5.2196182922738541E-3</v>
      </c>
      <c r="D19" s="89"/>
      <c r="E19" s="87"/>
      <c r="F19" s="87"/>
      <c r="G19" s="87"/>
    </row>
    <row r="20" spans="1:7" ht="13" x14ac:dyDescent="0.3">
      <c r="A20" s="90">
        <v>1984</v>
      </c>
      <c r="B20" s="89">
        <v>5.2530160139131676E-3</v>
      </c>
      <c r="C20" s="93">
        <v>5.2530160139131676E-3</v>
      </c>
      <c r="D20" s="89"/>
      <c r="E20" s="87"/>
      <c r="F20" s="87"/>
      <c r="G20" s="87"/>
    </row>
    <row r="21" spans="1:7" ht="13" x14ac:dyDescent="0.3">
      <c r="A21" s="90">
        <v>1985</v>
      </c>
      <c r="B21" s="89">
        <v>5.4701912119678809E-3</v>
      </c>
      <c r="C21" s="93">
        <v>5.470191842322389E-3</v>
      </c>
      <c r="D21" s="89"/>
      <c r="E21" s="87"/>
      <c r="F21" s="87"/>
      <c r="G21" s="87"/>
    </row>
    <row r="22" spans="1:7" ht="13" x14ac:dyDescent="0.3">
      <c r="A22" s="90">
        <v>1986</v>
      </c>
      <c r="B22" s="89">
        <v>6.034849521222501E-3</v>
      </c>
      <c r="C22" s="93">
        <v>6.0348501801018072E-3</v>
      </c>
      <c r="D22" s="89"/>
      <c r="E22" s="87"/>
      <c r="F22" s="87"/>
      <c r="G22" s="87"/>
    </row>
    <row r="23" spans="1:7" ht="13" x14ac:dyDescent="0.3">
      <c r="A23" s="90">
        <v>1987</v>
      </c>
      <c r="B23" s="89">
        <v>6.5541883948011595E-3</v>
      </c>
      <c r="C23" s="93">
        <v>6.5541887322829702E-3</v>
      </c>
      <c r="D23" s="89"/>
      <c r="E23" s="87"/>
      <c r="F23" s="87"/>
      <c r="G23" s="87"/>
    </row>
    <row r="24" spans="1:7" ht="13" x14ac:dyDescent="0.3">
      <c r="A24" s="90">
        <v>1988</v>
      </c>
      <c r="B24" s="89">
        <v>6.839561549282165E-3</v>
      </c>
      <c r="C24" s="93">
        <v>6.839561549282165E-3</v>
      </c>
      <c r="D24" s="89"/>
      <c r="E24" s="87"/>
      <c r="F24" s="87"/>
      <c r="G24" s="87"/>
    </row>
    <row r="25" spans="1:7" ht="13" x14ac:dyDescent="0.3">
      <c r="A25" s="90">
        <v>1989</v>
      </c>
      <c r="B25" s="89">
        <v>7.0231347444452384E-3</v>
      </c>
      <c r="C25" s="93">
        <v>7.0231353668893052E-3</v>
      </c>
      <c r="D25" s="89"/>
      <c r="E25" s="87"/>
      <c r="F25" s="87"/>
      <c r="G25" s="87"/>
    </row>
    <row r="26" spans="1:7" ht="13" x14ac:dyDescent="0.3">
      <c r="A26" s="90">
        <v>1990</v>
      </c>
      <c r="B26" s="89">
        <v>7.3984026380712383E-3</v>
      </c>
      <c r="C26" s="93">
        <v>7.3984020177272226E-3</v>
      </c>
      <c r="D26" s="89"/>
      <c r="E26" s="87"/>
      <c r="F26" s="87"/>
      <c r="G26" s="87"/>
    </row>
    <row r="27" spans="1:7" ht="13" x14ac:dyDescent="0.3">
      <c r="A27" s="90">
        <v>1991</v>
      </c>
      <c r="B27" s="89">
        <v>7.7778118567021449E-3</v>
      </c>
      <c r="C27" s="93">
        <v>7.7778121724559977E-3</v>
      </c>
      <c r="D27" s="89"/>
      <c r="E27" s="87"/>
      <c r="F27" s="87"/>
      <c r="G27" s="87"/>
    </row>
    <row r="28" spans="1:7" ht="13" x14ac:dyDescent="0.3">
      <c r="A28" s="90">
        <v>1992</v>
      </c>
      <c r="B28" s="89">
        <v>7.9452905811066097E-3</v>
      </c>
      <c r="C28" s="93">
        <v>7.9452908857420429E-3</v>
      </c>
      <c r="D28" s="89"/>
      <c r="E28" s="87"/>
      <c r="F28" s="87"/>
      <c r="G28" s="87"/>
    </row>
    <row r="29" spans="1:7" ht="13" x14ac:dyDescent="0.3">
      <c r="A29" s="90">
        <v>1993</v>
      </c>
      <c r="B29" s="89">
        <v>8.1112482030420256E-3</v>
      </c>
      <c r="C29" s="93">
        <v>8.1112476117189657E-3</v>
      </c>
      <c r="D29" s="89"/>
      <c r="E29" s="87"/>
      <c r="F29" s="87"/>
      <c r="G29" s="87"/>
    </row>
    <row r="30" spans="1:7" ht="13" x14ac:dyDescent="0.3">
      <c r="A30" s="90">
        <v>1994</v>
      </c>
      <c r="B30" s="89">
        <v>8.3350462234877895E-3</v>
      </c>
      <c r="C30" s="93">
        <v>8.3350467953813203E-3</v>
      </c>
      <c r="D30" s="89"/>
      <c r="E30" s="87"/>
      <c r="F30" s="87"/>
      <c r="G30" s="87"/>
    </row>
    <row r="31" spans="1:7" ht="13" x14ac:dyDescent="0.3">
      <c r="A31" s="90">
        <v>1995</v>
      </c>
      <c r="B31" s="89">
        <v>8.7084998292681088E-3</v>
      </c>
      <c r="C31" s="93">
        <v>8.7085001142414714E-3</v>
      </c>
      <c r="D31" s="89"/>
      <c r="E31" s="87"/>
      <c r="F31" s="87"/>
      <c r="G31" s="87"/>
    </row>
    <row r="32" spans="1:7" ht="13" x14ac:dyDescent="0.3">
      <c r="A32" s="90">
        <v>1996</v>
      </c>
      <c r="B32" s="89">
        <v>8.7403663015376814E-3</v>
      </c>
      <c r="C32" s="93">
        <v>8.7403660308751577E-3</v>
      </c>
      <c r="D32" s="89"/>
      <c r="E32" s="87"/>
      <c r="F32" s="87"/>
      <c r="G32" s="87"/>
    </row>
    <row r="33" spans="1:7" ht="13" x14ac:dyDescent="0.3">
      <c r="A33" s="90">
        <v>1997</v>
      </c>
      <c r="B33" s="89">
        <v>8.6384583778774567E-3</v>
      </c>
      <c r="C33" s="93">
        <v>8.63845888142779E-3</v>
      </c>
      <c r="D33" s="89"/>
      <c r="E33" s="87"/>
      <c r="F33" s="87"/>
      <c r="G33" s="87"/>
    </row>
    <row r="34" spans="1:7" ht="13" x14ac:dyDescent="0.3">
      <c r="A34" s="90">
        <v>1998</v>
      </c>
      <c r="B34" s="89">
        <v>8.6538236168382503E-3</v>
      </c>
      <c r="C34" s="93">
        <v>8.6538233781204323E-3</v>
      </c>
      <c r="D34" s="89"/>
      <c r="E34" s="87"/>
      <c r="F34" s="87"/>
      <c r="G34" s="87"/>
    </row>
    <row r="35" spans="1:7" ht="13" x14ac:dyDescent="0.3">
      <c r="A35" s="90">
        <v>1999</v>
      </c>
      <c r="B35" s="89">
        <v>8.6699607494864876E-3</v>
      </c>
      <c r="C35" s="93">
        <v>8.6699602993637517E-3</v>
      </c>
      <c r="D35" s="89"/>
      <c r="E35" s="87"/>
      <c r="F35" s="87"/>
      <c r="G35" s="87"/>
    </row>
    <row r="36" spans="1:7" ht="13" x14ac:dyDescent="0.3">
      <c r="A36" s="90">
        <v>2000</v>
      </c>
      <c r="B36" s="89">
        <v>9.0886930581610854E-3</v>
      </c>
      <c r="C36" s="93">
        <v>9.0886935014105157E-3</v>
      </c>
      <c r="D36" s="89"/>
      <c r="E36" s="87"/>
      <c r="F36" s="87"/>
      <c r="G36" s="87"/>
    </row>
    <row r="37" spans="1:7" ht="13" x14ac:dyDescent="0.3">
      <c r="A37" s="90">
        <v>2001</v>
      </c>
      <c r="B37" s="89">
        <v>9.8242415756862669E-3</v>
      </c>
      <c r="C37" s="93">
        <v>9.8242418077881116E-3</v>
      </c>
      <c r="D37" s="89"/>
      <c r="E37" s="87"/>
      <c r="F37" s="87"/>
      <c r="G37" s="87"/>
    </row>
    <row r="38" spans="1:7" ht="13" x14ac:dyDescent="0.3">
      <c r="A38" s="90">
        <v>2002</v>
      </c>
      <c r="B38" s="89">
        <v>1.0330506106605691E-2</v>
      </c>
      <c r="C38" s="93">
        <v>1.0330506342754904E-2</v>
      </c>
      <c r="D38" s="89"/>
      <c r="E38" s="87"/>
      <c r="F38" s="87"/>
      <c r="G38" s="87"/>
    </row>
    <row r="39" spans="1:7" ht="13" x14ac:dyDescent="0.3">
      <c r="A39" s="90">
        <v>2003</v>
      </c>
      <c r="B39" s="89">
        <v>1.0846826705661257E-2</v>
      </c>
      <c r="C39" s="93">
        <v>1.0846826860803304E-2</v>
      </c>
      <c r="D39" s="89"/>
      <c r="E39" s="87"/>
      <c r="F39" s="87"/>
      <c r="G39" s="87"/>
    </row>
    <row r="40" spans="1:7" ht="13" x14ac:dyDescent="0.3">
      <c r="A40" s="90">
        <v>2004</v>
      </c>
      <c r="B40" s="89">
        <v>1.1405198148384811E-2</v>
      </c>
      <c r="C40" s="93">
        <v>1.1405199062258189E-2</v>
      </c>
      <c r="D40" s="89"/>
      <c r="E40" s="87"/>
      <c r="F40" s="87"/>
      <c r="G40" s="87"/>
    </row>
    <row r="41" spans="1:7" ht="13" x14ac:dyDescent="0.3">
      <c r="A41" s="90">
        <v>2005</v>
      </c>
      <c r="B41" s="89">
        <v>1.1778543545423171E-2</v>
      </c>
      <c r="C41" s="93">
        <v>1.177854354913619E-2</v>
      </c>
      <c r="D41" s="89"/>
      <c r="E41" s="87"/>
      <c r="F41" s="87"/>
      <c r="G41" s="87"/>
    </row>
    <row r="42" spans="1:7" ht="13" x14ac:dyDescent="0.3">
      <c r="A42" s="90">
        <v>2006</v>
      </c>
      <c r="B42" s="89">
        <v>1.2339133795088974E-2</v>
      </c>
      <c r="C42" s="93">
        <v>1.2339133649077546E-2</v>
      </c>
      <c r="D42" s="89"/>
      <c r="E42" s="87"/>
      <c r="F42" s="87"/>
      <c r="G42" s="87"/>
    </row>
    <row r="43" spans="1:7" ht="13" x14ac:dyDescent="0.3">
      <c r="A43" s="90">
        <v>2007</v>
      </c>
      <c r="B43" s="89">
        <v>1.2709628010650989E-2</v>
      </c>
      <c r="C43" s="93">
        <v>1.2709628010650989E-2</v>
      </c>
      <c r="D43" s="89"/>
      <c r="E43" s="87"/>
      <c r="F43" s="87"/>
      <c r="G43" s="87"/>
    </row>
    <row r="44" spans="1:7" ht="13" x14ac:dyDescent="0.3">
      <c r="A44" s="90">
        <v>2008</v>
      </c>
      <c r="B44" s="89">
        <v>1.2473032665342863E-2</v>
      </c>
      <c r="C44" s="93">
        <v>1.2473032665342863E-2</v>
      </c>
      <c r="D44" s="89"/>
      <c r="E44" s="87"/>
      <c r="F44" s="87"/>
      <c r="G44" s="87"/>
    </row>
    <row r="45" spans="1:7" ht="13" x14ac:dyDescent="0.3">
      <c r="A45" s="90">
        <v>2009</v>
      </c>
      <c r="B45" s="89">
        <v>1.423117049118924E-2</v>
      </c>
      <c r="C45" s="93">
        <v>1.4231194144366955E-2</v>
      </c>
      <c r="D45" s="89"/>
      <c r="E45" s="87"/>
      <c r="F45" s="87"/>
      <c r="G45" s="87"/>
    </row>
    <row r="46" spans="1:7" ht="13" x14ac:dyDescent="0.3">
      <c r="A46" s="90">
        <v>2010</v>
      </c>
      <c r="B46" s="89">
        <v>1.4345609130067239E-2</v>
      </c>
      <c r="C46" s="93">
        <v>1.434563613983348E-2</v>
      </c>
      <c r="D46" s="89"/>
      <c r="E46" s="87"/>
      <c r="F46" s="87"/>
      <c r="G46" s="87"/>
    </row>
    <row r="47" spans="1:7" ht="13" x14ac:dyDescent="0.3">
      <c r="A47" s="90">
        <v>2011</v>
      </c>
      <c r="B47" s="89">
        <v>1.4543841098378692E-2</v>
      </c>
      <c r="C47" s="93">
        <v>1.4543855481068775E-2</v>
      </c>
      <c r="D47" s="89"/>
      <c r="E47" s="87"/>
      <c r="F47" s="87"/>
      <c r="G47" s="87"/>
    </row>
    <row r="48" spans="1:7" ht="13" x14ac:dyDescent="0.3">
      <c r="A48" s="90">
        <v>2012</v>
      </c>
      <c r="B48" s="89">
        <v>1.4833407988349737E-2</v>
      </c>
      <c r="C48" s="93">
        <v>1.4834257046215183E-2</v>
      </c>
      <c r="D48" s="89"/>
      <c r="E48" s="87"/>
      <c r="F48" s="87"/>
      <c r="G48" s="87"/>
    </row>
    <row r="49" spans="1:7" ht="13" x14ac:dyDescent="0.3">
      <c r="A49" s="90">
        <v>2013</v>
      </c>
      <c r="B49" s="89">
        <v>1.4770789847074408E-2</v>
      </c>
      <c r="C49" s="93">
        <v>1.477177512398551E-2</v>
      </c>
      <c r="D49" s="89"/>
      <c r="E49" s="91"/>
      <c r="F49" s="87"/>
      <c r="G49" s="87"/>
    </row>
    <row r="50" spans="1:7" ht="13" x14ac:dyDescent="0.3">
      <c r="A50" s="90">
        <v>2014</v>
      </c>
      <c r="B50" s="89">
        <v>1.5208396689052512E-2</v>
      </c>
      <c r="C50" s="93">
        <v>1.5208730846518753E-2</v>
      </c>
      <c r="D50" s="89"/>
      <c r="E50" s="91"/>
      <c r="F50" s="87"/>
      <c r="G50" s="87"/>
    </row>
    <row r="51" spans="1:7" ht="13" x14ac:dyDescent="0.3">
      <c r="A51" s="90">
        <v>2015</v>
      </c>
      <c r="B51" s="89">
        <v>1.5462612238350406E-2</v>
      </c>
      <c r="C51" s="93">
        <v>1.5435170435792161E-2</v>
      </c>
      <c r="D51" s="89"/>
      <c r="E51" s="91"/>
      <c r="F51" s="87"/>
      <c r="G51" s="87"/>
    </row>
    <row r="52" spans="1:7" ht="13" x14ac:dyDescent="0.3">
      <c r="A52" s="90">
        <v>2016</v>
      </c>
      <c r="B52" s="89">
        <v>1.5767625658604362E-2</v>
      </c>
      <c r="C52" s="93">
        <v>1.5767213131451224E-2</v>
      </c>
      <c r="D52" s="89"/>
      <c r="E52" s="91"/>
      <c r="F52" s="87"/>
      <c r="G52" s="87"/>
    </row>
    <row r="53" spans="1:7" ht="13" x14ac:dyDescent="0.3">
      <c r="A53" s="90">
        <v>2017</v>
      </c>
      <c r="B53" s="89">
        <v>1.6052534796361546E-2</v>
      </c>
      <c r="C53" s="93">
        <v>1.6059949228436943E-2</v>
      </c>
      <c r="D53" s="89"/>
      <c r="E53" s="91"/>
      <c r="F53" s="87"/>
      <c r="G53" s="87"/>
    </row>
    <row r="54" spans="1:7" ht="13" x14ac:dyDescent="0.3">
      <c r="A54" s="90">
        <v>2018</v>
      </c>
      <c r="B54" s="89">
        <v>1.6499979512129836E-2</v>
      </c>
      <c r="C54" s="93">
        <v>1.6586508957479582E-2</v>
      </c>
      <c r="D54" s="89"/>
      <c r="E54" s="91"/>
      <c r="F54" s="87"/>
      <c r="G54" s="87"/>
    </row>
    <row r="55" spans="1:7" ht="13" x14ac:dyDescent="0.3">
      <c r="A55" s="90">
        <v>2019</v>
      </c>
      <c r="B55" s="89">
        <v>1.7293710446364376E-2</v>
      </c>
      <c r="C55" s="93">
        <v>1.7330228959511022E-2</v>
      </c>
      <c r="D55" s="89"/>
      <c r="E55" s="91"/>
      <c r="F55" s="87"/>
      <c r="G55" s="87"/>
    </row>
    <row r="56" spans="1:7" ht="13" x14ac:dyDescent="0.3">
      <c r="A56" s="90">
        <v>2020</v>
      </c>
      <c r="B56" s="89">
        <v>1.8321910159437349E-2</v>
      </c>
      <c r="C56" s="93">
        <v>1.8080818338102489E-2</v>
      </c>
      <c r="D56" s="89"/>
      <c r="E56" s="91"/>
      <c r="F56" s="87"/>
      <c r="G56" s="87"/>
    </row>
    <row r="57" spans="1:7" ht="13" x14ac:dyDescent="0.3">
      <c r="A57" s="90">
        <v>2021</v>
      </c>
      <c r="B57" s="89">
        <v>1.9763183006381805E-2</v>
      </c>
      <c r="C57" s="93">
        <v>1.8662883496439617E-2</v>
      </c>
      <c r="D57" s="89"/>
      <c r="E57" s="91"/>
      <c r="F57" s="87"/>
      <c r="G57" s="87"/>
    </row>
    <row r="58" spans="1:7" ht="13" x14ac:dyDescent="0.3">
      <c r="A58" s="90">
        <v>2022</v>
      </c>
      <c r="B58" s="89">
        <v>1.9852236523696956E-2</v>
      </c>
      <c r="C58" s="93">
        <v>1.9263929493924949E-2</v>
      </c>
      <c r="D58" s="89"/>
      <c r="E58" s="91"/>
      <c r="F58" s="87"/>
      <c r="G58" s="87"/>
    </row>
    <row r="59" spans="1:7" ht="13" x14ac:dyDescent="0.3">
      <c r="A59" s="90">
        <v>2023</v>
      </c>
      <c r="B59" s="89">
        <v>2.0506247350425968E-2</v>
      </c>
      <c r="C59" s="93">
        <v>2.0047203694618536E-2</v>
      </c>
      <c r="D59" s="89"/>
      <c r="E59" s="91"/>
      <c r="F59" s="87"/>
      <c r="G59" s="87"/>
    </row>
    <row r="60" spans="1:7" ht="13" x14ac:dyDescent="0.3">
      <c r="A60" s="90">
        <v>2024</v>
      </c>
      <c r="B60" s="89">
        <v>2.1227287522148898E-2</v>
      </c>
      <c r="C60" s="93">
        <v>2.0844495866578584E-2</v>
      </c>
      <c r="D60" s="89"/>
      <c r="E60" s="91"/>
      <c r="F60" s="87"/>
      <c r="G60" s="87"/>
    </row>
    <row r="61" spans="1:7" ht="13" x14ac:dyDescent="0.3">
      <c r="A61" s="90">
        <v>2025</v>
      </c>
      <c r="B61" s="89">
        <v>2.202820979772728E-2</v>
      </c>
      <c r="C61" s="93">
        <v>2.1778247801330228E-2</v>
      </c>
      <c r="D61" s="89"/>
      <c r="E61" s="91"/>
      <c r="F61" s="87"/>
      <c r="G61" s="87"/>
    </row>
    <row r="62" spans="1:7" ht="13" x14ac:dyDescent="0.3">
      <c r="A62" s="90">
        <v>2026</v>
      </c>
      <c r="B62" s="89">
        <v>2.2952034669541821E-2</v>
      </c>
      <c r="C62" s="93">
        <v>2.2604463045754326E-2</v>
      </c>
      <c r="D62" s="89"/>
      <c r="E62" s="91"/>
      <c r="F62" s="87"/>
      <c r="G62" s="87"/>
    </row>
    <row r="63" spans="1:7" ht="13" x14ac:dyDescent="0.3">
      <c r="A63" s="90">
        <v>2027</v>
      </c>
      <c r="B63" s="89">
        <v>2.3819501254368752E-2</v>
      </c>
      <c r="C63" s="93">
        <v>2.346366211763443E-2</v>
      </c>
      <c r="D63" s="89"/>
      <c r="E63" s="91"/>
      <c r="F63" s="87"/>
      <c r="G63" s="87"/>
    </row>
    <row r="64" spans="1:7" ht="13" x14ac:dyDescent="0.3">
      <c r="A64" s="90">
        <v>2028</v>
      </c>
      <c r="B64" s="89">
        <v>2.4724065932785165E-2</v>
      </c>
      <c r="C64" s="93">
        <v>2.4346233304336724E-2</v>
      </c>
      <c r="D64" s="89"/>
      <c r="E64" s="91"/>
      <c r="F64" s="87"/>
      <c r="G64" s="87"/>
    </row>
    <row r="65" spans="1:7" ht="13" x14ac:dyDescent="0.3">
      <c r="A65" s="90">
        <v>2029</v>
      </c>
      <c r="B65" s="89">
        <v>2.5682082051870433E-2</v>
      </c>
      <c r="C65" s="93">
        <v>2.5059030552392319E-2</v>
      </c>
      <c r="D65" s="89"/>
      <c r="E65" s="91"/>
      <c r="F65" s="87"/>
      <c r="G65" s="87"/>
    </row>
    <row r="66" spans="1:7" ht="13" x14ac:dyDescent="0.3">
      <c r="A66" s="90">
        <v>2030</v>
      </c>
      <c r="B66" s="89">
        <v>2.6341031107377833E-2</v>
      </c>
      <c r="C66" s="93">
        <v>2.6525699710998791E-2</v>
      </c>
      <c r="D66" s="89"/>
      <c r="E66" s="91"/>
      <c r="F66" s="87"/>
      <c r="G66" s="87"/>
    </row>
    <row r="67" spans="1:7" ht="13" x14ac:dyDescent="0.3">
      <c r="A67" s="90">
        <v>2031</v>
      </c>
      <c r="B67" s="89">
        <v>2.7637159170971606E-2</v>
      </c>
      <c r="C67" s="93">
        <v>2.7280702004770358E-2</v>
      </c>
      <c r="D67" s="89"/>
      <c r="E67" s="91"/>
      <c r="F67" s="87"/>
      <c r="G67" s="87"/>
    </row>
    <row r="68" spans="1:7" ht="13" x14ac:dyDescent="0.3">
      <c r="A68" s="90">
        <v>2032</v>
      </c>
      <c r="B68" s="89">
        <v>2.8648428694142292E-2</v>
      </c>
      <c r="C68" s="93">
        <v>2.7970035514337629E-2</v>
      </c>
      <c r="D68" s="89"/>
      <c r="E68" s="91"/>
      <c r="F68" s="87"/>
      <c r="G68" s="87"/>
    </row>
    <row r="69" spans="1:7" ht="13" x14ac:dyDescent="0.3">
      <c r="A69" s="90">
        <v>2033</v>
      </c>
      <c r="B69" s="89">
        <v>2.9347216992691619E-2</v>
      </c>
      <c r="C69" s="93">
        <v>2.861976257142149E-2</v>
      </c>
      <c r="D69" s="89"/>
      <c r="E69" s="91"/>
      <c r="F69" s="87"/>
      <c r="G69" s="87"/>
    </row>
    <row r="70" spans="1:7" ht="13" x14ac:dyDescent="0.3">
      <c r="A70" s="90">
        <v>2034</v>
      </c>
      <c r="B70" s="89">
        <v>3.0044082555512691E-2</v>
      </c>
      <c r="C70" s="93">
        <v>2.924170548973027E-2</v>
      </c>
      <c r="D70" s="89"/>
      <c r="E70" s="91"/>
      <c r="F70" s="87"/>
      <c r="G70" s="87"/>
    </row>
    <row r="71" spans="1:7" ht="13" x14ac:dyDescent="0.3">
      <c r="A71" s="90">
        <v>2035</v>
      </c>
      <c r="B71" s="89">
        <v>3.0714098499799093E-2</v>
      </c>
      <c r="C71" s="93">
        <v>2.9836124698508923E-2</v>
      </c>
      <c r="D71" s="89"/>
      <c r="E71" s="91"/>
      <c r="F71" s="87"/>
      <c r="G71" s="87"/>
    </row>
    <row r="72" spans="1:7" ht="13" x14ac:dyDescent="0.3">
      <c r="A72" s="90">
        <v>2036</v>
      </c>
      <c r="B72" s="89">
        <v>3.1347535784115005E-2</v>
      </c>
      <c r="C72" s="93">
        <v>3.03619601748105E-2</v>
      </c>
      <c r="D72" s="89"/>
      <c r="E72" s="91"/>
      <c r="F72" s="87"/>
      <c r="G72" s="87"/>
    </row>
    <row r="73" spans="1:7" ht="13" x14ac:dyDescent="0.3">
      <c r="A73" s="90">
        <v>2037</v>
      </c>
      <c r="B73" s="89">
        <v>3.181550372297727E-2</v>
      </c>
      <c r="C73" s="93">
        <v>3.0787310542656439E-2</v>
      </c>
      <c r="D73" s="89"/>
      <c r="E73" s="91"/>
      <c r="F73" s="87"/>
      <c r="G73" s="87"/>
    </row>
    <row r="74" spans="1:7" ht="13" x14ac:dyDescent="0.3">
      <c r="A74" s="90">
        <v>2038</v>
      </c>
      <c r="B74" s="89">
        <v>3.2192132135992382E-2</v>
      </c>
      <c r="C74" s="93">
        <v>3.1121048714412933E-2</v>
      </c>
      <c r="D74" s="89"/>
      <c r="E74" s="91"/>
      <c r="F74" s="87"/>
      <c r="G74" s="87"/>
    </row>
    <row r="75" spans="1:7" ht="13" x14ac:dyDescent="0.3">
      <c r="A75" s="90">
        <v>2039</v>
      </c>
      <c r="B75" s="89">
        <v>3.2491269728935228E-2</v>
      </c>
      <c r="C75" s="93">
        <v>3.1385134378610381E-2</v>
      </c>
      <c r="D75" s="89"/>
      <c r="E75" s="91"/>
      <c r="F75" s="87"/>
      <c r="G75" s="87"/>
    </row>
    <row r="76" spans="1:7" ht="13" x14ac:dyDescent="0.3">
      <c r="A76" s="90">
        <v>2040</v>
      </c>
      <c r="B76" s="89">
        <v>3.277709182946735E-2</v>
      </c>
      <c r="C76" s="93">
        <v>3.1604227035389169E-2</v>
      </c>
      <c r="D76" s="89"/>
      <c r="E76" s="91"/>
      <c r="F76" s="87"/>
      <c r="G76" s="87"/>
    </row>
    <row r="77" spans="1:7" ht="13" x14ac:dyDescent="0.3">
      <c r="A77" s="90">
        <v>2041</v>
      </c>
      <c r="B77" s="89">
        <v>3.2980206186573199E-2</v>
      </c>
      <c r="C77" s="93">
        <v>3.1764502655370237E-2</v>
      </c>
      <c r="D77" s="89"/>
      <c r="E77" s="91"/>
      <c r="F77" s="87"/>
      <c r="G77" s="87"/>
    </row>
    <row r="78" spans="1:7" ht="13" x14ac:dyDescent="0.3">
      <c r="A78" s="90">
        <v>2042</v>
      </c>
      <c r="B78" s="89">
        <v>3.3157814489114708E-2</v>
      </c>
      <c r="C78" s="93">
        <v>3.1866552407263812E-2</v>
      </c>
      <c r="D78" s="89"/>
      <c r="E78" s="91"/>
      <c r="F78" s="87"/>
      <c r="G78" s="87"/>
    </row>
    <row r="79" spans="1:7" ht="13" x14ac:dyDescent="0.3">
      <c r="A79" s="90">
        <v>2043</v>
      </c>
      <c r="B79" s="89">
        <v>3.3251050399084041E-2</v>
      </c>
      <c r="C79" s="93">
        <v>3.1919532196511467E-2</v>
      </c>
      <c r="D79" s="89"/>
      <c r="E79" s="91"/>
      <c r="F79" s="87"/>
      <c r="G79" s="87"/>
    </row>
    <row r="80" spans="1:7" ht="13" x14ac:dyDescent="0.3">
      <c r="A80" s="90">
        <v>2044</v>
      </c>
      <c r="B80" s="89">
        <v>3.3305067477466976E-2</v>
      </c>
      <c r="C80" s="93">
        <v>3.1926565192800474E-2</v>
      </c>
      <c r="D80" s="89"/>
      <c r="E80" s="91"/>
      <c r="F80" s="87"/>
      <c r="G80" s="87"/>
    </row>
    <row r="81" spans="1:7" ht="13" x14ac:dyDescent="0.3">
      <c r="A81" s="90">
        <v>2045</v>
      </c>
      <c r="B81" s="89">
        <v>3.3314916465069788E-2</v>
      </c>
      <c r="C81" s="93">
        <v>3.1958461468197939E-2</v>
      </c>
      <c r="D81" s="89"/>
      <c r="E81" s="91"/>
      <c r="F81" s="87"/>
      <c r="G81" s="87"/>
    </row>
    <row r="82" spans="1:7" ht="13" x14ac:dyDescent="0.3">
      <c r="A82" s="90">
        <v>2046</v>
      </c>
      <c r="B82" s="89">
        <v>3.3371531639743518E-2</v>
      </c>
      <c r="C82" s="93">
        <v>3.1997027491709171E-2</v>
      </c>
      <c r="D82" s="89"/>
      <c r="E82" s="91"/>
      <c r="F82" s="87"/>
      <c r="G82" s="87"/>
    </row>
    <row r="83" spans="1:7" ht="13" x14ac:dyDescent="0.3">
      <c r="A83" s="90">
        <v>2047</v>
      </c>
      <c r="B83" s="89">
        <v>3.33961273931885E-2</v>
      </c>
      <c r="C83" s="93">
        <v>3.203203906381457E-2</v>
      </c>
      <c r="D83" s="89"/>
      <c r="E83" s="91"/>
      <c r="F83" s="87"/>
      <c r="G83" s="87"/>
    </row>
    <row r="84" spans="1:7" ht="13" x14ac:dyDescent="0.3">
      <c r="A84" s="90">
        <v>2048</v>
      </c>
      <c r="B84" s="89">
        <v>3.3429794813863073E-2</v>
      </c>
      <c r="C84" s="93">
        <v>3.2068128241491391E-2</v>
      </c>
      <c r="D84" s="89"/>
      <c r="E84" s="91"/>
      <c r="F84" s="87"/>
      <c r="G84" s="87"/>
    </row>
    <row r="85" spans="1:7" ht="13" x14ac:dyDescent="0.3">
      <c r="A85" s="90">
        <v>2049</v>
      </c>
      <c r="B85" s="89">
        <v>3.3434011949212097E-2</v>
      </c>
      <c r="C85" s="93">
        <v>3.2096643655872323E-2</v>
      </c>
      <c r="D85" s="89"/>
      <c r="E85" s="91"/>
      <c r="F85" s="87"/>
      <c r="G85" s="87"/>
    </row>
    <row r="86" spans="1:7" ht="13" x14ac:dyDescent="0.3">
      <c r="A86" s="90">
        <v>2050</v>
      </c>
      <c r="B86" s="89">
        <v>3.3485920106700311E-2</v>
      </c>
      <c r="C86" s="93">
        <v>3.214318510206228E-2</v>
      </c>
      <c r="D86" s="89"/>
      <c r="E86" s="91"/>
      <c r="F86" s="87"/>
      <c r="G86" s="87"/>
    </row>
    <row r="87" spans="1:7" ht="13" x14ac:dyDescent="0.3">
      <c r="A87" s="90">
        <v>2051</v>
      </c>
      <c r="B87" s="89">
        <v>3.3546103585313763E-2</v>
      </c>
      <c r="C87" s="93">
        <v>3.2205032791867885E-2</v>
      </c>
      <c r="D87" s="89"/>
      <c r="E87" s="91"/>
      <c r="F87" s="87"/>
      <c r="G87" s="87"/>
    </row>
    <row r="88" spans="1:7" ht="13" x14ac:dyDescent="0.3">
      <c r="A88" s="90">
        <v>2052</v>
      </c>
      <c r="B88" s="89">
        <v>3.3613926596230435E-2</v>
      </c>
      <c r="C88" s="93">
        <v>3.2275029244515578E-2</v>
      </c>
      <c r="D88" s="89"/>
      <c r="E88" s="91"/>
      <c r="F88" s="87"/>
      <c r="G88" s="87"/>
    </row>
    <row r="89" spans="1:7" ht="13" x14ac:dyDescent="0.3">
      <c r="A89" s="90">
        <v>2053</v>
      </c>
      <c r="B89" s="89">
        <v>3.3701307638610269E-2</v>
      </c>
      <c r="C89" s="93">
        <v>3.2357255236894054E-2</v>
      </c>
      <c r="D89" s="89"/>
      <c r="E89" s="91"/>
      <c r="F89" s="87"/>
      <c r="G89" s="87"/>
    </row>
    <row r="90" spans="1:7" ht="13" x14ac:dyDescent="0.3">
      <c r="A90" s="90">
        <v>2054</v>
      </c>
      <c r="B90" s="89">
        <v>3.3813887780819979E-2</v>
      </c>
      <c r="C90" s="93">
        <v>3.2453053431489423E-2</v>
      </c>
      <c r="D90" s="89"/>
      <c r="E90" s="91"/>
      <c r="F90" s="87"/>
      <c r="G90" s="87"/>
    </row>
    <row r="91" spans="1:7" ht="13" x14ac:dyDescent="0.3">
      <c r="A91" s="90">
        <v>2055</v>
      </c>
      <c r="B91" s="89">
        <v>3.395345607177739E-2</v>
      </c>
      <c r="C91" s="93">
        <v>3.2565665813827888E-2</v>
      </c>
      <c r="D91" s="89"/>
      <c r="E91" s="91"/>
      <c r="F91" s="87"/>
      <c r="G91" s="87"/>
    </row>
    <row r="92" spans="1:7" ht="13" x14ac:dyDescent="0.3">
      <c r="A92" s="90">
        <v>2056</v>
      </c>
      <c r="B92" s="89">
        <v>3.4089961837336313E-2</v>
      </c>
      <c r="C92" s="93">
        <v>3.2691297622198003E-2</v>
      </c>
      <c r="D92" s="89"/>
      <c r="E92" s="91"/>
      <c r="F92" s="87"/>
      <c r="G92" s="87"/>
    </row>
    <row r="93" spans="1:7" ht="13" x14ac:dyDescent="0.3">
      <c r="A93" s="90">
        <v>2057</v>
      </c>
      <c r="B93" s="89">
        <v>3.4218463960167408E-2</v>
      </c>
      <c r="C93" s="93">
        <v>3.2814441608011176E-2</v>
      </c>
      <c r="D93" s="89"/>
      <c r="E93" s="91"/>
      <c r="F93" s="87"/>
      <c r="G93" s="87"/>
    </row>
    <row r="94" spans="1:7" ht="13" x14ac:dyDescent="0.3">
      <c r="A94" s="90">
        <v>2058</v>
      </c>
      <c r="B94" s="89">
        <v>3.4336243688422863E-2</v>
      </c>
      <c r="C94" s="93">
        <v>3.2940456966635077E-2</v>
      </c>
      <c r="D94" s="89"/>
      <c r="E94" s="91"/>
      <c r="F94" s="87"/>
      <c r="G94" s="87"/>
    </row>
    <row r="95" spans="1:7" ht="13" x14ac:dyDescent="0.3">
      <c r="A95" s="90">
        <v>2059</v>
      </c>
      <c r="B95" s="89">
        <v>3.4454814763176821E-2</v>
      </c>
      <c r="C95" s="93">
        <v>3.3063309084279319E-2</v>
      </c>
      <c r="D95" s="89"/>
      <c r="E95" s="91"/>
      <c r="F95" s="87"/>
      <c r="G95" s="87"/>
    </row>
    <row r="96" spans="1:7" ht="13" x14ac:dyDescent="0.3">
      <c r="A96" s="90">
        <v>2060</v>
      </c>
      <c r="B96" s="89">
        <v>3.4580139234198795E-2</v>
      </c>
      <c r="C96" s="93">
        <v>3.3187825390020555E-2</v>
      </c>
      <c r="D96" s="89"/>
      <c r="E96" s="91"/>
      <c r="F96" s="87"/>
      <c r="G96" s="87"/>
    </row>
    <row r="97" spans="1:7" ht="13" x14ac:dyDescent="0.3">
      <c r="A97" s="90">
        <v>2061</v>
      </c>
      <c r="B97" s="89">
        <v>3.46993540369709E-2</v>
      </c>
      <c r="C97" s="93">
        <v>3.3314610292822414E-2</v>
      </c>
      <c r="D97" s="89"/>
      <c r="E97" s="91"/>
      <c r="F97" s="87"/>
      <c r="G97" s="87"/>
    </row>
    <row r="98" spans="1:7" ht="13" x14ac:dyDescent="0.3">
      <c r="A98" s="90">
        <v>2062</v>
      </c>
      <c r="B98" s="89">
        <v>3.4827258808815216E-2</v>
      </c>
      <c r="C98" s="93">
        <v>3.344073639943862E-2</v>
      </c>
      <c r="D98" s="89"/>
      <c r="E98" s="91"/>
      <c r="F98" s="87"/>
      <c r="G98" s="87"/>
    </row>
    <row r="99" spans="1:7" ht="13" x14ac:dyDescent="0.3">
      <c r="A99" s="90">
        <v>2063</v>
      </c>
      <c r="B99" s="89">
        <v>3.4949538842494729E-2</v>
      </c>
      <c r="C99" s="93">
        <v>3.3568666389807912E-2</v>
      </c>
      <c r="D99" s="89"/>
      <c r="E99" s="91"/>
      <c r="F99" s="87"/>
      <c r="G99" s="87"/>
    </row>
    <row r="100" spans="1:7" ht="13" x14ac:dyDescent="0.3">
      <c r="A100" s="90">
        <v>2064</v>
      </c>
      <c r="B100" s="89">
        <v>3.5078792015288976E-2</v>
      </c>
      <c r="C100" s="93">
        <v>3.3704926021209926E-2</v>
      </c>
      <c r="D100" s="89"/>
      <c r="E100" s="91"/>
      <c r="F100" s="87"/>
      <c r="G100" s="87"/>
    </row>
    <row r="101" spans="1:7" ht="13" x14ac:dyDescent="0.3">
      <c r="A101" s="90">
        <v>2065</v>
      </c>
      <c r="B101" s="89">
        <v>3.5214559701739812E-2</v>
      </c>
      <c r="C101" s="93">
        <v>3.3840514378077328E-2</v>
      </c>
      <c r="D101" s="89"/>
      <c r="E101" s="91"/>
      <c r="F101" s="87"/>
      <c r="G101" s="87"/>
    </row>
    <row r="102" spans="1:7" ht="13" x14ac:dyDescent="0.3">
      <c r="A102" s="90">
        <v>2066</v>
      </c>
      <c r="B102" s="89">
        <v>3.5309651700442153E-2</v>
      </c>
      <c r="C102" s="93">
        <v>3.3946205916711776E-2</v>
      </c>
      <c r="D102" s="89"/>
      <c r="E102" s="91"/>
      <c r="F102" s="87"/>
      <c r="G102" s="87"/>
    </row>
    <row r="103" spans="1:7" ht="13" x14ac:dyDescent="0.3">
      <c r="A103" s="90">
        <v>2067</v>
      </c>
      <c r="B103" s="89">
        <v>3.5384782401667925E-2</v>
      </c>
      <c r="C103" s="93">
        <v>3.4042601499174915E-2</v>
      </c>
      <c r="D103" s="89"/>
      <c r="E103" s="91"/>
      <c r="F103" s="87"/>
      <c r="G103" s="87"/>
    </row>
    <row r="104" spans="1:7" ht="13" x14ac:dyDescent="0.3">
      <c r="A104" s="90">
        <v>2068</v>
      </c>
      <c r="B104" s="89">
        <v>3.5471179273851794E-2</v>
      </c>
      <c r="C104" s="93">
        <v>3.4142793121617394E-2</v>
      </c>
      <c r="D104" s="89"/>
      <c r="E104" s="91"/>
      <c r="F104" s="87"/>
      <c r="G104" s="87"/>
    </row>
    <row r="105" spans="1:7" ht="13" x14ac:dyDescent="0.3">
      <c r="A105" s="90">
        <v>2069</v>
      </c>
      <c r="B105" s="89">
        <v>3.5564949007648457E-2</v>
      </c>
      <c r="C105" s="93">
        <v>3.4250219363929649E-2</v>
      </c>
      <c r="D105" s="89"/>
      <c r="E105" s="91"/>
      <c r="F105" s="87"/>
      <c r="G105" s="87"/>
    </row>
    <row r="106" spans="1:7" ht="13" x14ac:dyDescent="0.3">
      <c r="A106" s="90">
        <v>2070</v>
      </c>
      <c r="B106" s="89">
        <v>3.5659537222633278E-2</v>
      </c>
      <c r="C106" s="93">
        <v>3.4359315154730681E-2</v>
      </c>
      <c r="D106" s="89"/>
      <c r="E106" s="91"/>
      <c r="F106" s="87"/>
      <c r="G106" s="87"/>
    </row>
    <row r="107" spans="1:7" ht="13" x14ac:dyDescent="0.3">
      <c r="A107" s="90">
        <v>2071</v>
      </c>
      <c r="B107" s="89">
        <v>3.5751636495280827E-2</v>
      </c>
      <c r="C107" s="93">
        <v>3.4474293508117225E-2</v>
      </c>
      <c r="D107" s="89"/>
      <c r="E107" s="91"/>
      <c r="F107" s="87"/>
      <c r="G107" s="87"/>
    </row>
    <row r="108" spans="1:7" ht="13" x14ac:dyDescent="0.3">
      <c r="A108" s="90">
        <v>2072</v>
      </c>
      <c r="B108" s="89">
        <v>3.5865963557565911E-2</v>
      </c>
      <c r="C108" s="93">
        <v>3.4595659224909217E-2</v>
      </c>
      <c r="D108" s="89"/>
      <c r="E108" s="91"/>
      <c r="F108" s="87"/>
      <c r="G108" s="87"/>
    </row>
    <row r="109" spans="1:7" ht="13" x14ac:dyDescent="0.3">
      <c r="A109" s="90">
        <v>2073</v>
      </c>
      <c r="B109" s="89">
        <v>3.597819156687914E-2</v>
      </c>
      <c r="C109" s="93">
        <v>3.4718743255698042E-2</v>
      </c>
      <c r="D109" s="89"/>
      <c r="E109" s="91"/>
      <c r="F109" s="87"/>
      <c r="G109" s="87"/>
    </row>
    <row r="110" spans="1:7" ht="13" x14ac:dyDescent="0.3">
      <c r="A110" s="90">
        <v>2074</v>
      </c>
      <c r="B110" s="89">
        <v>3.6060072780301843E-2</v>
      </c>
      <c r="C110" s="93">
        <v>3.4826352695003289E-2</v>
      </c>
      <c r="D110" s="89"/>
      <c r="E110" s="91"/>
      <c r="F110" s="87"/>
      <c r="G110" s="87"/>
    </row>
    <row r="111" spans="1:7" ht="13" x14ac:dyDescent="0.3">
      <c r="A111" s="90">
        <v>2075</v>
      </c>
      <c r="B111" s="89">
        <v>3.6112644126712071E-2</v>
      </c>
      <c r="C111" s="93">
        <v>3.490692708705867E-2</v>
      </c>
      <c r="D111" s="89"/>
      <c r="E111" s="91"/>
      <c r="F111" s="87"/>
      <c r="G111" s="87"/>
    </row>
    <row r="112" spans="1:7" ht="13" x14ac:dyDescent="0.3">
      <c r="A112" s="90">
        <v>2076</v>
      </c>
      <c r="B112" s="89">
        <v>3.6153472688497681E-2</v>
      </c>
      <c r="C112" s="93">
        <v>3.4972977704002046E-2</v>
      </c>
      <c r="D112" s="89"/>
      <c r="E112" s="91"/>
      <c r="F112" s="87"/>
      <c r="G112" s="87"/>
    </row>
    <row r="113" spans="1:7" ht="13" x14ac:dyDescent="0.3">
      <c r="A113" s="90">
        <v>2077</v>
      </c>
      <c r="B113" s="89">
        <v>3.617928684757693E-2</v>
      </c>
      <c r="C113" s="93">
        <v>3.5028112306882256E-2</v>
      </c>
      <c r="D113" s="89"/>
      <c r="E113" s="91"/>
      <c r="F113" s="87"/>
      <c r="G113" s="87"/>
    </row>
    <row r="114" spans="1:7" ht="13" x14ac:dyDescent="0.3">
      <c r="A114" s="90">
        <v>2078</v>
      </c>
      <c r="B114" s="89">
        <v>3.6213402930790325E-2</v>
      </c>
      <c r="C114" s="93">
        <v>3.5079814070548263E-2</v>
      </c>
      <c r="D114" s="89"/>
      <c r="E114" s="91"/>
      <c r="F114" s="87"/>
      <c r="G114" s="87"/>
    </row>
    <row r="115" spans="1:7" ht="13" x14ac:dyDescent="0.3">
      <c r="A115" s="90">
        <v>2079</v>
      </c>
      <c r="B115" s="89">
        <v>3.6246150328217722E-2</v>
      </c>
      <c r="C115" s="93">
        <v>3.512477858963603E-2</v>
      </c>
      <c r="D115" s="89"/>
      <c r="E115" s="91"/>
      <c r="F115" s="87"/>
      <c r="G115" s="87"/>
    </row>
    <row r="116" spans="1:7" ht="13" x14ac:dyDescent="0.3">
      <c r="A116" s="90">
        <v>2080</v>
      </c>
      <c r="B116" s="89">
        <v>3.6273905581110807E-2</v>
      </c>
      <c r="C116" s="93">
        <v>3.5161968478142083E-2</v>
      </c>
      <c r="D116" s="89"/>
      <c r="E116" s="91"/>
      <c r="F116" s="87"/>
      <c r="G116" s="87"/>
    </row>
    <row r="117" spans="1:7" ht="13" x14ac:dyDescent="0.3">
      <c r="A117" s="90">
        <v>2081</v>
      </c>
      <c r="B117" s="89">
        <v>3.6286707788917301E-2</v>
      </c>
      <c r="C117" s="92">
        <v>3.5189912356740946E-2</v>
      </c>
      <c r="D117" s="89"/>
      <c r="E117" s="91"/>
      <c r="F117" s="87"/>
      <c r="G117" s="87"/>
    </row>
    <row r="118" spans="1:7" ht="13" x14ac:dyDescent="0.3">
      <c r="A118" s="90">
        <v>2082</v>
      </c>
      <c r="B118" s="89">
        <v>3.627873548959494E-2</v>
      </c>
      <c r="C118" s="89">
        <v>3.5201695379543027E-2</v>
      </c>
      <c r="D118" s="89"/>
      <c r="E118" s="91"/>
      <c r="F118" s="87"/>
      <c r="G118" s="87"/>
    </row>
    <row r="119" spans="1:7" ht="13" x14ac:dyDescent="0.3">
      <c r="A119" s="90">
        <v>2083</v>
      </c>
      <c r="B119" s="89">
        <v>3.6259772731156652E-2</v>
      </c>
      <c r="C119" s="89">
        <v>3.5194377134743847E-2</v>
      </c>
      <c r="D119" s="89"/>
      <c r="E119" s="91"/>
      <c r="F119" s="87"/>
      <c r="G119" s="87"/>
    </row>
    <row r="120" spans="1:7" ht="13" x14ac:dyDescent="0.3">
      <c r="A120" s="90">
        <v>2084</v>
      </c>
      <c r="B120" s="89">
        <v>3.6224739709706522E-2</v>
      </c>
      <c r="C120" s="89">
        <v>3.5165715609335707E-2</v>
      </c>
      <c r="D120" s="89"/>
      <c r="E120" s="91"/>
      <c r="F120" s="87"/>
      <c r="G120" s="87"/>
    </row>
    <row r="121" spans="1:7" ht="13" x14ac:dyDescent="0.3">
      <c r="A121" s="90">
        <v>2085</v>
      </c>
      <c r="B121" s="89">
        <v>3.6182966424877984E-2</v>
      </c>
      <c r="C121" s="89">
        <v>3.5125813641302621E-2</v>
      </c>
      <c r="D121" s="89"/>
      <c r="E121" s="91"/>
      <c r="F121" s="87"/>
      <c r="G121" s="87"/>
    </row>
    <row r="122" spans="1:7" ht="13" x14ac:dyDescent="0.3">
      <c r="A122" s="90">
        <v>2086</v>
      </c>
      <c r="B122" s="89">
        <v>3.6092504991578865E-2</v>
      </c>
      <c r="C122" s="89">
        <v>3.5086554655683486E-2</v>
      </c>
      <c r="D122" s="89"/>
      <c r="E122" s="91"/>
      <c r="F122" s="87"/>
      <c r="G122" s="87"/>
    </row>
    <row r="123" spans="1:7" ht="13" x14ac:dyDescent="0.3">
      <c r="A123" s="90">
        <v>2087</v>
      </c>
      <c r="B123" s="89">
        <v>3.5991570768076707E-2</v>
      </c>
      <c r="C123" s="89">
        <v>3.5044229568638383E-2</v>
      </c>
      <c r="D123" s="89"/>
      <c r="E123" s="91"/>
      <c r="F123" s="87"/>
      <c r="G123" s="87"/>
    </row>
    <row r="124" spans="1:7" ht="13" x14ac:dyDescent="0.3">
      <c r="A124" s="90">
        <v>2088</v>
      </c>
      <c r="B124" s="89">
        <v>3.5953272051109604E-2</v>
      </c>
      <c r="C124" s="89">
        <v>3.5004403267986678E-2</v>
      </c>
      <c r="D124" s="89"/>
      <c r="E124" s="91"/>
      <c r="F124" s="87"/>
      <c r="G124" s="87"/>
    </row>
    <row r="125" spans="1:7" ht="13" x14ac:dyDescent="0.3">
      <c r="A125" s="90">
        <v>2089</v>
      </c>
      <c r="B125" s="89">
        <v>3.5937054893105384E-2</v>
      </c>
      <c r="C125" s="89">
        <v>3.4974043723788359E-2</v>
      </c>
      <c r="D125" s="89"/>
      <c r="E125" s="91"/>
      <c r="F125" s="87"/>
      <c r="G125" s="87"/>
    </row>
    <row r="126" spans="1:7" ht="13" x14ac:dyDescent="0.3">
      <c r="A126" s="90">
        <v>2090</v>
      </c>
      <c r="B126" s="89">
        <v>3.5910125462059718E-2</v>
      </c>
      <c r="C126" s="88">
        <v>3.4959873019168967E-2</v>
      </c>
      <c r="D126" s="87"/>
      <c r="E126" s="87"/>
      <c r="F126" s="87"/>
      <c r="G126" s="87"/>
    </row>
    <row r="127" spans="1:7" ht="13" x14ac:dyDescent="0.3">
      <c r="A127" s="128">
        <v>2091</v>
      </c>
      <c r="B127" s="129">
        <v>3.5860486358875024E-2</v>
      </c>
      <c r="C127" s="129">
        <v>3.4962157784783232E-2</v>
      </c>
      <c r="D127" s="129"/>
      <c r="E127" s="130"/>
      <c r="F127" s="87"/>
      <c r="G127" s="87"/>
    </row>
    <row r="128" spans="1:7" ht="13" x14ac:dyDescent="0.3">
      <c r="A128" s="160">
        <v>2092</v>
      </c>
      <c r="B128" s="161">
        <v>3.5792250227012504E-2</v>
      </c>
      <c r="C128" s="161">
        <v>3.4973781245591341E-2</v>
      </c>
      <c r="D128" s="161"/>
      <c r="E128" s="162"/>
      <c r="F128" s="87"/>
      <c r="G128" s="87"/>
    </row>
    <row r="129" spans="1:7" ht="13" x14ac:dyDescent="0.3">
      <c r="A129" s="178">
        <v>2093</v>
      </c>
      <c r="B129" s="179">
        <v>3.5739193018818616E-2</v>
      </c>
      <c r="C129" s="179">
        <v>3.4994918476606622E-2</v>
      </c>
      <c r="D129" s="179"/>
      <c r="E129" s="180"/>
      <c r="F129" s="87"/>
      <c r="G129" s="87"/>
    </row>
    <row r="130" spans="1:7" ht="13" x14ac:dyDescent="0.3">
      <c r="A130" s="178">
        <v>2094</v>
      </c>
      <c r="B130" s="179">
        <v>3.5704974925871616E-2</v>
      </c>
      <c r="C130" s="179">
        <v>3.5026097327069156E-2</v>
      </c>
      <c r="D130" s="179"/>
      <c r="E130" s="180"/>
      <c r="F130" s="87"/>
      <c r="G130" s="87"/>
    </row>
    <row r="131" spans="1:7" ht="13" x14ac:dyDescent="0.3">
      <c r="A131" s="209">
        <v>2095</v>
      </c>
      <c r="B131" s="210">
        <v>3.5686403996248492E-2</v>
      </c>
      <c r="C131" s="210">
        <v>3.5060272682522639E-2</v>
      </c>
      <c r="D131" s="210"/>
      <c r="E131" s="211"/>
      <c r="F131" s="87"/>
      <c r="G131" s="87"/>
    </row>
    <row r="132" spans="1:7" ht="13" x14ac:dyDescent="0.3">
      <c r="A132" s="87"/>
      <c r="B132" s="87"/>
      <c r="C132" s="87"/>
      <c r="D132" s="87"/>
      <c r="E132" s="87"/>
      <c r="F132" s="87"/>
      <c r="G132" s="87"/>
    </row>
    <row r="133" spans="1:7" ht="13" x14ac:dyDescent="0.3">
      <c r="A133" s="87"/>
      <c r="B133" s="87"/>
      <c r="C133" s="87"/>
      <c r="D133" s="87"/>
      <c r="E133" s="87"/>
      <c r="F133" s="87"/>
      <c r="G133" s="87"/>
    </row>
    <row r="134" spans="1:7" ht="13" x14ac:dyDescent="0.3">
      <c r="A134" s="87"/>
      <c r="B134" s="87"/>
      <c r="C134" s="87"/>
      <c r="D134" s="87"/>
      <c r="E134" s="87"/>
      <c r="F134" s="87"/>
      <c r="G134" s="87"/>
    </row>
    <row r="135" spans="1:7" ht="13" x14ac:dyDescent="0.3">
      <c r="A135" s="87"/>
      <c r="B135" s="87"/>
      <c r="C135" s="87"/>
      <c r="D135" s="87"/>
      <c r="E135" s="87"/>
      <c r="F135" s="87"/>
      <c r="G135" s="87"/>
    </row>
    <row r="136" spans="1:7" ht="13" x14ac:dyDescent="0.3">
      <c r="A136" s="87"/>
      <c r="B136" s="87"/>
      <c r="C136" s="87"/>
      <c r="D136" s="87"/>
      <c r="E136" s="87"/>
      <c r="F136" s="87"/>
      <c r="G136" s="87"/>
    </row>
    <row r="137" spans="1:7" ht="13" x14ac:dyDescent="0.3">
      <c r="A137" s="87"/>
      <c r="B137" s="87"/>
      <c r="C137" s="87"/>
      <c r="D137" s="87"/>
      <c r="E137" s="87"/>
      <c r="F137" s="87"/>
      <c r="G137" s="87"/>
    </row>
    <row r="138" spans="1:7" ht="13" x14ac:dyDescent="0.3">
      <c r="A138" s="87"/>
      <c r="B138" s="87"/>
      <c r="C138" s="87"/>
      <c r="D138" s="87"/>
      <c r="E138" s="87"/>
      <c r="F138" s="87"/>
      <c r="G138" s="87"/>
    </row>
    <row r="139" spans="1:7" ht="13" x14ac:dyDescent="0.3">
      <c r="A139" s="87"/>
      <c r="B139" s="87"/>
      <c r="C139" s="87"/>
      <c r="D139" s="87"/>
      <c r="E139" s="87"/>
      <c r="F139" s="87"/>
      <c r="G139" s="87"/>
    </row>
    <row r="140" spans="1:7" ht="13" x14ac:dyDescent="0.3">
      <c r="A140" s="87"/>
      <c r="B140" s="87"/>
      <c r="C140" s="87"/>
      <c r="D140" s="87"/>
      <c r="E140" s="87"/>
      <c r="F140" s="87"/>
      <c r="G140" s="87"/>
    </row>
    <row r="141" spans="1:7" ht="13" x14ac:dyDescent="0.3">
      <c r="A141" s="87"/>
      <c r="B141" s="87"/>
      <c r="C141" s="87"/>
      <c r="D141" s="87"/>
      <c r="E141" s="87"/>
      <c r="F141" s="87"/>
      <c r="G141" s="87"/>
    </row>
    <row r="142" spans="1:7" ht="13" x14ac:dyDescent="0.3">
      <c r="A142" s="87"/>
      <c r="B142" s="87"/>
      <c r="C142" s="87"/>
      <c r="D142" s="87"/>
      <c r="E142" s="87"/>
      <c r="F142" s="87"/>
      <c r="G142" s="87"/>
    </row>
    <row r="143" spans="1:7" ht="13" x14ac:dyDescent="0.3">
      <c r="A143" s="87"/>
      <c r="B143" s="87"/>
      <c r="C143" s="87"/>
      <c r="D143" s="87"/>
      <c r="E143" s="87"/>
      <c r="F143" s="87"/>
      <c r="G143" s="87"/>
    </row>
    <row r="144" spans="1:7" ht="13" x14ac:dyDescent="0.3">
      <c r="A144" s="87"/>
      <c r="B144" s="87"/>
      <c r="C144" s="87"/>
      <c r="D144" s="87"/>
      <c r="E144" s="87"/>
      <c r="F144" s="87"/>
      <c r="G144" s="87"/>
    </row>
    <row r="145" spans="1:7" ht="13" x14ac:dyDescent="0.3">
      <c r="A145" s="87"/>
      <c r="B145" s="87"/>
      <c r="C145" s="87"/>
      <c r="D145" s="87"/>
      <c r="E145" s="87"/>
      <c r="F145" s="87"/>
      <c r="G145" s="87"/>
    </row>
    <row r="146" spans="1:7" ht="13" x14ac:dyDescent="0.3">
      <c r="A146" s="87"/>
      <c r="B146" s="87"/>
      <c r="C146" s="87"/>
      <c r="D146" s="87"/>
      <c r="E146" s="87"/>
      <c r="F146" s="87"/>
      <c r="G146" s="87"/>
    </row>
    <row r="147" spans="1:7" ht="13" x14ac:dyDescent="0.3">
      <c r="A147" s="87"/>
      <c r="B147" s="87"/>
      <c r="C147" s="87"/>
      <c r="D147" s="87"/>
      <c r="E147" s="87"/>
      <c r="F147" s="87"/>
      <c r="G147" s="87"/>
    </row>
    <row r="148" spans="1:7" ht="13" x14ac:dyDescent="0.3">
      <c r="A148" s="87"/>
      <c r="B148" s="87"/>
      <c r="C148" s="87"/>
      <c r="D148" s="87"/>
      <c r="E148" s="87"/>
      <c r="F148" s="87"/>
      <c r="G148" s="87"/>
    </row>
    <row r="149" spans="1:7" ht="13" x14ac:dyDescent="0.3">
      <c r="A149" s="87"/>
      <c r="B149" s="87"/>
      <c r="C149" s="87"/>
      <c r="D149" s="87"/>
      <c r="E149" s="87"/>
      <c r="F149" s="87"/>
      <c r="G149" s="87"/>
    </row>
    <row r="150" spans="1:7" ht="13" x14ac:dyDescent="0.3">
      <c r="A150" s="87"/>
      <c r="B150" s="87"/>
      <c r="C150" s="87"/>
      <c r="D150" s="87"/>
      <c r="E150" s="87"/>
      <c r="F150" s="87"/>
      <c r="G150" s="87"/>
    </row>
    <row r="151" spans="1:7" ht="13" x14ac:dyDescent="0.3">
      <c r="A151" s="87"/>
      <c r="B151" s="87"/>
      <c r="C151" s="87"/>
      <c r="D151" s="87"/>
      <c r="E151" s="87"/>
      <c r="F151" s="87"/>
      <c r="G151" s="87"/>
    </row>
    <row r="152" spans="1:7" ht="13" x14ac:dyDescent="0.3">
      <c r="A152" s="87"/>
      <c r="B152" s="87"/>
      <c r="C152" s="87"/>
      <c r="D152" s="87"/>
      <c r="E152" s="87"/>
      <c r="F152" s="87"/>
      <c r="G152" s="87"/>
    </row>
    <row r="153" spans="1:7" ht="13" x14ac:dyDescent="0.3">
      <c r="A153" s="87"/>
      <c r="B153" s="87"/>
      <c r="C153" s="87"/>
      <c r="D153" s="87"/>
      <c r="E153" s="87"/>
      <c r="F153" s="87"/>
      <c r="G153" s="87"/>
    </row>
    <row r="154" spans="1:7" ht="13" x14ac:dyDescent="0.3">
      <c r="A154" s="87"/>
      <c r="B154" s="87"/>
      <c r="C154" s="87"/>
      <c r="D154" s="87"/>
      <c r="E154" s="87"/>
      <c r="F154" s="87"/>
      <c r="G154" s="87"/>
    </row>
    <row r="155" spans="1:7" ht="13" x14ac:dyDescent="0.3">
      <c r="A155" s="87"/>
      <c r="B155" s="87"/>
      <c r="C155" s="87"/>
      <c r="D155" s="87"/>
      <c r="E155" s="87"/>
      <c r="F155" s="87"/>
      <c r="G155" s="87"/>
    </row>
    <row r="156" spans="1:7" ht="13" x14ac:dyDescent="0.3">
      <c r="A156" s="87"/>
      <c r="B156" s="87"/>
      <c r="C156" s="87"/>
      <c r="D156" s="87"/>
      <c r="E156" s="87"/>
      <c r="F156" s="87"/>
      <c r="G156" s="87"/>
    </row>
    <row r="157" spans="1:7" ht="13" x14ac:dyDescent="0.3">
      <c r="A157" s="87"/>
      <c r="B157" s="87"/>
      <c r="C157" s="87"/>
      <c r="D157" s="87"/>
      <c r="E157" s="87"/>
      <c r="F157" s="87"/>
      <c r="G157" s="87"/>
    </row>
    <row r="158" spans="1:7" ht="13" x14ac:dyDescent="0.3">
      <c r="A158" s="87"/>
      <c r="B158" s="87"/>
      <c r="C158" s="87"/>
      <c r="D158" s="87"/>
      <c r="E158" s="87"/>
      <c r="F158" s="87"/>
      <c r="G158" s="87"/>
    </row>
    <row r="159" spans="1:7" ht="13" x14ac:dyDescent="0.3">
      <c r="A159" s="87"/>
      <c r="B159" s="87"/>
      <c r="C159" s="87"/>
      <c r="D159" s="87"/>
      <c r="E159" s="87"/>
      <c r="F159" s="87"/>
      <c r="G159" s="87"/>
    </row>
    <row r="160" spans="1:7" ht="13" x14ac:dyDescent="0.3">
      <c r="A160" s="87"/>
      <c r="B160" s="87"/>
      <c r="C160" s="87"/>
      <c r="D160" s="87"/>
      <c r="E160" s="87"/>
      <c r="F160" s="87"/>
      <c r="G160" s="87"/>
    </row>
    <row r="161" spans="1:7" ht="13" x14ac:dyDescent="0.3">
      <c r="A161" s="87"/>
      <c r="B161" s="87"/>
      <c r="C161" s="87"/>
      <c r="D161" s="87"/>
      <c r="E161" s="87"/>
      <c r="F161" s="87"/>
      <c r="G161" s="87"/>
    </row>
    <row r="162" spans="1:7" ht="13" x14ac:dyDescent="0.3">
      <c r="A162" s="87"/>
      <c r="B162" s="87"/>
      <c r="C162" s="87"/>
      <c r="D162" s="87"/>
      <c r="E162" s="87"/>
      <c r="F162" s="87"/>
      <c r="G162" s="87"/>
    </row>
    <row r="163" spans="1:7" ht="13" x14ac:dyDescent="0.3">
      <c r="A163" s="87"/>
      <c r="B163" s="87"/>
      <c r="C163" s="87"/>
      <c r="D163" s="87"/>
      <c r="E163" s="87"/>
      <c r="F163" s="87"/>
      <c r="G163" s="87"/>
    </row>
    <row r="164" spans="1:7" ht="13" x14ac:dyDescent="0.3">
      <c r="A164" s="87"/>
      <c r="B164" s="87"/>
      <c r="C164" s="87"/>
      <c r="D164" s="87"/>
      <c r="E164" s="87"/>
      <c r="F164" s="87"/>
      <c r="G164" s="87"/>
    </row>
    <row r="165" spans="1:7" ht="13" x14ac:dyDescent="0.3">
      <c r="A165" s="87"/>
      <c r="B165" s="87"/>
      <c r="C165" s="87"/>
      <c r="D165" s="87"/>
      <c r="E165" s="87"/>
      <c r="F165" s="87"/>
      <c r="G165" s="87"/>
    </row>
    <row r="166" spans="1:7" ht="13" x14ac:dyDescent="0.3">
      <c r="A166" s="87"/>
      <c r="B166" s="87"/>
      <c r="C166" s="87"/>
      <c r="D166" s="87"/>
      <c r="E166" s="87"/>
      <c r="F166" s="87"/>
      <c r="G166" s="87"/>
    </row>
    <row r="167" spans="1:7" ht="13" x14ac:dyDescent="0.3">
      <c r="A167" s="87"/>
      <c r="B167" s="87"/>
      <c r="C167" s="87"/>
      <c r="D167" s="87"/>
      <c r="E167" s="87"/>
      <c r="F167" s="87"/>
      <c r="G167" s="87"/>
    </row>
    <row r="168" spans="1:7" ht="13" x14ac:dyDescent="0.3">
      <c r="A168" s="87"/>
      <c r="B168" s="87"/>
      <c r="C168" s="87"/>
      <c r="D168" s="87"/>
      <c r="E168" s="87"/>
      <c r="F168" s="87"/>
      <c r="G168" s="87"/>
    </row>
    <row r="169" spans="1:7" ht="13" x14ac:dyDescent="0.3">
      <c r="A169" s="87"/>
      <c r="B169" s="87"/>
      <c r="C169" s="87"/>
      <c r="D169" s="87"/>
      <c r="E169" s="87"/>
      <c r="F169" s="87"/>
      <c r="G169" s="87"/>
    </row>
    <row r="170" spans="1:7" ht="13" x14ac:dyDescent="0.3">
      <c r="A170" s="87"/>
      <c r="B170" s="87"/>
      <c r="C170" s="87"/>
      <c r="D170" s="87"/>
      <c r="E170" s="87"/>
      <c r="F170" s="87"/>
      <c r="G170" s="87"/>
    </row>
    <row r="171" spans="1:7" ht="13" x14ac:dyDescent="0.3">
      <c r="A171" s="87"/>
      <c r="B171" s="87"/>
      <c r="C171" s="87"/>
      <c r="D171" s="87"/>
      <c r="E171" s="87"/>
      <c r="F171" s="87"/>
      <c r="G171" s="87"/>
    </row>
    <row r="172" spans="1:7" ht="13" x14ac:dyDescent="0.3">
      <c r="A172" s="87"/>
      <c r="B172" s="87"/>
      <c r="C172" s="87"/>
      <c r="D172" s="87"/>
      <c r="E172" s="87"/>
      <c r="F172" s="87"/>
      <c r="G172" s="87"/>
    </row>
    <row r="173" spans="1:7" ht="13" x14ac:dyDescent="0.3">
      <c r="A173" s="87"/>
      <c r="B173" s="87"/>
      <c r="C173" s="87"/>
      <c r="D173" s="87"/>
      <c r="E173" s="87"/>
      <c r="F173" s="87"/>
      <c r="G173" s="87"/>
    </row>
    <row r="174" spans="1:7" ht="13" x14ac:dyDescent="0.3">
      <c r="A174" s="87"/>
      <c r="B174" s="87"/>
      <c r="C174" s="87"/>
      <c r="D174" s="87"/>
      <c r="E174" s="87"/>
      <c r="F174" s="87"/>
      <c r="G174" s="87"/>
    </row>
    <row r="175" spans="1:7" ht="13" x14ac:dyDescent="0.3">
      <c r="A175" s="87"/>
      <c r="B175" s="87"/>
      <c r="C175" s="87"/>
      <c r="D175" s="87"/>
      <c r="E175" s="87"/>
      <c r="F175" s="87"/>
      <c r="G175" s="87"/>
    </row>
    <row r="176" spans="1:7" ht="13" x14ac:dyDescent="0.3">
      <c r="A176" s="87"/>
      <c r="B176" s="87"/>
      <c r="C176" s="87"/>
      <c r="D176" s="87"/>
      <c r="E176" s="87"/>
      <c r="F176" s="87"/>
      <c r="G176" s="87"/>
    </row>
    <row r="177" spans="1:7" ht="13" x14ac:dyDescent="0.3">
      <c r="A177" s="87"/>
      <c r="B177" s="87"/>
      <c r="C177" s="87"/>
      <c r="D177" s="87"/>
      <c r="E177" s="87"/>
      <c r="F177" s="87"/>
      <c r="G177" s="87"/>
    </row>
    <row r="178" spans="1:7" ht="13" x14ac:dyDescent="0.3">
      <c r="A178" s="87"/>
      <c r="B178" s="87"/>
      <c r="C178" s="87"/>
      <c r="D178" s="87"/>
      <c r="E178" s="87"/>
      <c r="F178" s="87"/>
      <c r="G178" s="87"/>
    </row>
    <row r="179" spans="1:7" ht="13" x14ac:dyDescent="0.3">
      <c r="A179" s="87"/>
      <c r="B179" s="87"/>
      <c r="C179" s="87"/>
      <c r="D179" s="87"/>
      <c r="E179" s="87"/>
      <c r="F179" s="87"/>
      <c r="G179" s="87"/>
    </row>
    <row r="180" spans="1:7" ht="13" x14ac:dyDescent="0.3">
      <c r="A180" s="87"/>
      <c r="B180" s="87"/>
      <c r="C180" s="87"/>
      <c r="D180" s="87"/>
      <c r="E180" s="87"/>
      <c r="F180" s="87"/>
      <c r="G180" s="87"/>
    </row>
    <row r="181" spans="1:7" ht="13" x14ac:dyDescent="0.3">
      <c r="A181" s="87"/>
      <c r="B181" s="87"/>
      <c r="C181" s="87"/>
      <c r="D181" s="87"/>
      <c r="E181" s="87"/>
      <c r="F181" s="87"/>
      <c r="G181" s="87"/>
    </row>
    <row r="182" spans="1:7" ht="13" x14ac:dyDescent="0.3">
      <c r="A182" s="87"/>
      <c r="B182" s="87"/>
      <c r="C182" s="87"/>
      <c r="D182" s="87"/>
      <c r="E182" s="87"/>
      <c r="F182" s="87"/>
      <c r="G182" s="87"/>
    </row>
    <row r="183" spans="1:7" ht="13" x14ac:dyDescent="0.3">
      <c r="A183" s="87"/>
      <c r="B183" s="87"/>
      <c r="C183" s="87"/>
      <c r="D183" s="87"/>
      <c r="E183" s="87"/>
      <c r="F183" s="87"/>
      <c r="G183" s="87"/>
    </row>
    <row r="184" spans="1:7" ht="13" x14ac:dyDescent="0.3">
      <c r="A184" s="87"/>
      <c r="B184" s="87"/>
      <c r="C184" s="87"/>
      <c r="D184" s="87"/>
      <c r="E184" s="87"/>
      <c r="F184" s="87"/>
      <c r="G184" s="87"/>
    </row>
    <row r="185" spans="1:7" ht="13" x14ac:dyDescent="0.3">
      <c r="A185" s="87"/>
      <c r="B185" s="87"/>
      <c r="C185" s="87"/>
      <c r="D185" s="87"/>
      <c r="E185" s="87"/>
      <c r="F185" s="87"/>
      <c r="G185" s="87"/>
    </row>
    <row r="186" spans="1:7" ht="13" x14ac:dyDescent="0.3">
      <c r="A186" s="87"/>
      <c r="B186" s="87"/>
      <c r="C186" s="87"/>
      <c r="D186" s="87"/>
      <c r="E186" s="87"/>
      <c r="F186" s="87"/>
      <c r="G186" s="87"/>
    </row>
    <row r="187" spans="1:7" ht="13" x14ac:dyDescent="0.3">
      <c r="A187" s="87"/>
      <c r="B187" s="87"/>
      <c r="C187" s="87"/>
      <c r="D187" s="87"/>
      <c r="E187" s="87"/>
      <c r="F187" s="87"/>
      <c r="G187" s="87"/>
    </row>
    <row r="188" spans="1:7" ht="13" x14ac:dyDescent="0.3">
      <c r="A188" s="87"/>
      <c r="B188" s="87"/>
      <c r="C188" s="87"/>
      <c r="D188" s="87"/>
      <c r="E188" s="87"/>
      <c r="F188" s="87"/>
      <c r="G188" s="87"/>
    </row>
    <row r="189" spans="1:7" ht="13" x14ac:dyDescent="0.3">
      <c r="A189" s="87"/>
      <c r="B189" s="87"/>
      <c r="C189" s="87"/>
      <c r="D189" s="87"/>
      <c r="E189" s="87"/>
      <c r="F189" s="87"/>
      <c r="G189" s="87"/>
    </row>
    <row r="190" spans="1:7" ht="13" x14ac:dyDescent="0.3">
      <c r="A190" s="87"/>
      <c r="B190" s="87"/>
      <c r="C190" s="87"/>
      <c r="D190" s="87"/>
      <c r="E190" s="87"/>
      <c r="F190" s="87"/>
      <c r="G190" s="87"/>
    </row>
    <row r="191" spans="1:7" ht="13" x14ac:dyDescent="0.3">
      <c r="A191" s="87"/>
      <c r="B191" s="87"/>
      <c r="C191" s="87"/>
      <c r="D191" s="87"/>
      <c r="E191" s="87"/>
      <c r="F191" s="87"/>
      <c r="G191" s="87"/>
    </row>
    <row r="192" spans="1:7" ht="13" x14ac:dyDescent="0.3">
      <c r="A192" s="87"/>
      <c r="B192" s="87"/>
      <c r="C192" s="87"/>
      <c r="D192" s="87"/>
      <c r="E192" s="87"/>
      <c r="F192" s="87"/>
      <c r="G192" s="87"/>
    </row>
    <row r="193" spans="1:7" ht="13" x14ac:dyDescent="0.3">
      <c r="A193" s="87"/>
      <c r="B193" s="87"/>
      <c r="C193" s="87"/>
      <c r="D193" s="87"/>
      <c r="E193" s="87"/>
      <c r="F193" s="87"/>
      <c r="G193" s="87"/>
    </row>
    <row r="194" spans="1:7" ht="13" x14ac:dyDescent="0.3">
      <c r="A194" s="87"/>
      <c r="B194" s="87"/>
      <c r="C194" s="87"/>
      <c r="D194" s="87"/>
      <c r="E194" s="87"/>
      <c r="F194" s="87"/>
      <c r="G194" s="87"/>
    </row>
    <row r="195" spans="1:7" ht="13" x14ac:dyDescent="0.3">
      <c r="A195" s="87"/>
      <c r="B195" s="87"/>
      <c r="C195" s="87"/>
      <c r="D195" s="87"/>
      <c r="E195" s="87"/>
      <c r="F195" s="87"/>
      <c r="G195" s="87"/>
    </row>
    <row r="196" spans="1:7" ht="13" x14ac:dyDescent="0.3">
      <c r="A196" s="87"/>
      <c r="B196" s="87"/>
      <c r="C196" s="87"/>
      <c r="D196" s="87"/>
      <c r="E196" s="87"/>
      <c r="F196" s="87"/>
      <c r="G196" s="87"/>
    </row>
    <row r="197" spans="1:7" ht="13" x14ac:dyDescent="0.3">
      <c r="A197" s="87"/>
      <c r="B197" s="87"/>
      <c r="C197" s="87"/>
      <c r="D197" s="87"/>
      <c r="E197" s="87"/>
      <c r="F197" s="87"/>
      <c r="G197" s="87"/>
    </row>
    <row r="198" spans="1:7" ht="13" x14ac:dyDescent="0.3">
      <c r="A198" s="87"/>
      <c r="B198" s="87"/>
      <c r="C198" s="87"/>
      <c r="D198" s="87"/>
      <c r="E198" s="87"/>
      <c r="F198" s="87"/>
      <c r="G198" s="87"/>
    </row>
    <row r="199" spans="1:7" ht="13" x14ac:dyDescent="0.3">
      <c r="A199" s="87"/>
      <c r="B199" s="87"/>
      <c r="C199" s="87"/>
      <c r="D199" s="87"/>
      <c r="E199" s="87"/>
      <c r="F199" s="87"/>
      <c r="G199" s="87"/>
    </row>
    <row r="200" spans="1:7" ht="13" x14ac:dyDescent="0.3">
      <c r="A200" s="87"/>
      <c r="B200" s="87"/>
      <c r="C200" s="87"/>
      <c r="D200" s="87"/>
      <c r="E200" s="87"/>
      <c r="F200" s="87"/>
      <c r="G200" s="87"/>
    </row>
    <row r="201" spans="1:7" ht="13" x14ac:dyDescent="0.3">
      <c r="A201" s="87"/>
      <c r="B201" s="87"/>
      <c r="C201" s="87"/>
      <c r="D201" s="87"/>
      <c r="E201" s="87"/>
      <c r="F201" s="87"/>
      <c r="G201" s="87"/>
    </row>
  </sheetData>
  <printOptions gridLines="1" gridLinesSet="0"/>
  <pageMargins left="0.25" right="0.25" top="1" bottom="1" header="0.5" footer="0.5"/>
  <pageSetup fitToHeight="0" orientation="landscape" horizontalDpi="4294967293" verticalDpi="300" r:id="rId1"/>
  <headerFooter alignWithMargins="0"/>
  <drawing r:id="rId2"/>
  <tableParts count="1">
    <tablePart r:id="rId3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autoPageBreaks="0" fitToPage="1"/>
  </sheetPr>
  <dimension ref="A1:G201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296875" defaultRowHeight="10" x14ac:dyDescent="0.2"/>
  <cols>
    <col min="1" max="1" width="17.3984375" style="86" customWidth="1"/>
    <col min="2" max="2" width="16.796875" style="86" customWidth="1"/>
    <col min="3" max="3" width="15.09765625" style="86" customWidth="1"/>
    <col min="4" max="4" width="9.296875" style="86"/>
    <col min="5" max="5" width="16.09765625" style="86" customWidth="1"/>
    <col min="6" max="16384" width="9.296875" style="86"/>
  </cols>
  <sheetData>
    <row r="1" spans="1:7" ht="237" customHeight="1" x14ac:dyDescent="0.3">
      <c r="A1" s="97" t="s">
        <v>69</v>
      </c>
      <c r="B1" s="87"/>
      <c r="C1" s="87"/>
      <c r="D1" s="87"/>
      <c r="E1" s="87"/>
      <c r="F1" s="87"/>
      <c r="G1" s="87"/>
    </row>
    <row r="2" spans="1:7" ht="13" x14ac:dyDescent="0.3">
      <c r="A2" s="59" t="s">
        <v>28</v>
      </c>
      <c r="B2" s="62" t="s">
        <v>67</v>
      </c>
      <c r="C2" s="62" t="s">
        <v>66</v>
      </c>
      <c r="D2" s="59" t="s">
        <v>7</v>
      </c>
      <c r="E2" s="59" t="s">
        <v>39</v>
      </c>
      <c r="F2" s="87"/>
      <c r="G2" s="87"/>
    </row>
    <row r="3" spans="1:7" ht="13" x14ac:dyDescent="0.3">
      <c r="A3" s="61">
        <v>1967</v>
      </c>
      <c r="B3" s="96">
        <v>0</v>
      </c>
      <c r="C3" s="88">
        <v>0</v>
      </c>
      <c r="D3" s="95">
        <v>2020</v>
      </c>
      <c r="E3" s="59">
        <v>0</v>
      </c>
      <c r="F3" s="87"/>
      <c r="G3" s="87"/>
    </row>
    <row r="4" spans="1:7" ht="13" x14ac:dyDescent="0.3">
      <c r="A4" s="61">
        <v>1968</v>
      </c>
      <c r="B4" s="96">
        <v>0</v>
      </c>
      <c r="C4" s="88">
        <v>0</v>
      </c>
      <c r="D4" s="95">
        <v>2020</v>
      </c>
      <c r="E4" s="59">
        <v>2.5000000000000001E-2</v>
      </c>
      <c r="F4" s="87"/>
      <c r="G4" s="87"/>
    </row>
    <row r="5" spans="1:7" ht="13" x14ac:dyDescent="0.3">
      <c r="A5" s="90">
        <v>1969</v>
      </c>
      <c r="B5" s="93">
        <v>0</v>
      </c>
      <c r="C5" s="89">
        <v>0</v>
      </c>
      <c r="D5" s="87"/>
      <c r="E5" s="87"/>
      <c r="F5" s="87"/>
      <c r="G5" s="87"/>
    </row>
    <row r="6" spans="1:7" ht="13" x14ac:dyDescent="0.3">
      <c r="A6" s="90">
        <v>1970</v>
      </c>
      <c r="B6" s="93">
        <v>0</v>
      </c>
      <c r="C6" s="89">
        <v>0</v>
      </c>
      <c r="D6" s="87"/>
      <c r="E6" s="87"/>
      <c r="F6" s="87"/>
      <c r="G6" s="87"/>
    </row>
    <row r="7" spans="1:7" ht="13" x14ac:dyDescent="0.3">
      <c r="A7" s="90">
        <v>1971</v>
      </c>
      <c r="B7" s="93">
        <v>0</v>
      </c>
      <c r="C7" s="89">
        <v>0</v>
      </c>
      <c r="D7" s="87"/>
      <c r="E7" s="87"/>
      <c r="F7" s="87"/>
      <c r="G7" s="87"/>
    </row>
    <row r="8" spans="1:7" ht="13" x14ac:dyDescent="0.3">
      <c r="A8" s="90">
        <v>1972</v>
      </c>
      <c r="B8" s="93">
        <v>0</v>
      </c>
      <c r="C8" s="89">
        <v>0</v>
      </c>
      <c r="D8" s="87"/>
      <c r="E8" s="87"/>
      <c r="F8" s="87"/>
      <c r="G8" s="87"/>
    </row>
    <row r="9" spans="1:7" ht="13" x14ac:dyDescent="0.3">
      <c r="A9" s="90">
        <v>1973</v>
      </c>
      <c r="B9" s="93">
        <v>0</v>
      </c>
      <c r="C9" s="89">
        <v>0</v>
      </c>
      <c r="D9" s="87"/>
      <c r="E9" s="87"/>
      <c r="F9" s="87"/>
      <c r="G9" s="87"/>
    </row>
    <row r="10" spans="1:7" ht="13" x14ac:dyDescent="0.3">
      <c r="A10" s="90">
        <v>1974</v>
      </c>
      <c r="B10" s="93">
        <v>0</v>
      </c>
      <c r="C10" s="89">
        <v>0</v>
      </c>
      <c r="D10" s="87"/>
      <c r="E10" s="87"/>
      <c r="F10" s="87"/>
      <c r="G10" s="87"/>
    </row>
    <row r="11" spans="1:7" ht="13" x14ac:dyDescent="0.3">
      <c r="A11" s="90">
        <v>1975</v>
      </c>
      <c r="B11" s="93">
        <v>0</v>
      </c>
      <c r="C11" s="89">
        <v>0</v>
      </c>
      <c r="D11" s="87"/>
      <c r="E11" s="87"/>
      <c r="F11" s="87"/>
      <c r="G11" s="87"/>
    </row>
    <row r="12" spans="1:7" ht="13" x14ac:dyDescent="0.3">
      <c r="A12" s="90">
        <v>1976</v>
      </c>
      <c r="B12" s="93">
        <v>0</v>
      </c>
      <c r="C12" s="89">
        <v>0</v>
      </c>
      <c r="D12" s="87"/>
      <c r="E12" s="87"/>
      <c r="F12" s="87"/>
      <c r="G12" s="87"/>
    </row>
    <row r="13" spans="1:7" ht="13" x14ac:dyDescent="0.3">
      <c r="A13" s="90">
        <v>1977</v>
      </c>
      <c r="B13" s="93">
        <v>0</v>
      </c>
      <c r="C13" s="89">
        <v>0</v>
      </c>
      <c r="D13" s="87"/>
      <c r="E13" s="87"/>
      <c r="F13" s="87"/>
      <c r="G13" s="87"/>
    </row>
    <row r="14" spans="1:7" ht="13" x14ac:dyDescent="0.3">
      <c r="A14" s="90">
        <v>1978</v>
      </c>
      <c r="B14" s="93">
        <v>0</v>
      </c>
      <c r="C14" s="89">
        <v>0</v>
      </c>
      <c r="D14" s="87"/>
      <c r="E14" s="87"/>
      <c r="F14" s="87"/>
      <c r="G14" s="87"/>
    </row>
    <row r="15" spans="1:7" ht="13" x14ac:dyDescent="0.3">
      <c r="A15" s="90">
        <v>1979</v>
      </c>
      <c r="B15" s="93">
        <v>0</v>
      </c>
      <c r="C15" s="89">
        <v>0</v>
      </c>
      <c r="D15" s="87"/>
      <c r="E15" s="87"/>
      <c r="F15" s="87"/>
      <c r="G15" s="87"/>
    </row>
    <row r="16" spans="1:7" ht="13" x14ac:dyDescent="0.3">
      <c r="A16" s="90">
        <v>1980</v>
      </c>
      <c r="B16" s="93">
        <v>0</v>
      </c>
      <c r="C16" s="89">
        <v>0</v>
      </c>
      <c r="D16" s="87"/>
      <c r="E16" s="87"/>
      <c r="F16" s="87"/>
      <c r="G16" s="87"/>
    </row>
    <row r="17" spans="1:7" ht="13" x14ac:dyDescent="0.3">
      <c r="A17" s="90">
        <v>1981</v>
      </c>
      <c r="B17" s="93">
        <v>0</v>
      </c>
      <c r="C17" s="89">
        <v>0</v>
      </c>
      <c r="D17" s="87"/>
      <c r="E17" s="87"/>
      <c r="F17" s="87"/>
      <c r="G17" s="87"/>
    </row>
    <row r="18" spans="1:7" ht="13" x14ac:dyDescent="0.3">
      <c r="A18" s="90">
        <v>1982</v>
      </c>
      <c r="B18" s="93">
        <v>0</v>
      </c>
      <c r="C18" s="89">
        <v>0</v>
      </c>
      <c r="D18" s="87"/>
      <c r="E18" s="87"/>
      <c r="F18" s="87"/>
      <c r="G18" s="87"/>
    </row>
    <row r="19" spans="1:7" ht="13" x14ac:dyDescent="0.3">
      <c r="A19" s="90">
        <v>1983</v>
      </c>
      <c r="B19" s="93">
        <v>0</v>
      </c>
      <c r="C19" s="89">
        <v>0</v>
      </c>
      <c r="D19" s="87"/>
      <c r="E19" s="87"/>
      <c r="F19" s="87"/>
      <c r="G19" s="87"/>
    </row>
    <row r="20" spans="1:7" ht="13" x14ac:dyDescent="0.3">
      <c r="A20" s="90">
        <v>1984</v>
      </c>
      <c r="B20" s="93">
        <v>0</v>
      </c>
      <c r="C20" s="89">
        <v>0</v>
      </c>
      <c r="D20" s="87"/>
      <c r="E20" s="87"/>
      <c r="F20" s="87"/>
      <c r="G20" s="87"/>
    </row>
    <row r="21" spans="1:7" ht="13" x14ac:dyDescent="0.3">
      <c r="A21" s="90">
        <v>1985</v>
      </c>
      <c r="B21" s="93">
        <v>0</v>
      </c>
      <c r="C21" s="89">
        <v>0</v>
      </c>
      <c r="D21" s="87"/>
      <c r="E21" s="87"/>
      <c r="F21" s="87"/>
      <c r="G21" s="87"/>
    </row>
    <row r="22" spans="1:7" ht="13" x14ac:dyDescent="0.3">
      <c r="A22" s="90">
        <v>1986</v>
      </c>
      <c r="B22" s="93">
        <v>0</v>
      </c>
      <c r="C22" s="89">
        <v>0</v>
      </c>
      <c r="D22" s="87"/>
      <c r="E22" s="87"/>
      <c r="F22" s="87"/>
      <c r="G22" s="87"/>
    </row>
    <row r="23" spans="1:7" ht="13" x14ac:dyDescent="0.3">
      <c r="A23" s="90">
        <v>1987</v>
      </c>
      <c r="B23" s="93">
        <v>0</v>
      </c>
      <c r="C23" s="89">
        <v>0</v>
      </c>
      <c r="D23" s="87"/>
      <c r="E23" s="87"/>
      <c r="F23" s="87"/>
      <c r="G23" s="87"/>
    </row>
    <row r="24" spans="1:7" ht="13" x14ac:dyDescent="0.3">
      <c r="A24" s="90">
        <v>1988</v>
      </c>
      <c r="B24" s="93">
        <v>0</v>
      </c>
      <c r="C24" s="89">
        <v>0</v>
      </c>
      <c r="D24" s="87"/>
      <c r="E24" s="87"/>
      <c r="F24" s="87"/>
      <c r="G24" s="87"/>
    </row>
    <row r="25" spans="1:7" ht="13" x14ac:dyDescent="0.3">
      <c r="A25" s="90">
        <v>1989</v>
      </c>
      <c r="B25" s="93">
        <v>0</v>
      </c>
      <c r="C25" s="89">
        <v>0</v>
      </c>
      <c r="D25" s="87"/>
      <c r="E25" s="87"/>
      <c r="F25" s="87"/>
      <c r="G25" s="87"/>
    </row>
    <row r="26" spans="1:7" ht="13" x14ac:dyDescent="0.3">
      <c r="A26" s="90">
        <v>1990</v>
      </c>
      <c r="B26" s="93">
        <v>0</v>
      </c>
      <c r="C26" s="89">
        <v>0</v>
      </c>
      <c r="D26" s="87"/>
      <c r="E26" s="87"/>
      <c r="F26" s="87"/>
      <c r="G26" s="87"/>
    </row>
    <row r="27" spans="1:7" ht="13" x14ac:dyDescent="0.3">
      <c r="A27" s="90">
        <v>1991</v>
      </c>
      <c r="B27" s="93">
        <v>0</v>
      </c>
      <c r="C27" s="89">
        <v>0</v>
      </c>
      <c r="D27" s="87"/>
      <c r="E27" s="87"/>
      <c r="F27" s="87"/>
      <c r="G27" s="87"/>
    </row>
    <row r="28" spans="1:7" ht="13" x14ac:dyDescent="0.3">
      <c r="A28" s="90">
        <v>1992</v>
      </c>
      <c r="B28" s="93">
        <v>0</v>
      </c>
      <c r="C28" s="89">
        <v>0</v>
      </c>
      <c r="D28" s="87"/>
      <c r="E28" s="87"/>
      <c r="F28" s="87"/>
      <c r="G28" s="87"/>
    </row>
    <row r="29" spans="1:7" ht="13" x14ac:dyDescent="0.3">
      <c r="A29" s="90">
        <v>1993</v>
      </c>
      <c r="B29" s="93">
        <v>0</v>
      </c>
      <c r="C29" s="89">
        <v>0</v>
      </c>
      <c r="D29" s="87"/>
      <c r="E29" s="87"/>
      <c r="F29" s="87"/>
      <c r="G29" s="87"/>
    </row>
    <row r="30" spans="1:7" ht="13" x14ac:dyDescent="0.3">
      <c r="A30" s="90">
        <v>1994</v>
      </c>
      <c r="B30" s="93">
        <v>0</v>
      </c>
      <c r="C30" s="89">
        <v>0</v>
      </c>
      <c r="D30" s="87"/>
      <c r="E30" s="87"/>
      <c r="F30" s="87"/>
      <c r="G30" s="87"/>
    </row>
    <row r="31" spans="1:7" ht="13" x14ac:dyDescent="0.3">
      <c r="A31" s="90">
        <v>1995</v>
      </c>
      <c r="B31" s="93">
        <v>0</v>
      </c>
      <c r="C31" s="89">
        <v>0</v>
      </c>
      <c r="D31" s="87"/>
      <c r="E31" s="87"/>
      <c r="F31" s="87"/>
      <c r="G31" s="87"/>
    </row>
    <row r="32" spans="1:7" ht="13" x14ac:dyDescent="0.3">
      <c r="A32" s="90">
        <v>1996</v>
      </c>
      <c r="B32" s="93">
        <v>0</v>
      </c>
      <c r="C32" s="89">
        <v>0</v>
      </c>
      <c r="D32" s="87"/>
      <c r="E32" s="87"/>
      <c r="F32" s="87"/>
      <c r="G32" s="87"/>
    </row>
    <row r="33" spans="1:7" ht="13" x14ac:dyDescent="0.3">
      <c r="A33" s="90">
        <v>1997</v>
      </c>
      <c r="B33" s="93">
        <v>0</v>
      </c>
      <c r="C33" s="89">
        <v>0</v>
      </c>
      <c r="D33" s="87"/>
      <c r="E33" s="87"/>
      <c r="F33" s="87"/>
      <c r="G33" s="87"/>
    </row>
    <row r="34" spans="1:7" ht="13" x14ac:dyDescent="0.3">
      <c r="A34" s="90">
        <v>1998</v>
      </c>
      <c r="B34" s="93">
        <v>0</v>
      </c>
      <c r="C34" s="89">
        <v>0</v>
      </c>
      <c r="D34" s="87"/>
      <c r="E34" s="87"/>
      <c r="F34" s="87"/>
      <c r="G34" s="87"/>
    </row>
    <row r="35" spans="1:7" ht="13" x14ac:dyDescent="0.3">
      <c r="A35" s="90">
        <v>1999</v>
      </c>
      <c r="B35" s="93">
        <v>0</v>
      </c>
      <c r="C35" s="89">
        <v>0</v>
      </c>
      <c r="D35" s="87"/>
      <c r="E35" s="87"/>
      <c r="F35" s="87"/>
      <c r="G35" s="87"/>
    </row>
    <row r="36" spans="1:7" ht="13" x14ac:dyDescent="0.3">
      <c r="A36" s="90">
        <v>2000</v>
      </c>
      <c r="B36" s="93">
        <v>0</v>
      </c>
      <c r="C36" s="89">
        <v>0</v>
      </c>
      <c r="D36" s="87"/>
      <c r="E36" s="87"/>
      <c r="F36" s="87"/>
      <c r="G36" s="87"/>
    </row>
    <row r="37" spans="1:7" ht="13" x14ac:dyDescent="0.3">
      <c r="A37" s="90">
        <v>2001</v>
      </c>
      <c r="B37" s="93">
        <v>0</v>
      </c>
      <c r="C37" s="89">
        <v>0</v>
      </c>
      <c r="D37" s="87"/>
      <c r="E37" s="87"/>
      <c r="F37" s="87"/>
      <c r="G37" s="87"/>
    </row>
    <row r="38" spans="1:7" ht="13" x14ac:dyDescent="0.3">
      <c r="A38" s="90">
        <v>2002</v>
      </c>
      <c r="B38" s="93">
        <v>0</v>
      </c>
      <c r="C38" s="89">
        <v>0</v>
      </c>
      <c r="D38" s="87"/>
      <c r="E38" s="87"/>
      <c r="F38" s="87"/>
      <c r="G38" s="87"/>
    </row>
    <row r="39" spans="1:7" ht="13" x14ac:dyDescent="0.3">
      <c r="A39" s="90">
        <v>2003</v>
      </c>
      <c r="B39" s="93">
        <v>0</v>
      </c>
      <c r="C39" s="89">
        <v>0</v>
      </c>
      <c r="D39" s="87"/>
      <c r="E39" s="87"/>
      <c r="F39" s="87"/>
      <c r="G39" s="87"/>
    </row>
    <row r="40" spans="1:7" ht="13" x14ac:dyDescent="0.3">
      <c r="A40" s="90">
        <v>2004</v>
      </c>
      <c r="B40" s="93">
        <v>3.5845432864151918E-5</v>
      </c>
      <c r="C40" s="89">
        <v>3.5845432864151918E-5</v>
      </c>
      <c r="D40" s="87"/>
      <c r="E40" s="87"/>
      <c r="F40" s="87"/>
      <c r="G40" s="87"/>
    </row>
    <row r="41" spans="1:7" ht="13" x14ac:dyDescent="0.3">
      <c r="A41" s="90">
        <v>2005</v>
      </c>
      <c r="B41" s="93">
        <v>8.4224175299197181E-5</v>
      </c>
      <c r="C41" s="89">
        <v>8.4224175299197181E-5</v>
      </c>
      <c r="D41" s="87"/>
      <c r="E41" s="87"/>
      <c r="F41" s="87"/>
      <c r="G41" s="87"/>
    </row>
    <row r="42" spans="1:7" ht="13" x14ac:dyDescent="0.3">
      <c r="A42" s="90">
        <v>2006</v>
      </c>
      <c r="B42" s="93">
        <v>3.2320262435142069E-3</v>
      </c>
      <c r="C42" s="89">
        <v>3.2320262435142069E-3</v>
      </c>
      <c r="D42" s="87"/>
      <c r="E42" s="87"/>
      <c r="F42" s="87"/>
      <c r="G42" s="87"/>
    </row>
    <row r="43" spans="1:7" ht="13" x14ac:dyDescent="0.3">
      <c r="A43" s="90">
        <v>2007</v>
      </c>
      <c r="B43" s="93">
        <v>3.5400812837346599E-3</v>
      </c>
      <c r="C43" s="89">
        <v>3.5409285006913157E-3</v>
      </c>
      <c r="D43" s="87"/>
      <c r="E43" s="87"/>
      <c r="F43" s="87"/>
      <c r="G43" s="87"/>
    </row>
    <row r="44" spans="1:7" ht="13" x14ac:dyDescent="0.3">
      <c r="A44" s="90">
        <v>2008</v>
      </c>
      <c r="B44" s="93">
        <v>3.681883609620963E-3</v>
      </c>
      <c r="C44" s="89">
        <v>3.6816816361073426E-3</v>
      </c>
      <c r="D44" s="87"/>
      <c r="E44" s="87"/>
      <c r="F44" s="87"/>
      <c r="G44" s="87"/>
    </row>
    <row r="45" spans="1:7" ht="13" x14ac:dyDescent="0.3">
      <c r="A45" s="90">
        <v>2009</v>
      </c>
      <c r="B45" s="93">
        <v>4.0274857100990541E-3</v>
      </c>
      <c r="C45" s="89">
        <v>4.0274857100990541E-3</v>
      </c>
      <c r="D45" s="87"/>
      <c r="E45" s="87"/>
      <c r="F45" s="87"/>
      <c r="G45" s="87"/>
    </row>
    <row r="46" spans="1:7" ht="13" x14ac:dyDescent="0.3">
      <c r="A46" s="90">
        <v>2010</v>
      </c>
      <c r="B46" s="93">
        <v>4.1927024582418962E-3</v>
      </c>
      <c r="C46" s="89">
        <v>4.1926616139998946E-3</v>
      </c>
      <c r="D46" s="87"/>
      <c r="E46" s="87"/>
      <c r="F46" s="87"/>
      <c r="G46" s="87"/>
    </row>
    <row r="47" spans="1:7" ht="13" x14ac:dyDescent="0.3">
      <c r="A47" s="90">
        <v>2011</v>
      </c>
      <c r="B47" s="93">
        <v>4.2708038728836266E-3</v>
      </c>
      <c r="C47" s="89">
        <v>4.2708038728836266E-3</v>
      </c>
      <c r="D47" s="87"/>
      <c r="E47" s="87"/>
      <c r="F47" s="87"/>
      <c r="G47" s="87"/>
    </row>
    <row r="48" spans="1:7" ht="13" x14ac:dyDescent="0.3">
      <c r="A48" s="90">
        <v>2012</v>
      </c>
      <c r="B48" s="93">
        <v>4.2529483320308701E-3</v>
      </c>
      <c r="C48" s="89">
        <v>4.2529373263555624E-3</v>
      </c>
      <c r="D48" s="87"/>
      <c r="E48" s="87"/>
      <c r="F48" s="87"/>
      <c r="G48" s="87"/>
    </row>
    <row r="49" spans="1:7" ht="13" x14ac:dyDescent="0.3">
      <c r="A49" s="90">
        <v>2013</v>
      </c>
      <c r="B49" s="93">
        <v>4.3666670845231952E-3</v>
      </c>
      <c r="C49" s="89">
        <v>4.3666670845231952E-3</v>
      </c>
      <c r="D49" s="87"/>
      <c r="E49" s="87"/>
      <c r="F49" s="87"/>
      <c r="G49" s="87"/>
    </row>
    <row r="50" spans="1:7" ht="13" x14ac:dyDescent="0.3">
      <c r="A50" s="90">
        <v>2014</v>
      </c>
      <c r="B50" s="93">
        <v>4.6928802930653072E-3</v>
      </c>
      <c r="C50" s="89">
        <v>4.6928802930653072E-3</v>
      </c>
      <c r="D50" s="87"/>
      <c r="E50" s="87"/>
      <c r="F50" s="87"/>
      <c r="G50" s="87"/>
    </row>
    <row r="51" spans="1:7" ht="13" x14ac:dyDescent="0.3">
      <c r="A51" s="90">
        <v>2015</v>
      </c>
      <c r="B51" s="93">
        <v>4.9318643657156897E-3</v>
      </c>
      <c r="C51" s="89">
        <v>4.9356737460937933E-3</v>
      </c>
      <c r="D51" s="87"/>
      <c r="E51" s="87"/>
      <c r="F51" s="87"/>
      <c r="G51" s="87"/>
    </row>
    <row r="52" spans="1:7" ht="13" x14ac:dyDescent="0.3">
      <c r="A52" s="90">
        <v>2016</v>
      </c>
      <c r="B52" s="93">
        <v>4.9688313205130379E-3</v>
      </c>
      <c r="C52" s="89">
        <v>4.9769718448084733E-3</v>
      </c>
      <c r="D52" s="87"/>
      <c r="E52" s="87"/>
      <c r="F52" s="87"/>
      <c r="G52" s="87"/>
    </row>
    <row r="53" spans="1:7" ht="13" x14ac:dyDescent="0.3">
      <c r="A53" s="90">
        <v>2017</v>
      </c>
      <c r="B53" s="93">
        <v>4.8240999190400395E-3</v>
      </c>
      <c r="C53" s="89">
        <v>4.8299702860743242E-3</v>
      </c>
      <c r="D53" s="87"/>
      <c r="E53" s="87"/>
      <c r="F53" s="87"/>
      <c r="G53" s="87"/>
    </row>
    <row r="54" spans="1:7" ht="13" x14ac:dyDescent="0.3">
      <c r="A54" s="90">
        <v>2018</v>
      </c>
      <c r="B54" s="93">
        <v>4.7527045472927354E-3</v>
      </c>
      <c r="C54" s="89">
        <v>4.8218548602783438E-3</v>
      </c>
      <c r="D54" s="87"/>
      <c r="E54" s="87"/>
      <c r="F54" s="87"/>
      <c r="G54" s="87"/>
    </row>
    <row r="55" spans="1:7" ht="13" x14ac:dyDescent="0.3">
      <c r="A55" s="90">
        <v>2019</v>
      </c>
      <c r="B55" s="93">
        <v>4.7855657286744024E-3</v>
      </c>
      <c r="C55" s="89">
        <v>4.7763056100757918E-3</v>
      </c>
      <c r="D55" s="87"/>
      <c r="E55" s="87"/>
      <c r="F55" s="87"/>
      <c r="G55" s="87"/>
    </row>
    <row r="56" spans="1:7" ht="13" x14ac:dyDescent="0.3">
      <c r="A56" s="90">
        <v>2020</v>
      </c>
      <c r="B56" s="93">
        <v>5.048702901909812E-3</v>
      </c>
      <c r="C56" s="89">
        <v>4.707411506728207E-3</v>
      </c>
      <c r="D56" s="87"/>
      <c r="E56" s="87"/>
      <c r="F56" s="87"/>
      <c r="G56" s="87"/>
    </row>
    <row r="57" spans="1:7" ht="13" x14ac:dyDescent="0.3">
      <c r="A57" s="90">
        <v>2021</v>
      </c>
      <c r="B57" s="93">
        <v>4.8310236690207644E-3</v>
      </c>
      <c r="C57" s="89">
        <v>4.825030949422375E-3</v>
      </c>
      <c r="D57" s="87"/>
      <c r="E57" s="87"/>
      <c r="F57" s="87"/>
      <c r="G57" s="87"/>
    </row>
    <row r="58" spans="1:7" ht="13" x14ac:dyDescent="0.3">
      <c r="A58" s="90">
        <v>2022</v>
      </c>
      <c r="B58" s="93">
        <v>4.8554493062445995E-3</v>
      </c>
      <c r="C58" s="89">
        <v>4.9729900733787684E-3</v>
      </c>
      <c r="D58" s="87"/>
      <c r="E58" s="87"/>
      <c r="F58" s="87"/>
      <c r="G58" s="87"/>
    </row>
    <row r="59" spans="1:7" ht="13" x14ac:dyDescent="0.3">
      <c r="A59" s="90">
        <v>2023</v>
      </c>
      <c r="B59" s="93">
        <v>4.9978284396627074E-3</v>
      </c>
      <c r="C59" s="89">
        <v>5.1149773576694415E-3</v>
      </c>
      <c r="D59" s="87"/>
      <c r="E59" s="87"/>
      <c r="F59" s="87"/>
      <c r="G59" s="87"/>
    </row>
    <row r="60" spans="1:7" ht="13" x14ac:dyDescent="0.3">
      <c r="A60" s="90">
        <v>2024</v>
      </c>
      <c r="B60" s="93">
        <v>5.142720329553205E-3</v>
      </c>
      <c r="C60" s="89">
        <v>5.2505246210023991E-3</v>
      </c>
      <c r="D60" s="87"/>
      <c r="E60" s="87"/>
      <c r="F60" s="87"/>
      <c r="G60" s="87"/>
    </row>
    <row r="61" spans="1:7" ht="13" x14ac:dyDescent="0.3">
      <c r="A61" s="90">
        <v>2025</v>
      </c>
      <c r="B61" s="93">
        <v>5.2044953833029206E-3</v>
      </c>
      <c r="C61" s="89">
        <v>5.3335331606894866E-3</v>
      </c>
      <c r="D61" s="87"/>
      <c r="E61" s="87"/>
      <c r="F61" s="87"/>
      <c r="G61" s="87"/>
    </row>
    <row r="62" spans="1:7" ht="13" x14ac:dyDescent="0.3">
      <c r="A62" s="90">
        <v>2026</v>
      </c>
      <c r="B62" s="93">
        <v>5.3348232370251918E-3</v>
      </c>
      <c r="C62" s="89">
        <v>5.472165891126925E-3</v>
      </c>
      <c r="D62" s="87"/>
      <c r="E62" s="87"/>
      <c r="F62" s="87"/>
      <c r="G62" s="87"/>
    </row>
    <row r="63" spans="1:7" ht="13" x14ac:dyDescent="0.3">
      <c r="A63" s="90">
        <v>2027</v>
      </c>
      <c r="B63" s="93">
        <v>5.458578092530011E-3</v>
      </c>
      <c r="C63" s="89">
        <v>5.6072923795109581E-3</v>
      </c>
      <c r="D63" s="87"/>
      <c r="E63" s="87"/>
      <c r="F63" s="87"/>
      <c r="G63" s="87"/>
    </row>
    <row r="64" spans="1:7" ht="13" x14ac:dyDescent="0.3">
      <c r="A64" s="90">
        <v>2028</v>
      </c>
      <c r="B64" s="93">
        <v>5.5723152652921038E-3</v>
      </c>
      <c r="C64" s="89">
        <v>5.7343339192141331E-3</v>
      </c>
      <c r="D64" s="87"/>
      <c r="E64" s="87"/>
      <c r="F64" s="87"/>
      <c r="G64" s="87"/>
    </row>
    <row r="65" spans="1:7" ht="13" x14ac:dyDescent="0.3">
      <c r="A65" s="90">
        <v>2029</v>
      </c>
      <c r="B65" s="93">
        <v>5.6843456193441146E-3</v>
      </c>
      <c r="C65" s="89">
        <v>5.8573908844433168E-3</v>
      </c>
      <c r="D65" s="87"/>
      <c r="E65" s="87"/>
      <c r="F65" s="87"/>
      <c r="G65" s="87"/>
    </row>
    <row r="66" spans="1:7" ht="13" x14ac:dyDescent="0.3">
      <c r="A66" s="90">
        <v>2030</v>
      </c>
      <c r="B66" s="93">
        <v>5.7873357109261506E-3</v>
      </c>
      <c r="C66" s="89">
        <v>5.9846851761446752E-3</v>
      </c>
      <c r="D66" s="87"/>
      <c r="E66" s="87"/>
      <c r="F66" s="87"/>
      <c r="G66" s="87"/>
    </row>
    <row r="67" spans="1:7" ht="13" x14ac:dyDescent="0.3">
      <c r="A67" s="90">
        <v>2031</v>
      </c>
      <c r="B67" s="93">
        <v>5.8812543056810957E-3</v>
      </c>
      <c r="C67" s="89">
        <v>6.0828238641031894E-3</v>
      </c>
      <c r="D67" s="87"/>
      <c r="E67" s="87"/>
      <c r="F67" s="87"/>
      <c r="G67" s="87"/>
    </row>
    <row r="68" spans="1:7" ht="13" x14ac:dyDescent="0.3">
      <c r="A68" s="90">
        <v>2032</v>
      </c>
      <c r="B68" s="93">
        <v>5.9550184195608855E-3</v>
      </c>
      <c r="C68" s="89">
        <v>6.1680897548008788E-3</v>
      </c>
      <c r="D68" s="87"/>
      <c r="E68" s="87"/>
      <c r="F68" s="87"/>
      <c r="G68" s="87"/>
    </row>
    <row r="69" spans="1:7" ht="13" x14ac:dyDescent="0.3">
      <c r="A69" s="90">
        <v>2033</v>
      </c>
      <c r="B69" s="93">
        <v>6.0208148933053431E-3</v>
      </c>
      <c r="C69" s="89">
        <v>6.2485650300811123E-3</v>
      </c>
      <c r="D69" s="87"/>
      <c r="E69" s="87"/>
      <c r="F69" s="87"/>
      <c r="G69" s="87"/>
    </row>
    <row r="70" spans="1:7" ht="13" x14ac:dyDescent="0.3">
      <c r="A70" s="90">
        <v>2034</v>
      </c>
      <c r="B70" s="93">
        <v>6.0881459846987207E-3</v>
      </c>
      <c r="C70" s="89">
        <v>6.3285980242623408E-3</v>
      </c>
      <c r="D70" s="87"/>
      <c r="E70" s="87"/>
      <c r="F70" s="87"/>
      <c r="G70" s="87"/>
    </row>
    <row r="71" spans="1:7" ht="13" x14ac:dyDescent="0.3">
      <c r="A71" s="90">
        <v>2035</v>
      </c>
      <c r="B71" s="93">
        <v>6.1565749388547888E-3</v>
      </c>
      <c r="C71" s="89">
        <v>6.4101955161969528E-3</v>
      </c>
      <c r="D71" s="87"/>
      <c r="E71" s="87"/>
      <c r="F71" s="87"/>
      <c r="G71" s="87"/>
    </row>
    <row r="72" spans="1:7" ht="13" x14ac:dyDescent="0.3">
      <c r="A72" s="90">
        <v>2036</v>
      </c>
      <c r="B72" s="93">
        <v>6.2256286102313771E-3</v>
      </c>
      <c r="C72" s="89">
        <v>6.4865303579208751E-3</v>
      </c>
      <c r="D72" s="87"/>
      <c r="E72" s="87"/>
      <c r="F72" s="87"/>
      <c r="G72" s="87"/>
    </row>
    <row r="73" spans="1:7" ht="13" x14ac:dyDescent="0.3">
      <c r="A73" s="90">
        <v>2037</v>
      </c>
      <c r="B73" s="93">
        <v>6.2733345262442706E-3</v>
      </c>
      <c r="C73" s="89">
        <v>6.5461271894842682E-3</v>
      </c>
      <c r="D73" s="87"/>
      <c r="E73" s="87"/>
      <c r="F73" s="87"/>
      <c r="G73" s="87"/>
    </row>
    <row r="74" spans="1:7" ht="13" x14ac:dyDescent="0.3">
      <c r="A74" s="90">
        <v>2038</v>
      </c>
      <c r="B74" s="93">
        <v>6.3073588098714294E-3</v>
      </c>
      <c r="C74" s="89">
        <v>6.5912022187342911E-3</v>
      </c>
      <c r="D74" s="87"/>
      <c r="E74" s="87"/>
      <c r="F74" s="87"/>
      <c r="G74" s="87"/>
    </row>
    <row r="75" spans="1:7" ht="13" x14ac:dyDescent="0.3">
      <c r="A75" s="90">
        <v>2039</v>
      </c>
      <c r="B75" s="93">
        <v>6.3319189815261084E-3</v>
      </c>
      <c r="C75" s="89">
        <v>6.6283536598152164E-3</v>
      </c>
      <c r="D75" s="87"/>
      <c r="E75" s="87"/>
      <c r="F75" s="87"/>
      <c r="G75" s="87"/>
    </row>
    <row r="76" spans="1:7" ht="13" x14ac:dyDescent="0.3">
      <c r="A76" s="90">
        <v>2040</v>
      </c>
      <c r="B76" s="93">
        <v>6.3605934439592681E-3</v>
      </c>
      <c r="C76" s="89">
        <v>6.6643224572066184E-3</v>
      </c>
      <c r="D76" s="87"/>
      <c r="E76" s="87"/>
      <c r="F76" s="87"/>
      <c r="G76" s="87"/>
    </row>
    <row r="77" spans="1:7" ht="13" x14ac:dyDescent="0.3">
      <c r="A77" s="90">
        <v>2041</v>
      </c>
      <c r="B77" s="93">
        <v>6.3838908683491701E-3</v>
      </c>
      <c r="C77" s="89">
        <v>6.6981463188575197E-3</v>
      </c>
      <c r="D77" s="87"/>
      <c r="E77" s="87"/>
      <c r="F77" s="87"/>
      <c r="G77" s="87"/>
    </row>
    <row r="78" spans="1:7" ht="13" x14ac:dyDescent="0.3">
      <c r="A78" s="90">
        <v>2042</v>
      </c>
      <c r="B78" s="93">
        <v>6.4123797751456917E-3</v>
      </c>
      <c r="C78" s="89">
        <v>6.7322661290611704E-3</v>
      </c>
      <c r="D78" s="87"/>
      <c r="E78" s="87"/>
      <c r="F78" s="87"/>
      <c r="G78" s="87"/>
    </row>
    <row r="79" spans="1:7" ht="13" x14ac:dyDescent="0.3">
      <c r="A79" s="90">
        <v>2043</v>
      </c>
      <c r="B79" s="93">
        <v>6.4397753023980615E-3</v>
      </c>
      <c r="C79" s="89">
        <v>6.7681002190482405E-3</v>
      </c>
      <c r="D79" s="87"/>
      <c r="E79" s="87"/>
      <c r="F79" s="87"/>
      <c r="G79" s="87"/>
    </row>
    <row r="80" spans="1:7" ht="13" x14ac:dyDescent="0.3">
      <c r="A80" s="90">
        <v>2044</v>
      </c>
      <c r="B80" s="93">
        <v>6.4711823945498041E-3</v>
      </c>
      <c r="C80" s="89">
        <v>6.8050322973688309E-3</v>
      </c>
      <c r="D80" s="87"/>
      <c r="E80" s="87"/>
      <c r="F80" s="87"/>
      <c r="G80" s="87"/>
    </row>
    <row r="81" spans="1:7" ht="13" x14ac:dyDescent="0.3">
      <c r="A81" s="90">
        <v>2045</v>
      </c>
      <c r="B81" s="93">
        <v>6.5057693165098294E-3</v>
      </c>
      <c r="C81" s="89">
        <v>6.8494160046824234E-3</v>
      </c>
      <c r="D81" s="87"/>
      <c r="E81" s="87"/>
      <c r="F81" s="87"/>
      <c r="G81" s="87"/>
    </row>
    <row r="82" spans="1:7" ht="13" x14ac:dyDescent="0.3">
      <c r="A82" s="90">
        <v>2046</v>
      </c>
      <c r="B82" s="93">
        <v>6.5518658050381781E-3</v>
      </c>
      <c r="C82" s="89">
        <v>6.8969128591287471E-3</v>
      </c>
      <c r="D82" s="87"/>
      <c r="E82" s="87"/>
      <c r="F82" s="87"/>
      <c r="G82" s="87"/>
    </row>
    <row r="83" spans="1:7" ht="13" x14ac:dyDescent="0.3">
      <c r="A83" s="90">
        <v>2047</v>
      </c>
      <c r="B83" s="93">
        <v>6.5940405467529934E-3</v>
      </c>
      <c r="C83" s="89">
        <v>6.9447467338680626E-3</v>
      </c>
      <c r="D83" s="87"/>
      <c r="E83" s="87"/>
      <c r="F83" s="87"/>
      <c r="G83" s="87"/>
    </row>
    <row r="84" spans="1:7" ht="13" x14ac:dyDescent="0.3">
      <c r="A84" s="90">
        <v>2048</v>
      </c>
      <c r="B84" s="93">
        <v>6.6387345704463441E-3</v>
      </c>
      <c r="C84" s="89">
        <v>6.9934778770562216E-3</v>
      </c>
      <c r="D84" s="87"/>
      <c r="E84" s="87"/>
      <c r="F84" s="87"/>
      <c r="G84" s="87"/>
    </row>
    <row r="85" spans="1:7" ht="13" x14ac:dyDescent="0.3">
      <c r="A85" s="90">
        <v>2049</v>
      </c>
      <c r="B85" s="93">
        <v>6.6772264651264266E-3</v>
      </c>
      <c r="C85" s="89">
        <v>7.0399909208702883E-3</v>
      </c>
      <c r="D85" s="87"/>
      <c r="E85" s="87"/>
      <c r="F85" s="87"/>
      <c r="G85" s="87"/>
    </row>
    <row r="86" spans="1:7" ht="13" x14ac:dyDescent="0.3">
      <c r="A86" s="90">
        <v>2050</v>
      </c>
      <c r="B86" s="93">
        <v>6.7232245575579918E-3</v>
      </c>
      <c r="C86" s="89">
        <v>7.0898713100965146E-3</v>
      </c>
      <c r="D86" s="87"/>
      <c r="E86" s="87"/>
      <c r="F86" s="87"/>
      <c r="G86" s="87"/>
    </row>
    <row r="87" spans="1:7" ht="13" x14ac:dyDescent="0.3">
      <c r="A87" s="90">
        <v>2051</v>
      </c>
      <c r="B87" s="93">
        <v>6.7722684441667777E-3</v>
      </c>
      <c r="C87" s="89">
        <v>7.1435942122308272E-3</v>
      </c>
      <c r="D87" s="87"/>
      <c r="E87" s="87"/>
      <c r="F87" s="87"/>
      <c r="G87" s="87"/>
    </row>
    <row r="88" spans="1:7" ht="13" x14ac:dyDescent="0.3">
      <c r="A88" s="90">
        <v>2052</v>
      </c>
      <c r="B88" s="93">
        <v>6.8243224792639843E-3</v>
      </c>
      <c r="C88" s="89">
        <v>7.1997468021590518E-3</v>
      </c>
      <c r="D88" s="87"/>
      <c r="E88" s="87"/>
      <c r="F88" s="87"/>
      <c r="G88" s="87"/>
    </row>
    <row r="89" spans="1:7" ht="13" x14ac:dyDescent="0.3">
      <c r="A89" s="90">
        <v>2053</v>
      </c>
      <c r="B89" s="93">
        <v>6.8802274766286619E-3</v>
      </c>
      <c r="C89" s="89">
        <v>7.2599734396224386E-3</v>
      </c>
      <c r="D89" s="87"/>
      <c r="E89" s="87"/>
      <c r="F89" s="87"/>
      <c r="G89" s="87"/>
    </row>
    <row r="90" spans="1:7" ht="13" x14ac:dyDescent="0.3">
      <c r="A90" s="90">
        <v>2054</v>
      </c>
      <c r="B90" s="93">
        <v>6.941283981302046E-3</v>
      </c>
      <c r="C90" s="89">
        <v>7.3247544842400345E-3</v>
      </c>
      <c r="D90" s="87"/>
      <c r="E90" s="87"/>
      <c r="F90" s="87"/>
      <c r="G90" s="87"/>
    </row>
    <row r="91" spans="1:7" ht="13" x14ac:dyDescent="0.3">
      <c r="A91" s="90">
        <v>2055</v>
      </c>
      <c r="B91" s="93">
        <v>7.0079581959896194E-3</v>
      </c>
      <c r="C91" s="89">
        <v>7.39362694316365E-3</v>
      </c>
      <c r="D91" s="87"/>
      <c r="E91" s="87"/>
      <c r="F91" s="87"/>
      <c r="G91" s="87"/>
    </row>
    <row r="92" spans="1:7" ht="13" x14ac:dyDescent="0.3">
      <c r="A92" s="90">
        <v>2056</v>
      </c>
      <c r="B92" s="93">
        <v>7.075822846774403E-3</v>
      </c>
      <c r="C92" s="89">
        <v>7.4652489757679611E-3</v>
      </c>
      <c r="D92" s="87"/>
      <c r="E92" s="87"/>
      <c r="F92" s="87"/>
      <c r="G92" s="87"/>
    </row>
    <row r="93" spans="1:7" ht="13" x14ac:dyDescent="0.3">
      <c r="A93" s="90">
        <v>2057</v>
      </c>
      <c r="B93" s="93">
        <v>7.1434769249125972E-3</v>
      </c>
      <c r="C93" s="89">
        <v>7.5351346831859425E-3</v>
      </c>
      <c r="D93" s="87"/>
      <c r="E93" s="87"/>
      <c r="F93" s="87"/>
      <c r="G93" s="87"/>
    </row>
    <row r="94" spans="1:7" ht="13" x14ac:dyDescent="0.3">
      <c r="A94" s="90">
        <v>2058</v>
      </c>
      <c r="B94" s="93">
        <v>7.2076815137815196E-3</v>
      </c>
      <c r="C94" s="89">
        <v>7.6037971304541725E-3</v>
      </c>
      <c r="D94" s="87"/>
      <c r="E94" s="87"/>
      <c r="F94" s="87"/>
      <c r="G94" s="87"/>
    </row>
    <row r="95" spans="1:7" ht="13" x14ac:dyDescent="0.3">
      <c r="A95" s="90">
        <v>2059</v>
      </c>
      <c r="B95" s="93">
        <v>7.2691214335927259E-3</v>
      </c>
      <c r="C95" s="89">
        <v>7.6695749089597367E-3</v>
      </c>
      <c r="D95" s="87"/>
      <c r="E95" s="87"/>
      <c r="F95" s="87"/>
      <c r="G95" s="87"/>
    </row>
    <row r="96" spans="1:7" ht="13" x14ac:dyDescent="0.3">
      <c r="A96" s="90">
        <v>2060</v>
      </c>
      <c r="B96" s="93">
        <v>7.3273725524761919E-3</v>
      </c>
      <c r="C96" s="89">
        <v>7.7332530273730602E-3</v>
      </c>
      <c r="D96" s="87"/>
      <c r="E96" s="87"/>
      <c r="F96" s="87"/>
      <c r="G96" s="87"/>
    </row>
    <row r="97" spans="1:7" ht="13" x14ac:dyDescent="0.3">
      <c r="A97" s="90">
        <v>2061</v>
      </c>
      <c r="B97" s="93">
        <v>7.383707278375372E-3</v>
      </c>
      <c r="C97" s="89">
        <v>7.7962200433452766E-3</v>
      </c>
      <c r="D97" s="87"/>
      <c r="E97" s="87"/>
      <c r="F97" s="87"/>
      <c r="G97" s="87"/>
    </row>
    <row r="98" spans="1:7" ht="13" x14ac:dyDescent="0.3">
      <c r="A98" s="90">
        <v>2062</v>
      </c>
      <c r="B98" s="93">
        <v>7.4393422168450452E-3</v>
      </c>
      <c r="C98" s="89">
        <v>7.8587171320692317E-3</v>
      </c>
      <c r="D98" s="87"/>
      <c r="E98" s="87"/>
      <c r="F98" s="87"/>
      <c r="G98" s="87"/>
    </row>
    <row r="99" spans="1:7" ht="13" x14ac:dyDescent="0.3">
      <c r="A99" s="90">
        <v>2063</v>
      </c>
      <c r="B99" s="93">
        <v>7.4947115681893803E-3</v>
      </c>
      <c r="C99" s="89">
        <v>7.9216653347577576E-3</v>
      </c>
      <c r="D99" s="87"/>
      <c r="E99" s="87"/>
      <c r="F99" s="87"/>
      <c r="G99" s="87"/>
    </row>
    <row r="100" spans="1:7" ht="13" x14ac:dyDescent="0.3">
      <c r="A100" s="90">
        <v>2064</v>
      </c>
      <c r="B100" s="93">
        <v>7.5516137299773758E-3</v>
      </c>
      <c r="C100" s="89">
        <v>7.9867033881718934E-3</v>
      </c>
      <c r="D100" s="87"/>
      <c r="E100" s="87"/>
      <c r="F100" s="87"/>
      <c r="G100" s="87"/>
    </row>
    <row r="101" spans="1:7" ht="13" x14ac:dyDescent="0.3">
      <c r="A101" s="90">
        <v>2065</v>
      </c>
      <c r="B101" s="93">
        <v>7.6084422932790078E-3</v>
      </c>
      <c r="C101" s="89">
        <v>8.051281465531069E-3</v>
      </c>
      <c r="D101" s="87"/>
      <c r="E101" s="87"/>
      <c r="F101" s="87"/>
      <c r="G101" s="87"/>
    </row>
    <row r="102" spans="1:7" ht="13" x14ac:dyDescent="0.3">
      <c r="A102" s="90">
        <v>2066</v>
      </c>
      <c r="B102" s="93">
        <v>7.6655099384658424E-3</v>
      </c>
      <c r="C102" s="89">
        <v>8.116329047544656E-3</v>
      </c>
      <c r="D102" s="87"/>
      <c r="E102" s="87"/>
      <c r="F102" s="87"/>
      <c r="G102" s="87"/>
    </row>
    <row r="103" spans="1:7" ht="13" x14ac:dyDescent="0.3">
      <c r="A103" s="90">
        <v>2067</v>
      </c>
      <c r="B103" s="93">
        <v>7.7183708928437993E-3</v>
      </c>
      <c r="C103" s="89">
        <v>8.1788999749567871E-3</v>
      </c>
      <c r="D103" s="87"/>
      <c r="E103" s="87"/>
      <c r="F103" s="87"/>
      <c r="G103" s="87"/>
    </row>
    <row r="104" spans="1:7" ht="13" x14ac:dyDescent="0.3">
      <c r="A104" s="90">
        <v>2068</v>
      </c>
      <c r="B104" s="93">
        <v>7.7728967422292647E-3</v>
      </c>
      <c r="C104" s="89">
        <v>8.2427344644580118E-3</v>
      </c>
      <c r="D104" s="87"/>
      <c r="E104" s="87"/>
      <c r="F104" s="87"/>
      <c r="G104" s="87"/>
    </row>
    <row r="105" spans="1:7" ht="13" x14ac:dyDescent="0.3">
      <c r="A105" s="90">
        <v>2069</v>
      </c>
      <c r="B105" s="93">
        <v>7.8304439616003474E-3</v>
      </c>
      <c r="C105" s="89">
        <v>8.3089221546103677E-3</v>
      </c>
      <c r="D105" s="87"/>
      <c r="E105" s="87"/>
      <c r="F105" s="87"/>
      <c r="G105" s="87"/>
    </row>
    <row r="106" spans="1:7" ht="13" x14ac:dyDescent="0.3">
      <c r="A106" s="90">
        <v>2070</v>
      </c>
      <c r="B106" s="93">
        <v>7.886963267083269E-3</v>
      </c>
      <c r="C106" s="89">
        <v>8.3759210925300649E-3</v>
      </c>
      <c r="D106" s="87"/>
      <c r="E106" s="87"/>
      <c r="F106" s="87"/>
      <c r="G106" s="87"/>
    </row>
    <row r="107" spans="1:7" ht="13" x14ac:dyDescent="0.3">
      <c r="A107" s="90">
        <v>2071</v>
      </c>
      <c r="B107" s="93">
        <v>7.9443278446016379E-3</v>
      </c>
      <c r="C107" s="89">
        <v>8.4456879742087262E-3</v>
      </c>
      <c r="D107" s="87"/>
      <c r="E107" s="87"/>
      <c r="F107" s="87"/>
      <c r="G107" s="87"/>
    </row>
    <row r="108" spans="1:7" ht="13" x14ac:dyDescent="0.3">
      <c r="A108" s="90">
        <v>2072</v>
      </c>
      <c r="B108" s="93">
        <v>8.0083832949969774E-3</v>
      </c>
      <c r="C108" s="89">
        <v>8.5188590203842379E-3</v>
      </c>
      <c r="D108" s="87"/>
      <c r="E108" s="87"/>
      <c r="F108" s="87"/>
      <c r="G108" s="87"/>
    </row>
    <row r="109" spans="1:7" ht="13" x14ac:dyDescent="0.3">
      <c r="A109" s="90">
        <v>2073</v>
      </c>
      <c r="B109" s="93">
        <v>8.074156123206477E-3</v>
      </c>
      <c r="C109" s="89">
        <v>8.5926594055724809E-3</v>
      </c>
      <c r="D109" s="87"/>
      <c r="E109" s="87"/>
      <c r="F109" s="87"/>
      <c r="G109" s="87"/>
    </row>
    <row r="110" spans="1:7" ht="13" x14ac:dyDescent="0.3">
      <c r="A110" s="90">
        <v>2074</v>
      </c>
      <c r="B110" s="93">
        <v>8.1327649175773377E-3</v>
      </c>
      <c r="C110" s="89">
        <v>8.6612136746199008E-3</v>
      </c>
      <c r="D110" s="87"/>
      <c r="E110" s="87"/>
      <c r="F110" s="87"/>
      <c r="G110" s="87"/>
    </row>
    <row r="111" spans="1:7" ht="13" x14ac:dyDescent="0.3">
      <c r="A111" s="90">
        <v>2075</v>
      </c>
      <c r="B111" s="93">
        <v>8.1817912562847615E-3</v>
      </c>
      <c r="C111" s="89">
        <v>8.7212455616699717E-3</v>
      </c>
      <c r="D111" s="87"/>
      <c r="E111" s="87"/>
      <c r="F111" s="87"/>
      <c r="G111" s="87"/>
    </row>
    <row r="112" spans="1:7" ht="13" x14ac:dyDescent="0.3">
      <c r="A112" s="90">
        <v>2076</v>
      </c>
      <c r="B112" s="93">
        <v>8.2271574278509549E-3</v>
      </c>
      <c r="C112" s="89">
        <v>8.7761740401197056E-3</v>
      </c>
      <c r="D112" s="87"/>
      <c r="E112" s="87"/>
      <c r="F112" s="87"/>
      <c r="G112" s="87"/>
    </row>
    <row r="113" spans="1:7" ht="13" x14ac:dyDescent="0.3">
      <c r="A113" s="90">
        <v>2077</v>
      </c>
      <c r="B113" s="93">
        <v>8.2676372949770614E-3</v>
      </c>
      <c r="C113" s="89">
        <v>8.8274845933314135E-3</v>
      </c>
      <c r="D113" s="87"/>
      <c r="E113" s="87"/>
      <c r="F113" s="87"/>
      <c r="G113" s="87"/>
    </row>
    <row r="114" spans="1:7" ht="13" x14ac:dyDescent="0.3">
      <c r="A114" s="90">
        <v>2078</v>
      </c>
      <c r="B114" s="93">
        <v>8.3089640049952233E-3</v>
      </c>
      <c r="C114" s="89">
        <v>8.8776408886284408E-3</v>
      </c>
      <c r="D114" s="87"/>
      <c r="E114" s="87"/>
      <c r="F114" s="87"/>
      <c r="G114" s="87"/>
    </row>
    <row r="115" spans="1:7" ht="13" x14ac:dyDescent="0.3">
      <c r="A115" s="90">
        <v>2079</v>
      </c>
      <c r="B115" s="93">
        <v>8.3498139590506282E-3</v>
      </c>
      <c r="C115" s="89">
        <v>8.9270215938481983E-3</v>
      </c>
      <c r="D115" s="87"/>
      <c r="E115" s="87"/>
      <c r="F115" s="87"/>
      <c r="G115" s="87"/>
    </row>
    <row r="116" spans="1:7" ht="13" x14ac:dyDescent="0.3">
      <c r="A116" s="90">
        <v>2080</v>
      </c>
      <c r="B116" s="93">
        <v>8.3905318902268086E-3</v>
      </c>
      <c r="C116" s="89">
        <v>8.9755557416502495E-3</v>
      </c>
      <c r="D116" s="87"/>
      <c r="E116" s="87"/>
      <c r="F116" s="87"/>
      <c r="G116" s="87"/>
    </row>
    <row r="117" spans="1:7" ht="13" x14ac:dyDescent="0.3">
      <c r="A117" s="90">
        <v>2081</v>
      </c>
      <c r="B117" s="89">
        <v>8.4292771959126218E-3</v>
      </c>
      <c r="C117" s="89">
        <v>9.0217728462117907E-3</v>
      </c>
      <c r="D117" s="87"/>
      <c r="E117" s="87"/>
      <c r="F117" s="87"/>
      <c r="G117" s="87"/>
    </row>
    <row r="118" spans="1:7" ht="13" x14ac:dyDescent="0.3">
      <c r="A118" s="90">
        <v>2082</v>
      </c>
      <c r="B118" s="89">
        <v>8.4628140056089776E-3</v>
      </c>
      <c r="C118" s="89">
        <v>9.0629426148957064E-3</v>
      </c>
      <c r="D118" s="87"/>
      <c r="E118" s="87"/>
      <c r="F118" s="87"/>
      <c r="G118" s="87"/>
    </row>
    <row r="119" spans="1:7" ht="13" x14ac:dyDescent="0.3">
      <c r="A119" s="90">
        <v>2083</v>
      </c>
      <c r="B119" s="89">
        <v>8.4918364119460441E-3</v>
      </c>
      <c r="C119" s="89">
        <v>9.0979569355660213E-3</v>
      </c>
      <c r="D119" s="87"/>
      <c r="E119" s="87"/>
      <c r="F119" s="87"/>
      <c r="G119" s="87"/>
    </row>
    <row r="120" spans="1:7" ht="13" x14ac:dyDescent="0.3">
      <c r="A120" s="90">
        <v>2084</v>
      </c>
      <c r="B120" s="89">
        <v>8.515902629666906E-3</v>
      </c>
      <c r="C120" s="89">
        <v>9.1267739516456385E-3</v>
      </c>
      <c r="D120" s="87"/>
      <c r="E120" s="87"/>
      <c r="F120" s="87"/>
      <c r="G120" s="87"/>
    </row>
    <row r="121" spans="1:7" ht="13" x14ac:dyDescent="0.3">
      <c r="A121" s="90">
        <v>2085</v>
      </c>
      <c r="B121" s="89">
        <v>8.5373240306353907E-3</v>
      </c>
      <c r="C121" s="89">
        <v>9.1529589793366509E-3</v>
      </c>
      <c r="D121" s="87"/>
      <c r="E121" s="87"/>
      <c r="F121" s="87"/>
      <c r="G121" s="87"/>
    </row>
    <row r="122" spans="1:7" ht="13" x14ac:dyDescent="0.3">
      <c r="A122" s="90">
        <v>2086</v>
      </c>
      <c r="B122" s="89">
        <v>8.5475796898468025E-3</v>
      </c>
      <c r="C122" s="89">
        <v>9.1806450346395545E-3</v>
      </c>
      <c r="D122" s="87"/>
      <c r="E122" s="87"/>
      <c r="F122" s="87"/>
      <c r="G122" s="87"/>
    </row>
    <row r="123" spans="1:7" ht="13" x14ac:dyDescent="0.3">
      <c r="A123" s="90">
        <v>2087</v>
      </c>
      <c r="B123" s="89">
        <v>8.5534554805196533E-3</v>
      </c>
      <c r="C123" s="89">
        <v>9.2091334843409246E-3</v>
      </c>
      <c r="D123" s="87"/>
      <c r="E123" s="87"/>
      <c r="F123" s="87"/>
      <c r="G123" s="87"/>
    </row>
    <row r="124" spans="1:7" ht="13" x14ac:dyDescent="0.3">
      <c r="A124" s="90">
        <v>2088</v>
      </c>
      <c r="B124" s="89">
        <v>8.5741066916770782E-3</v>
      </c>
      <c r="C124" s="89">
        <v>9.2403006182295404E-3</v>
      </c>
      <c r="D124" s="87"/>
      <c r="E124" s="87"/>
      <c r="F124" s="87"/>
      <c r="G124" s="87"/>
    </row>
    <row r="125" spans="1:7" ht="13" x14ac:dyDescent="0.3">
      <c r="A125" s="90">
        <v>2089</v>
      </c>
      <c r="B125" s="89">
        <v>8.6053626102209103E-3</v>
      </c>
      <c r="C125" s="89">
        <v>9.2765005252082519E-3</v>
      </c>
      <c r="D125" s="87"/>
      <c r="E125" s="87"/>
      <c r="F125" s="87"/>
      <c r="G125" s="87"/>
    </row>
    <row r="126" spans="1:7" ht="13" x14ac:dyDescent="0.3">
      <c r="A126" s="90">
        <v>2090</v>
      </c>
      <c r="B126" s="88">
        <v>8.638380845357136E-3</v>
      </c>
      <c r="C126" s="89">
        <v>9.3193142315966676E-3</v>
      </c>
      <c r="D126" s="131"/>
      <c r="E126" s="131"/>
      <c r="F126" s="87"/>
      <c r="G126" s="87"/>
    </row>
    <row r="127" spans="1:7" ht="13" x14ac:dyDescent="0.3">
      <c r="A127" s="128">
        <v>2091</v>
      </c>
      <c r="B127" s="129">
        <v>8.667166381008411E-3</v>
      </c>
      <c r="C127" s="129">
        <v>9.3682482181274545E-3</v>
      </c>
      <c r="D127" s="87"/>
      <c r="E127" s="87"/>
      <c r="F127" s="87"/>
      <c r="G127" s="87"/>
    </row>
    <row r="128" spans="1:7" ht="13" x14ac:dyDescent="0.3">
      <c r="A128" s="160">
        <v>2092</v>
      </c>
      <c r="B128" s="161">
        <v>8.6919219697661615E-3</v>
      </c>
      <c r="C128" s="161">
        <v>9.4210208518726787E-3</v>
      </c>
      <c r="D128" s="163"/>
      <c r="E128" s="163"/>
      <c r="F128" s="87"/>
      <c r="G128" s="87"/>
    </row>
    <row r="129" spans="1:7" ht="13" x14ac:dyDescent="0.3">
      <c r="A129" s="178">
        <v>2093</v>
      </c>
      <c r="B129" s="179">
        <v>8.7206345745502803E-3</v>
      </c>
      <c r="C129" s="179">
        <v>9.4769212191926633E-3</v>
      </c>
      <c r="D129" s="181"/>
      <c r="E129" s="181"/>
      <c r="F129" s="87"/>
      <c r="G129" s="87"/>
    </row>
    <row r="130" spans="1:7" ht="13" x14ac:dyDescent="0.3">
      <c r="A130" s="178">
        <v>2094</v>
      </c>
      <c r="B130" s="179">
        <v>8.7537200910487289E-3</v>
      </c>
      <c r="C130" s="179">
        <v>9.5347626401857139E-3</v>
      </c>
      <c r="D130" s="181"/>
      <c r="E130" s="181"/>
      <c r="F130" s="87"/>
      <c r="G130" s="87"/>
    </row>
    <row r="131" spans="1:7" ht="13" x14ac:dyDescent="0.3">
      <c r="A131" s="209">
        <v>2095</v>
      </c>
      <c r="B131" s="210">
        <v>8.790245010380681E-3</v>
      </c>
      <c r="C131" s="210">
        <v>9.5937694421266446E-3</v>
      </c>
      <c r="D131" s="212"/>
      <c r="E131" s="212"/>
      <c r="F131" s="87"/>
      <c r="G131" s="87"/>
    </row>
    <row r="132" spans="1:7" ht="13" x14ac:dyDescent="0.3">
      <c r="A132" s="87"/>
      <c r="B132" s="87"/>
      <c r="C132" s="87"/>
      <c r="D132" s="87"/>
      <c r="E132" s="87"/>
      <c r="F132" s="87"/>
      <c r="G132" s="87"/>
    </row>
    <row r="133" spans="1:7" ht="13" x14ac:dyDescent="0.3">
      <c r="A133" s="87"/>
      <c r="B133" s="87"/>
      <c r="C133" s="87"/>
      <c r="D133" s="87"/>
      <c r="E133" s="87"/>
      <c r="F133" s="87"/>
      <c r="G133" s="87"/>
    </row>
    <row r="134" spans="1:7" ht="13" x14ac:dyDescent="0.3">
      <c r="A134" s="87"/>
      <c r="B134" s="87"/>
      <c r="C134" s="87"/>
      <c r="D134" s="87"/>
      <c r="E134" s="87"/>
      <c r="F134" s="87"/>
      <c r="G134" s="87"/>
    </row>
    <row r="135" spans="1:7" ht="13" x14ac:dyDescent="0.3">
      <c r="A135" s="87"/>
      <c r="B135" s="87"/>
      <c r="C135" s="87"/>
      <c r="D135" s="87"/>
      <c r="E135" s="87"/>
      <c r="F135" s="87"/>
      <c r="G135" s="87"/>
    </row>
    <row r="136" spans="1:7" ht="13" x14ac:dyDescent="0.3">
      <c r="A136" s="87"/>
      <c r="B136" s="87"/>
      <c r="C136" s="87"/>
      <c r="D136" s="87"/>
      <c r="E136" s="87"/>
      <c r="F136" s="87"/>
      <c r="G136" s="87"/>
    </row>
    <row r="137" spans="1:7" ht="13" x14ac:dyDescent="0.3">
      <c r="A137" s="87"/>
      <c r="B137" s="87"/>
      <c r="C137" s="87"/>
      <c r="D137" s="87"/>
      <c r="E137" s="87"/>
      <c r="F137" s="87"/>
      <c r="G137" s="87"/>
    </row>
    <row r="138" spans="1:7" ht="13" x14ac:dyDescent="0.3">
      <c r="A138" s="87"/>
      <c r="B138" s="87"/>
      <c r="C138" s="87"/>
      <c r="D138" s="87"/>
      <c r="E138" s="87"/>
      <c r="F138" s="87"/>
      <c r="G138" s="87"/>
    </row>
    <row r="139" spans="1:7" ht="13" x14ac:dyDescent="0.3">
      <c r="A139" s="87"/>
      <c r="B139" s="87"/>
      <c r="C139" s="87"/>
      <c r="D139" s="87"/>
      <c r="E139" s="87"/>
      <c r="F139" s="87"/>
      <c r="G139" s="87"/>
    </row>
    <row r="140" spans="1:7" ht="13" x14ac:dyDescent="0.3">
      <c r="A140" s="87"/>
      <c r="B140" s="87"/>
      <c r="C140" s="87"/>
      <c r="D140" s="87"/>
      <c r="E140" s="87"/>
      <c r="F140" s="87"/>
      <c r="G140" s="87"/>
    </row>
    <row r="141" spans="1:7" ht="13" x14ac:dyDescent="0.3">
      <c r="A141" s="87"/>
      <c r="B141" s="87"/>
      <c r="C141" s="87"/>
      <c r="D141" s="87"/>
      <c r="E141" s="87"/>
      <c r="F141" s="87"/>
      <c r="G141" s="87"/>
    </row>
    <row r="142" spans="1:7" ht="13" x14ac:dyDescent="0.3">
      <c r="A142" s="87"/>
      <c r="B142" s="87"/>
      <c r="C142" s="87"/>
      <c r="D142" s="87"/>
      <c r="E142" s="87"/>
      <c r="F142" s="87"/>
      <c r="G142" s="87"/>
    </row>
    <row r="143" spans="1:7" ht="13" x14ac:dyDescent="0.3">
      <c r="A143" s="87"/>
      <c r="B143" s="87"/>
      <c r="C143" s="87"/>
      <c r="D143" s="87"/>
      <c r="E143" s="87"/>
      <c r="F143" s="87"/>
      <c r="G143" s="87"/>
    </row>
    <row r="144" spans="1:7" ht="13" x14ac:dyDescent="0.3">
      <c r="A144" s="87"/>
      <c r="B144" s="87"/>
      <c r="C144" s="87"/>
      <c r="D144" s="87"/>
      <c r="E144" s="87"/>
      <c r="F144" s="87"/>
      <c r="G144" s="87"/>
    </row>
    <row r="145" spans="1:7" ht="13" x14ac:dyDescent="0.3">
      <c r="A145" s="87"/>
      <c r="B145" s="87"/>
      <c r="C145" s="87"/>
      <c r="D145" s="87"/>
      <c r="E145" s="87"/>
      <c r="F145" s="87"/>
      <c r="G145" s="87"/>
    </row>
    <row r="146" spans="1:7" ht="13" x14ac:dyDescent="0.3">
      <c r="A146" s="87"/>
      <c r="B146" s="87"/>
      <c r="C146" s="87"/>
      <c r="D146" s="87"/>
      <c r="E146" s="87"/>
      <c r="F146" s="87"/>
      <c r="G146" s="87"/>
    </row>
    <row r="147" spans="1:7" ht="13" x14ac:dyDescent="0.3">
      <c r="A147" s="87"/>
      <c r="B147" s="87"/>
      <c r="C147" s="87"/>
      <c r="D147" s="87"/>
      <c r="E147" s="87"/>
      <c r="F147" s="87"/>
      <c r="G147" s="87"/>
    </row>
    <row r="148" spans="1:7" ht="13" x14ac:dyDescent="0.3">
      <c r="A148" s="87"/>
      <c r="B148" s="87"/>
      <c r="C148" s="87"/>
      <c r="D148" s="87"/>
      <c r="E148" s="87"/>
      <c r="F148" s="87"/>
      <c r="G148" s="87"/>
    </row>
    <row r="149" spans="1:7" ht="13" x14ac:dyDescent="0.3">
      <c r="A149" s="87"/>
      <c r="B149" s="87"/>
      <c r="C149" s="87"/>
      <c r="D149" s="87"/>
      <c r="E149" s="87"/>
      <c r="F149" s="87"/>
      <c r="G149" s="87"/>
    </row>
    <row r="150" spans="1:7" ht="13" x14ac:dyDescent="0.3">
      <c r="A150" s="87"/>
      <c r="B150" s="87"/>
      <c r="C150" s="87"/>
      <c r="D150" s="87"/>
      <c r="E150" s="87"/>
      <c r="F150" s="87"/>
      <c r="G150" s="87"/>
    </row>
    <row r="151" spans="1:7" ht="13" x14ac:dyDescent="0.3">
      <c r="A151" s="87"/>
      <c r="B151" s="87"/>
      <c r="C151" s="87"/>
      <c r="D151" s="87"/>
      <c r="E151" s="87"/>
      <c r="F151" s="87"/>
      <c r="G151" s="87"/>
    </row>
    <row r="152" spans="1:7" ht="13" x14ac:dyDescent="0.3">
      <c r="A152" s="87"/>
      <c r="B152" s="87"/>
      <c r="C152" s="87"/>
      <c r="D152" s="87"/>
      <c r="E152" s="87"/>
      <c r="F152" s="87"/>
      <c r="G152" s="87"/>
    </row>
    <row r="153" spans="1:7" ht="13" x14ac:dyDescent="0.3">
      <c r="A153" s="87"/>
      <c r="B153" s="87"/>
      <c r="C153" s="87"/>
      <c r="D153" s="87"/>
      <c r="E153" s="87"/>
      <c r="F153" s="87"/>
      <c r="G153" s="87"/>
    </row>
    <row r="154" spans="1:7" ht="13" x14ac:dyDescent="0.3">
      <c r="A154" s="87"/>
      <c r="B154" s="87"/>
      <c r="C154" s="87"/>
      <c r="D154" s="87"/>
      <c r="E154" s="87"/>
      <c r="F154" s="87"/>
      <c r="G154" s="87"/>
    </row>
    <row r="155" spans="1:7" ht="13" x14ac:dyDescent="0.3">
      <c r="A155" s="87"/>
      <c r="B155" s="87"/>
      <c r="C155" s="87"/>
      <c r="D155" s="87"/>
      <c r="E155" s="87"/>
      <c r="F155" s="87"/>
      <c r="G155" s="87"/>
    </row>
    <row r="156" spans="1:7" ht="13" x14ac:dyDescent="0.3">
      <c r="A156" s="87"/>
      <c r="B156" s="87"/>
      <c r="C156" s="87"/>
      <c r="D156" s="87"/>
      <c r="E156" s="87"/>
      <c r="F156" s="87"/>
      <c r="G156" s="87"/>
    </row>
    <row r="157" spans="1:7" ht="13" x14ac:dyDescent="0.3">
      <c r="A157" s="87"/>
      <c r="B157" s="87"/>
      <c r="C157" s="87"/>
      <c r="D157" s="87"/>
      <c r="E157" s="87"/>
      <c r="F157" s="87"/>
      <c r="G157" s="87"/>
    </row>
    <row r="158" spans="1:7" ht="13" x14ac:dyDescent="0.3">
      <c r="A158" s="87"/>
      <c r="B158" s="87"/>
      <c r="C158" s="87"/>
      <c r="D158" s="87"/>
      <c r="E158" s="87"/>
      <c r="F158" s="87"/>
      <c r="G158" s="87"/>
    </row>
    <row r="159" spans="1:7" ht="13" x14ac:dyDescent="0.3">
      <c r="A159" s="87"/>
      <c r="B159" s="87"/>
      <c r="C159" s="87"/>
      <c r="D159" s="87"/>
      <c r="E159" s="87"/>
      <c r="F159" s="87"/>
      <c r="G159" s="87"/>
    </row>
    <row r="160" spans="1:7" ht="13" x14ac:dyDescent="0.3">
      <c r="A160" s="87"/>
      <c r="B160" s="87"/>
      <c r="C160" s="87"/>
      <c r="D160" s="87"/>
      <c r="E160" s="87"/>
      <c r="F160" s="87"/>
      <c r="G160" s="87"/>
    </row>
    <row r="161" spans="1:7" ht="13" x14ac:dyDescent="0.3">
      <c r="A161" s="87"/>
      <c r="B161" s="87"/>
      <c r="C161" s="87"/>
      <c r="D161" s="87"/>
      <c r="E161" s="87"/>
      <c r="F161" s="87"/>
      <c r="G161" s="87"/>
    </row>
    <row r="162" spans="1:7" ht="13" x14ac:dyDescent="0.3">
      <c r="A162" s="87"/>
      <c r="B162" s="87"/>
      <c r="C162" s="87"/>
      <c r="D162" s="87"/>
      <c r="E162" s="87"/>
      <c r="F162" s="87"/>
      <c r="G162" s="87"/>
    </row>
    <row r="163" spans="1:7" ht="13" x14ac:dyDescent="0.3">
      <c r="A163" s="87"/>
      <c r="B163" s="87"/>
      <c r="C163" s="87"/>
      <c r="D163" s="87"/>
      <c r="E163" s="87"/>
      <c r="F163" s="87"/>
      <c r="G163" s="87"/>
    </row>
    <row r="164" spans="1:7" ht="13" x14ac:dyDescent="0.3">
      <c r="A164" s="87"/>
      <c r="B164" s="87"/>
      <c r="C164" s="87"/>
      <c r="D164" s="87"/>
      <c r="E164" s="87"/>
      <c r="F164" s="87"/>
      <c r="G164" s="87"/>
    </row>
    <row r="165" spans="1:7" ht="13" x14ac:dyDescent="0.3">
      <c r="A165" s="87"/>
      <c r="B165" s="87"/>
      <c r="C165" s="87"/>
      <c r="D165" s="87"/>
      <c r="E165" s="87"/>
      <c r="F165" s="87"/>
      <c r="G165" s="87"/>
    </row>
    <row r="166" spans="1:7" ht="13" x14ac:dyDescent="0.3">
      <c r="A166" s="87"/>
      <c r="B166" s="87"/>
      <c r="C166" s="87"/>
      <c r="D166" s="87"/>
      <c r="E166" s="87"/>
      <c r="F166" s="87"/>
      <c r="G166" s="87"/>
    </row>
    <row r="167" spans="1:7" ht="13" x14ac:dyDescent="0.3">
      <c r="A167" s="87"/>
      <c r="B167" s="87"/>
      <c r="C167" s="87"/>
      <c r="D167" s="87"/>
      <c r="E167" s="87"/>
      <c r="F167" s="87"/>
      <c r="G167" s="87"/>
    </row>
    <row r="168" spans="1:7" ht="13" x14ac:dyDescent="0.3">
      <c r="A168" s="87"/>
      <c r="B168" s="87"/>
      <c r="C168" s="87"/>
      <c r="D168" s="87"/>
      <c r="E168" s="87"/>
      <c r="F168" s="87"/>
      <c r="G168" s="87"/>
    </row>
    <row r="169" spans="1:7" ht="13" x14ac:dyDescent="0.3">
      <c r="A169" s="87"/>
      <c r="B169" s="87"/>
      <c r="C169" s="87"/>
      <c r="D169" s="87"/>
      <c r="E169" s="87"/>
      <c r="F169" s="87"/>
      <c r="G169" s="87"/>
    </row>
    <row r="170" spans="1:7" ht="13" x14ac:dyDescent="0.3">
      <c r="A170" s="87"/>
      <c r="B170" s="87"/>
      <c r="C170" s="87"/>
      <c r="D170" s="87"/>
      <c r="E170" s="87"/>
      <c r="F170" s="87"/>
      <c r="G170" s="87"/>
    </row>
    <row r="171" spans="1:7" ht="13" x14ac:dyDescent="0.3">
      <c r="A171" s="87"/>
      <c r="B171" s="87"/>
      <c r="C171" s="87"/>
      <c r="D171" s="87"/>
      <c r="E171" s="87"/>
      <c r="F171" s="87"/>
      <c r="G171" s="87"/>
    </row>
    <row r="172" spans="1:7" ht="13" x14ac:dyDescent="0.3">
      <c r="A172" s="87"/>
      <c r="B172" s="87"/>
      <c r="C172" s="87"/>
      <c r="D172" s="87"/>
      <c r="E172" s="87"/>
      <c r="F172" s="87"/>
      <c r="G172" s="87"/>
    </row>
    <row r="173" spans="1:7" ht="13" x14ac:dyDescent="0.3">
      <c r="A173" s="87"/>
      <c r="B173" s="87"/>
      <c r="C173" s="87"/>
      <c r="D173" s="87"/>
      <c r="E173" s="87"/>
      <c r="F173" s="87"/>
      <c r="G173" s="87"/>
    </row>
    <row r="174" spans="1:7" ht="13" x14ac:dyDescent="0.3">
      <c r="A174" s="87"/>
      <c r="B174" s="87"/>
      <c r="C174" s="87"/>
      <c r="D174" s="87"/>
      <c r="E174" s="87"/>
      <c r="F174" s="87"/>
      <c r="G174" s="87"/>
    </row>
    <row r="175" spans="1:7" ht="13" x14ac:dyDescent="0.3">
      <c r="A175" s="87"/>
      <c r="B175" s="87"/>
      <c r="C175" s="87"/>
      <c r="D175" s="87"/>
      <c r="E175" s="87"/>
      <c r="F175" s="87"/>
      <c r="G175" s="87"/>
    </row>
    <row r="176" spans="1:7" ht="13" x14ac:dyDescent="0.3">
      <c r="A176" s="87"/>
      <c r="B176" s="87"/>
      <c r="C176" s="87"/>
      <c r="D176" s="87"/>
      <c r="E176" s="87"/>
      <c r="F176" s="87"/>
      <c r="G176" s="87"/>
    </row>
    <row r="177" spans="1:7" ht="13" x14ac:dyDescent="0.3">
      <c r="A177" s="87"/>
      <c r="B177" s="87"/>
      <c r="C177" s="87"/>
      <c r="D177" s="87"/>
      <c r="E177" s="87"/>
      <c r="F177" s="87"/>
      <c r="G177" s="87"/>
    </row>
    <row r="178" spans="1:7" ht="13" x14ac:dyDescent="0.3">
      <c r="A178" s="87"/>
      <c r="B178" s="87"/>
      <c r="C178" s="87"/>
      <c r="D178" s="87"/>
      <c r="E178" s="87"/>
      <c r="F178" s="87"/>
      <c r="G178" s="87"/>
    </row>
    <row r="179" spans="1:7" ht="13" x14ac:dyDescent="0.3">
      <c r="A179" s="87"/>
      <c r="B179" s="87"/>
      <c r="C179" s="87"/>
      <c r="D179" s="87"/>
      <c r="E179" s="87"/>
      <c r="F179" s="87"/>
      <c r="G179" s="87"/>
    </row>
    <row r="180" spans="1:7" ht="13" x14ac:dyDescent="0.3">
      <c r="A180" s="87"/>
      <c r="B180" s="87"/>
      <c r="C180" s="87"/>
      <c r="D180" s="87"/>
      <c r="E180" s="87"/>
      <c r="F180" s="87"/>
      <c r="G180" s="87"/>
    </row>
    <row r="181" spans="1:7" ht="13" x14ac:dyDescent="0.3">
      <c r="A181" s="87"/>
      <c r="B181" s="87"/>
      <c r="C181" s="87"/>
      <c r="D181" s="87"/>
      <c r="E181" s="87"/>
      <c r="F181" s="87"/>
      <c r="G181" s="87"/>
    </row>
    <row r="182" spans="1:7" ht="13" x14ac:dyDescent="0.3">
      <c r="A182" s="87"/>
      <c r="B182" s="87"/>
      <c r="C182" s="87"/>
      <c r="D182" s="87"/>
      <c r="E182" s="87"/>
      <c r="F182" s="87"/>
      <c r="G182" s="87"/>
    </row>
    <row r="183" spans="1:7" ht="13" x14ac:dyDescent="0.3">
      <c r="A183" s="87"/>
      <c r="B183" s="87"/>
      <c r="C183" s="87"/>
      <c r="D183" s="87"/>
      <c r="E183" s="87"/>
      <c r="F183" s="87"/>
      <c r="G183" s="87"/>
    </row>
    <row r="184" spans="1:7" ht="13" x14ac:dyDescent="0.3">
      <c r="A184" s="87"/>
      <c r="B184" s="87"/>
      <c r="C184" s="87"/>
      <c r="D184" s="87"/>
      <c r="E184" s="87"/>
      <c r="F184" s="87"/>
      <c r="G184" s="87"/>
    </row>
    <row r="185" spans="1:7" ht="13" x14ac:dyDescent="0.3">
      <c r="A185" s="87"/>
      <c r="B185" s="87"/>
      <c r="C185" s="87"/>
      <c r="D185" s="87"/>
      <c r="E185" s="87"/>
      <c r="F185" s="87"/>
      <c r="G185" s="87"/>
    </row>
    <row r="186" spans="1:7" ht="13" x14ac:dyDescent="0.3">
      <c r="A186" s="87"/>
      <c r="B186" s="87"/>
      <c r="C186" s="87"/>
      <c r="D186" s="87"/>
      <c r="E186" s="87"/>
      <c r="F186" s="87"/>
      <c r="G186" s="87"/>
    </row>
    <row r="187" spans="1:7" ht="13" x14ac:dyDescent="0.3">
      <c r="A187" s="87"/>
      <c r="B187" s="87"/>
      <c r="C187" s="87"/>
      <c r="D187" s="87"/>
      <c r="E187" s="87"/>
      <c r="F187" s="87"/>
      <c r="G187" s="87"/>
    </row>
    <row r="188" spans="1:7" ht="13" x14ac:dyDescent="0.3">
      <c r="A188" s="87"/>
      <c r="B188" s="87"/>
      <c r="C188" s="87"/>
      <c r="D188" s="87"/>
      <c r="E188" s="87"/>
      <c r="F188" s="87"/>
      <c r="G188" s="87"/>
    </row>
    <row r="189" spans="1:7" ht="13" x14ac:dyDescent="0.3">
      <c r="A189" s="87"/>
      <c r="B189" s="87"/>
      <c r="C189" s="87"/>
      <c r="D189" s="87"/>
      <c r="E189" s="87"/>
      <c r="F189" s="87"/>
      <c r="G189" s="87"/>
    </row>
    <row r="190" spans="1:7" ht="13" x14ac:dyDescent="0.3">
      <c r="A190" s="87"/>
      <c r="B190" s="87"/>
      <c r="C190" s="87"/>
      <c r="D190" s="87"/>
      <c r="E190" s="87"/>
      <c r="F190" s="87"/>
      <c r="G190" s="87"/>
    </row>
    <row r="191" spans="1:7" ht="13" x14ac:dyDescent="0.3">
      <c r="A191" s="87"/>
      <c r="B191" s="87"/>
      <c r="C191" s="87"/>
      <c r="D191" s="87"/>
      <c r="E191" s="87"/>
      <c r="F191" s="87"/>
      <c r="G191" s="87"/>
    </row>
    <row r="192" spans="1:7" ht="13" x14ac:dyDescent="0.3">
      <c r="A192" s="87"/>
      <c r="B192" s="87"/>
      <c r="C192" s="87"/>
      <c r="D192" s="87"/>
      <c r="E192" s="87"/>
      <c r="F192" s="87"/>
      <c r="G192" s="87"/>
    </row>
    <row r="193" spans="1:7" ht="13" x14ac:dyDescent="0.3">
      <c r="A193" s="87"/>
      <c r="B193" s="87"/>
      <c r="C193" s="87"/>
      <c r="D193" s="87"/>
      <c r="E193" s="87"/>
      <c r="F193" s="87"/>
      <c r="G193" s="87"/>
    </row>
    <row r="194" spans="1:7" ht="13" x14ac:dyDescent="0.3">
      <c r="A194" s="87"/>
      <c r="B194" s="87"/>
      <c r="C194" s="87"/>
      <c r="D194" s="87"/>
      <c r="E194" s="87"/>
      <c r="F194" s="87"/>
      <c r="G194" s="87"/>
    </row>
    <row r="195" spans="1:7" ht="13" x14ac:dyDescent="0.3">
      <c r="A195" s="87"/>
      <c r="B195" s="87"/>
      <c r="C195" s="87"/>
      <c r="D195" s="87"/>
      <c r="E195" s="87"/>
      <c r="F195" s="87"/>
      <c r="G195" s="87"/>
    </row>
    <row r="196" spans="1:7" ht="13" x14ac:dyDescent="0.3">
      <c r="A196" s="87"/>
      <c r="B196" s="87"/>
      <c r="C196" s="87"/>
      <c r="D196" s="87"/>
      <c r="E196" s="87"/>
      <c r="F196" s="87"/>
      <c r="G196" s="87"/>
    </row>
    <row r="197" spans="1:7" ht="13" x14ac:dyDescent="0.3">
      <c r="A197" s="87"/>
      <c r="B197" s="87"/>
      <c r="C197" s="87"/>
      <c r="D197" s="87"/>
      <c r="E197" s="87"/>
      <c r="F197" s="87"/>
      <c r="G197" s="87"/>
    </row>
    <row r="198" spans="1:7" ht="13" x14ac:dyDescent="0.3">
      <c r="A198" s="87"/>
      <c r="B198" s="87"/>
      <c r="C198" s="87"/>
      <c r="D198" s="87"/>
      <c r="E198" s="87"/>
      <c r="F198" s="87"/>
      <c r="G198" s="87"/>
    </row>
    <row r="199" spans="1:7" ht="13" x14ac:dyDescent="0.3">
      <c r="A199" s="87"/>
      <c r="B199" s="87"/>
      <c r="C199" s="87"/>
      <c r="D199" s="87"/>
      <c r="E199" s="87"/>
      <c r="F199" s="87"/>
      <c r="G199" s="87"/>
    </row>
    <row r="200" spans="1:7" ht="13" x14ac:dyDescent="0.3">
      <c r="A200" s="87"/>
      <c r="B200" s="87"/>
      <c r="C200" s="87"/>
      <c r="D200" s="87"/>
      <c r="E200" s="87"/>
      <c r="F200" s="87"/>
      <c r="G200" s="87"/>
    </row>
    <row r="201" spans="1:7" ht="13" x14ac:dyDescent="0.3">
      <c r="A201" s="87"/>
      <c r="B201" s="87"/>
      <c r="C201" s="87"/>
      <c r="D201" s="87"/>
      <c r="E201" s="87"/>
      <c r="F201" s="87"/>
      <c r="G201" s="87"/>
    </row>
  </sheetData>
  <printOptions gridLines="1" gridLinesSet="0"/>
  <pageMargins left="0.25" right="0.25" top="1" bottom="1" header="0.5" footer="0.5"/>
  <pageSetup fitToHeight="0" orientation="landscape" horizontalDpi="4294967293" verticalDpi="300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132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10.69921875" defaultRowHeight="13" x14ac:dyDescent="0.3"/>
  <cols>
    <col min="1" max="1" width="10.69921875" style="98" customWidth="1"/>
    <col min="2" max="2" width="12.796875" style="98" customWidth="1"/>
    <col min="3" max="4" width="10.69921875" style="98" customWidth="1"/>
    <col min="5" max="16384" width="10.69921875" style="98"/>
  </cols>
  <sheetData>
    <row r="1" spans="1:4" ht="246" customHeight="1" x14ac:dyDescent="0.3">
      <c r="A1" s="104" t="s">
        <v>71</v>
      </c>
    </row>
    <row r="2" spans="1:4" x14ac:dyDescent="0.3">
      <c r="A2" s="101" t="s">
        <v>4</v>
      </c>
      <c r="B2" s="101" t="s">
        <v>61</v>
      </c>
      <c r="C2" s="99" t="s">
        <v>7</v>
      </c>
      <c r="D2" s="99" t="s">
        <v>70</v>
      </c>
    </row>
    <row r="3" spans="1:4" x14ac:dyDescent="0.3">
      <c r="A3" s="101">
        <v>1966</v>
      </c>
      <c r="B3" s="100">
        <v>-0.82695507487520803</v>
      </c>
      <c r="C3" s="99">
        <v>2020</v>
      </c>
      <c r="D3" s="99">
        <v>-0.15</v>
      </c>
    </row>
    <row r="4" spans="1:4" x14ac:dyDescent="0.3">
      <c r="A4" s="101">
        <v>1967</v>
      </c>
      <c r="B4" s="100">
        <v>0.19020477095207938</v>
      </c>
      <c r="C4" s="99">
        <v>2020</v>
      </c>
      <c r="D4" s="138">
        <v>0.45429999999999998</v>
      </c>
    </row>
    <row r="5" spans="1:4" x14ac:dyDescent="0.3">
      <c r="A5" s="101">
        <v>1968</v>
      </c>
      <c r="B5" s="100">
        <v>0.16340525171433351</v>
      </c>
      <c r="C5" s="99"/>
      <c r="D5" s="99"/>
    </row>
    <row r="6" spans="1:4" x14ac:dyDescent="0.3">
      <c r="A6" s="101">
        <v>1969</v>
      </c>
      <c r="B6" s="100">
        <v>0.21205550737207285</v>
      </c>
      <c r="C6" s="99"/>
      <c r="D6" s="99"/>
    </row>
    <row r="7" spans="1:4" x14ac:dyDescent="0.3">
      <c r="A7" s="101">
        <v>1970</v>
      </c>
      <c r="B7" s="100">
        <v>0.19351394634992661</v>
      </c>
      <c r="C7" s="99">
        <v>1970</v>
      </c>
      <c r="D7" s="99">
        <v>0.45</v>
      </c>
    </row>
    <row r="8" spans="1:4" x14ac:dyDescent="0.3">
      <c r="A8" s="101">
        <v>1971</v>
      </c>
      <c r="B8" s="100">
        <v>0.24018364141597198</v>
      </c>
      <c r="C8" s="99">
        <v>2095</v>
      </c>
      <c r="D8" s="99">
        <v>0.45</v>
      </c>
    </row>
    <row r="9" spans="1:4" x14ac:dyDescent="0.3">
      <c r="A9" s="101">
        <v>1972</v>
      </c>
      <c r="B9" s="100">
        <v>0.21298530379469183</v>
      </c>
      <c r="C9" s="99"/>
      <c r="D9" s="99"/>
    </row>
    <row r="10" spans="1:4" x14ac:dyDescent="0.3">
      <c r="A10" s="101">
        <v>1973</v>
      </c>
      <c r="B10" s="100">
        <v>-0.14428106187703543</v>
      </c>
      <c r="C10" s="99"/>
      <c r="D10" s="99"/>
    </row>
    <row r="11" spans="1:4" x14ac:dyDescent="0.3">
      <c r="A11" s="101">
        <v>1974</v>
      </c>
      <c r="B11" s="100">
        <v>2.4045801526717557E-2</v>
      </c>
      <c r="C11" s="99"/>
      <c r="D11" s="99"/>
    </row>
    <row r="12" spans="1:4" x14ac:dyDescent="0.3">
      <c r="A12" s="101">
        <v>1975</v>
      </c>
      <c r="B12" s="100">
        <v>0.16860750183868595</v>
      </c>
      <c r="C12" s="99"/>
      <c r="D12" s="99"/>
    </row>
    <row r="13" spans="1:4" x14ac:dyDescent="0.3">
      <c r="A13" s="101">
        <v>1976</v>
      </c>
      <c r="B13" s="100">
        <v>0.22599865291953786</v>
      </c>
      <c r="C13" s="99"/>
      <c r="D13" s="99"/>
    </row>
    <row r="14" spans="1:4" x14ac:dyDescent="0.3">
      <c r="A14" s="101">
        <v>1977</v>
      </c>
      <c r="B14" s="100">
        <v>0.27308648552654946</v>
      </c>
      <c r="C14" s="99"/>
      <c r="D14" s="99"/>
    </row>
    <row r="15" spans="1:4" x14ac:dyDescent="0.3">
      <c r="A15" s="101">
        <v>1978</v>
      </c>
      <c r="B15" s="100">
        <v>0.22797208190336637</v>
      </c>
      <c r="C15" s="99"/>
      <c r="D15" s="99"/>
    </row>
    <row r="16" spans="1:4" x14ac:dyDescent="0.3">
      <c r="A16" s="101">
        <v>1979</v>
      </c>
      <c r="B16" s="100">
        <v>0.21902501730445961</v>
      </c>
      <c r="C16" s="99"/>
      <c r="D16" s="99"/>
    </row>
    <row r="17" spans="1:4" x14ac:dyDescent="0.3">
      <c r="A17" s="101">
        <v>1980</v>
      </c>
      <c r="B17" s="100">
        <v>0.26345662918907176</v>
      </c>
      <c r="C17" s="99"/>
      <c r="D17" s="99"/>
    </row>
    <row r="18" spans="1:4" x14ac:dyDescent="0.3">
      <c r="A18" s="101">
        <v>1981</v>
      </c>
      <c r="B18" s="100">
        <v>0.17372748804576127</v>
      </c>
      <c r="C18" s="99"/>
      <c r="D18" s="99"/>
    </row>
    <row r="19" spans="1:4" x14ac:dyDescent="0.3">
      <c r="A19" s="101">
        <v>1982</v>
      </c>
      <c r="B19" s="100">
        <v>0.26184338660709172</v>
      </c>
      <c r="C19" s="99"/>
      <c r="D19" s="99"/>
    </row>
    <row r="20" spans="1:4" x14ac:dyDescent="0.3">
      <c r="A20" s="101">
        <v>1983</v>
      </c>
      <c r="B20" s="100">
        <v>0.28849322981260939</v>
      </c>
      <c r="C20" s="99"/>
      <c r="D20" s="99"/>
    </row>
    <row r="21" spans="1:4" x14ac:dyDescent="0.3">
      <c r="A21" s="101">
        <v>1984</v>
      </c>
      <c r="B21" s="100">
        <v>0.25760797032852778</v>
      </c>
      <c r="C21" s="99"/>
      <c r="D21" s="99"/>
    </row>
    <row r="22" spans="1:4" x14ac:dyDescent="0.3">
      <c r="A22" s="101">
        <v>1985</v>
      </c>
      <c r="B22" s="100">
        <v>0.25856917586521705</v>
      </c>
      <c r="C22" s="99"/>
      <c r="D22" s="99"/>
    </row>
    <row r="23" spans="1:4" x14ac:dyDescent="0.3">
      <c r="A23" s="101">
        <v>1986</v>
      </c>
      <c r="B23" s="100">
        <v>0.21884690109494218</v>
      </c>
      <c r="C23" s="99"/>
      <c r="D23" s="99"/>
    </row>
    <row r="24" spans="1:4" x14ac:dyDescent="0.3">
      <c r="A24" s="101">
        <v>1987</v>
      </c>
      <c r="B24" s="100">
        <v>0.18977203462147996</v>
      </c>
      <c r="C24" s="99"/>
      <c r="D24" s="99"/>
    </row>
    <row r="25" spans="1:4" x14ac:dyDescent="0.3">
      <c r="A25" s="101">
        <v>1988</v>
      </c>
      <c r="B25" s="100">
        <v>0.19134833617506578</v>
      </c>
      <c r="C25" s="99"/>
      <c r="D25" s="99"/>
    </row>
    <row r="26" spans="1:4" x14ac:dyDescent="0.3">
      <c r="A26" s="101">
        <v>1989</v>
      </c>
      <c r="B26" s="100">
        <v>0.19406279203865348</v>
      </c>
      <c r="C26" s="99"/>
      <c r="D26" s="99"/>
    </row>
    <row r="27" spans="1:4" x14ac:dyDescent="0.3">
      <c r="A27" s="101">
        <v>1990</v>
      </c>
      <c r="B27" s="100">
        <v>0.24474082750666767</v>
      </c>
      <c r="C27" s="99"/>
      <c r="D27" s="99"/>
    </row>
    <row r="28" spans="1:4" x14ac:dyDescent="0.3">
      <c r="A28" s="101">
        <v>1991</v>
      </c>
      <c r="B28" s="100">
        <v>0.25425315271727683</v>
      </c>
      <c r="C28" s="99"/>
      <c r="D28" s="99"/>
    </row>
    <row r="29" spans="1:4" x14ac:dyDescent="0.3">
      <c r="A29" s="101">
        <v>1992</v>
      </c>
      <c r="B29" s="100">
        <v>0.28802492417754011</v>
      </c>
      <c r="C29" s="99"/>
      <c r="D29" s="99"/>
    </row>
    <row r="30" spans="1:4" x14ac:dyDescent="0.3">
      <c r="A30" s="101">
        <v>1993</v>
      </c>
      <c r="B30" s="100">
        <v>0.33895399277384175</v>
      </c>
      <c r="C30" s="99"/>
      <c r="D30" s="99"/>
    </row>
    <row r="31" spans="1:4" x14ac:dyDescent="0.3">
      <c r="A31" s="101">
        <v>1994</v>
      </c>
      <c r="B31" s="100">
        <v>0.29865408428134377</v>
      </c>
      <c r="C31" s="99"/>
      <c r="D31" s="99"/>
    </row>
    <row r="32" spans="1:4" x14ac:dyDescent="0.3">
      <c r="A32" s="101">
        <v>1995</v>
      </c>
      <c r="B32" s="100">
        <v>0.33008146436534036</v>
      </c>
      <c r="C32" s="99"/>
      <c r="D32" s="99"/>
    </row>
    <row r="33" spans="1:4" x14ac:dyDescent="0.3">
      <c r="A33" s="101">
        <v>1996</v>
      </c>
      <c r="B33" s="100">
        <v>0.32604970315678311</v>
      </c>
      <c r="C33" s="99"/>
      <c r="D33" s="99"/>
    </row>
    <row r="34" spans="1:4" x14ac:dyDescent="0.3">
      <c r="A34" s="101">
        <v>1997</v>
      </c>
      <c r="B34" s="100">
        <v>0.3479840755512249</v>
      </c>
      <c r="C34" s="99"/>
      <c r="D34" s="99"/>
    </row>
    <row r="35" spans="1:4" x14ac:dyDescent="0.3">
      <c r="A35" s="101">
        <v>1998</v>
      </c>
      <c r="B35" s="100">
        <v>0.28748200387285439</v>
      </c>
      <c r="C35" s="99"/>
      <c r="D35" s="99"/>
    </row>
    <row r="36" spans="1:4" x14ac:dyDescent="0.3">
      <c r="A36" s="101">
        <v>1999</v>
      </c>
      <c r="B36" s="100">
        <v>0.25008041243456053</v>
      </c>
      <c r="C36" s="99"/>
      <c r="D36" s="99"/>
    </row>
    <row r="37" spans="1:4" x14ac:dyDescent="0.3">
      <c r="A37" s="101">
        <v>2000</v>
      </c>
      <c r="B37" s="100">
        <v>0.20841625334498956</v>
      </c>
      <c r="C37" s="103"/>
      <c r="D37" s="99"/>
    </row>
    <row r="38" spans="1:4" x14ac:dyDescent="0.3">
      <c r="A38" s="101">
        <v>2001</v>
      </c>
      <c r="B38" s="100">
        <v>0.24772471553509035</v>
      </c>
      <c r="C38" s="103"/>
      <c r="D38" s="99"/>
    </row>
    <row r="39" spans="1:4" x14ac:dyDescent="0.3">
      <c r="A39" s="101">
        <v>2002</v>
      </c>
      <c r="B39" s="100">
        <v>0.29187915182609331</v>
      </c>
      <c r="C39" s="103"/>
      <c r="D39" s="99"/>
    </row>
    <row r="40" spans="1:4" x14ac:dyDescent="0.3">
      <c r="A40" s="101">
        <v>2003</v>
      </c>
      <c r="B40" s="100">
        <v>0.33397486460105635</v>
      </c>
      <c r="C40" s="103"/>
      <c r="D40" s="99"/>
    </row>
    <row r="41" spans="1:4" x14ac:dyDescent="0.3">
      <c r="A41" s="101">
        <v>2004</v>
      </c>
      <c r="B41" s="100">
        <v>0.35632287814055796</v>
      </c>
      <c r="C41" s="103"/>
      <c r="D41" s="99"/>
    </row>
    <row r="42" spans="1:4" x14ac:dyDescent="0.3">
      <c r="A42" s="101">
        <v>2005</v>
      </c>
      <c r="B42" s="100">
        <v>0.34448208656378054</v>
      </c>
      <c r="C42" s="103"/>
      <c r="D42" s="99"/>
    </row>
    <row r="43" spans="1:4" x14ac:dyDescent="0.3">
      <c r="A43" s="101">
        <v>2006</v>
      </c>
      <c r="B43" s="100">
        <v>0.39615718750837414</v>
      </c>
      <c r="C43" s="102"/>
      <c r="D43" s="102"/>
    </row>
    <row r="44" spans="1:4" x14ac:dyDescent="0.3">
      <c r="A44" s="101">
        <v>2007</v>
      </c>
      <c r="B44" s="100">
        <v>0.38923216341249811</v>
      </c>
      <c r="C44" s="102"/>
      <c r="D44" s="102"/>
    </row>
    <row r="45" spans="1:4" x14ac:dyDescent="0.3">
      <c r="A45" s="101">
        <v>2008</v>
      </c>
      <c r="B45" s="100">
        <v>0.40952484806437012</v>
      </c>
      <c r="C45" s="102"/>
      <c r="D45" s="102"/>
    </row>
    <row r="46" spans="1:4" x14ac:dyDescent="0.3">
      <c r="A46" s="101">
        <v>2009</v>
      </c>
      <c r="B46" s="100">
        <v>0.46555500119557075</v>
      </c>
      <c r="C46" s="102"/>
      <c r="D46" s="102"/>
    </row>
    <row r="47" spans="1:4" x14ac:dyDescent="0.3">
      <c r="A47" s="101">
        <v>2010</v>
      </c>
      <c r="B47" s="100">
        <v>0.48857853354780889</v>
      </c>
      <c r="C47" s="102"/>
      <c r="D47" s="102"/>
    </row>
    <row r="48" spans="1:4" x14ac:dyDescent="0.3">
      <c r="A48" s="101">
        <v>2011</v>
      </c>
      <c r="B48" s="100">
        <v>0.47235588370357823</v>
      </c>
      <c r="C48" s="102"/>
      <c r="D48" s="102"/>
    </row>
    <row r="49" spans="1:4" x14ac:dyDescent="0.3">
      <c r="A49" s="101">
        <v>2012</v>
      </c>
      <c r="B49" s="100">
        <v>0.46753346644125982</v>
      </c>
      <c r="C49" s="102"/>
      <c r="D49" s="102"/>
    </row>
    <row r="50" spans="1:4" x14ac:dyDescent="0.3">
      <c r="A50" s="101">
        <v>2013</v>
      </c>
      <c r="B50" s="100">
        <v>0.44272650445555117</v>
      </c>
      <c r="C50" s="102"/>
      <c r="D50" s="102"/>
    </row>
    <row r="51" spans="1:4" x14ac:dyDescent="0.3">
      <c r="A51" s="101">
        <v>2014</v>
      </c>
      <c r="B51" s="100">
        <v>0.44782135409868984</v>
      </c>
      <c r="C51" s="102"/>
      <c r="D51" s="102"/>
    </row>
    <row r="52" spans="1:4" x14ac:dyDescent="0.3">
      <c r="A52" s="101">
        <v>2015</v>
      </c>
      <c r="B52" s="100">
        <v>0.44753350336271708</v>
      </c>
      <c r="C52" s="102"/>
      <c r="D52" s="102"/>
    </row>
    <row r="53" spans="1:4" x14ac:dyDescent="0.3">
      <c r="A53" s="101">
        <v>2016</v>
      </c>
      <c r="B53" s="100">
        <v>0.43681371654291318</v>
      </c>
      <c r="C53" s="102"/>
      <c r="D53" s="102"/>
    </row>
    <row r="54" spans="1:4" x14ac:dyDescent="0.3">
      <c r="A54" s="101">
        <v>2017</v>
      </c>
      <c r="B54" s="100">
        <v>0.43242697990100398</v>
      </c>
      <c r="C54" s="102"/>
      <c r="D54" s="102"/>
    </row>
    <row r="55" spans="1:4" x14ac:dyDescent="0.3">
      <c r="A55" s="101">
        <v>2018</v>
      </c>
      <c r="B55" s="100">
        <v>0.42948196749390133</v>
      </c>
      <c r="C55" s="102"/>
      <c r="D55" s="102"/>
    </row>
    <row r="56" spans="1:4" x14ac:dyDescent="0.3">
      <c r="A56" s="101">
        <v>2019</v>
      </c>
      <c r="B56" s="100">
        <v>0.44179059910318547</v>
      </c>
      <c r="C56" s="102"/>
      <c r="D56" s="102"/>
    </row>
    <row r="57" spans="1:4" x14ac:dyDescent="0.3">
      <c r="A57" s="101">
        <v>2020</v>
      </c>
      <c r="B57" s="100">
        <v>0.48745995267615488</v>
      </c>
      <c r="C57" s="102"/>
      <c r="D57" s="102"/>
    </row>
    <row r="58" spans="1:4" x14ac:dyDescent="0.3">
      <c r="A58" s="101">
        <v>2021</v>
      </c>
      <c r="B58" s="100">
        <v>0.45642553168685857</v>
      </c>
      <c r="C58" s="102"/>
      <c r="D58" s="102"/>
    </row>
    <row r="59" spans="1:4" x14ac:dyDescent="0.3">
      <c r="A59" s="101">
        <v>2022</v>
      </c>
      <c r="B59" s="100">
        <v>0.4347666024404821</v>
      </c>
      <c r="C59" s="102"/>
      <c r="D59" s="102"/>
    </row>
    <row r="60" spans="1:4" x14ac:dyDescent="0.3">
      <c r="A60" s="101">
        <v>2023</v>
      </c>
      <c r="B60" s="100">
        <v>0.46347367049902533</v>
      </c>
      <c r="C60" s="102"/>
      <c r="D60" s="102"/>
    </row>
    <row r="61" spans="1:4" x14ac:dyDescent="0.3">
      <c r="A61" s="101">
        <v>2024</v>
      </c>
      <c r="B61" s="100">
        <v>0.46752483336302186</v>
      </c>
      <c r="C61" s="99"/>
      <c r="D61" s="99"/>
    </row>
    <row r="62" spans="1:4" x14ac:dyDescent="0.3">
      <c r="A62" s="101">
        <v>2025</v>
      </c>
      <c r="B62" s="100">
        <v>0.47520110110876579</v>
      </c>
      <c r="C62" s="99"/>
      <c r="D62" s="99"/>
    </row>
    <row r="63" spans="1:4" x14ac:dyDescent="0.3">
      <c r="A63" s="101">
        <v>2026</v>
      </c>
      <c r="B63" s="100">
        <v>0.47976289198997751</v>
      </c>
      <c r="C63" s="99"/>
      <c r="D63" s="99"/>
    </row>
    <row r="64" spans="1:4" x14ac:dyDescent="0.3">
      <c r="A64" s="101">
        <v>2027</v>
      </c>
      <c r="B64" s="100">
        <v>0.48383810007225581</v>
      </c>
      <c r="C64" s="99"/>
      <c r="D64" s="99"/>
    </row>
    <row r="65" spans="1:4" x14ac:dyDescent="0.3">
      <c r="A65" s="101">
        <v>2028</v>
      </c>
      <c r="B65" s="100">
        <v>0.4891059000621758</v>
      </c>
      <c r="C65" s="99"/>
      <c r="D65" s="99"/>
    </row>
    <row r="66" spans="1:4" x14ac:dyDescent="0.3">
      <c r="A66" s="101">
        <v>2029</v>
      </c>
      <c r="B66" s="100">
        <v>0.494925116554158</v>
      </c>
      <c r="C66" s="99"/>
      <c r="D66" s="99"/>
    </row>
    <row r="67" spans="1:4" x14ac:dyDescent="0.3">
      <c r="A67" s="101">
        <v>2030</v>
      </c>
      <c r="B67" s="100">
        <v>0.49756833452092142</v>
      </c>
      <c r="C67" s="99"/>
      <c r="D67" s="99"/>
    </row>
    <row r="68" spans="1:4" x14ac:dyDescent="0.3">
      <c r="A68" s="101">
        <v>2031</v>
      </c>
      <c r="B68" s="100">
        <v>0.50493097202246418</v>
      </c>
      <c r="C68" s="99"/>
      <c r="D68" s="99"/>
    </row>
    <row r="69" spans="1:4" x14ac:dyDescent="0.3">
      <c r="A69" s="101">
        <v>2032</v>
      </c>
      <c r="B69" s="100">
        <v>0.51203692739948781</v>
      </c>
      <c r="C69" s="99"/>
      <c r="D69" s="99"/>
    </row>
    <row r="70" spans="1:4" x14ac:dyDescent="0.3">
      <c r="A70" s="101">
        <v>2033</v>
      </c>
      <c r="B70" s="100">
        <v>0.51581551842928108</v>
      </c>
      <c r="C70" s="99"/>
      <c r="D70" s="99"/>
    </row>
    <row r="71" spans="1:4" x14ac:dyDescent="0.3">
      <c r="A71" s="101">
        <v>2034</v>
      </c>
      <c r="B71" s="100">
        <v>0.5194206092287712</v>
      </c>
      <c r="C71" s="99"/>
      <c r="D71" s="99"/>
    </row>
    <row r="72" spans="1:4" x14ac:dyDescent="0.3">
      <c r="A72" s="101">
        <v>2035</v>
      </c>
      <c r="B72" s="100">
        <v>0.52281872742664937</v>
      </c>
      <c r="C72" s="99"/>
      <c r="D72" s="99"/>
    </row>
    <row r="73" spans="1:4" x14ac:dyDescent="0.3">
      <c r="A73" s="101">
        <v>2036</v>
      </c>
      <c r="B73" s="100">
        <v>0.52598226353638922</v>
      </c>
      <c r="C73" s="99"/>
      <c r="D73" s="99"/>
    </row>
    <row r="74" spans="1:4" x14ac:dyDescent="0.3">
      <c r="A74" s="101">
        <v>2037</v>
      </c>
      <c r="B74" s="100">
        <v>0.52827489768940095</v>
      </c>
      <c r="C74" s="99"/>
      <c r="D74" s="99"/>
    </row>
    <row r="75" spans="1:4" x14ac:dyDescent="0.3">
      <c r="A75" s="101">
        <v>2038</v>
      </c>
      <c r="B75" s="100">
        <v>0.53014188498902426</v>
      </c>
      <c r="C75" s="99"/>
      <c r="D75" s="99"/>
    </row>
    <row r="76" spans="1:4" x14ac:dyDescent="0.3">
      <c r="A76" s="101">
        <v>2039</v>
      </c>
      <c r="B76" s="100">
        <v>0.5316375069111704</v>
      </c>
      <c r="C76" s="99"/>
      <c r="D76" s="99"/>
    </row>
    <row r="77" spans="1:4" x14ac:dyDescent="0.3">
      <c r="A77" s="101">
        <v>2040</v>
      </c>
      <c r="B77" s="100">
        <v>0.53310289347734008</v>
      </c>
      <c r="C77" s="99"/>
      <c r="D77" s="99"/>
    </row>
    <row r="78" spans="1:4" x14ac:dyDescent="0.3">
      <c r="A78" s="101">
        <v>2041</v>
      </c>
      <c r="B78" s="100">
        <v>0.53415882719198038</v>
      </c>
      <c r="C78" s="99"/>
      <c r="D78" s="99"/>
    </row>
    <row r="79" spans="1:4" x14ac:dyDescent="0.3">
      <c r="A79" s="101">
        <v>2042</v>
      </c>
      <c r="B79" s="100">
        <v>0.53498091194132147</v>
      </c>
      <c r="C79" s="99"/>
      <c r="D79" s="99"/>
    </row>
    <row r="80" spans="1:4" x14ac:dyDescent="0.3">
      <c r="A80" s="101">
        <v>2043</v>
      </c>
      <c r="B80" s="100">
        <v>0.53536446608724231</v>
      </c>
      <c r="C80" s="99"/>
      <c r="D80" s="99"/>
    </row>
    <row r="81" spans="1:4" x14ac:dyDescent="0.3">
      <c r="A81" s="101">
        <v>2044</v>
      </c>
      <c r="B81" s="100">
        <v>0.53551276827212879</v>
      </c>
      <c r="C81" s="99"/>
      <c r="D81" s="99"/>
    </row>
    <row r="82" spans="1:4" x14ac:dyDescent="0.3">
      <c r="A82" s="101">
        <v>2045</v>
      </c>
      <c r="B82" s="100">
        <v>0.53543386953840832</v>
      </c>
      <c r="C82" s="99"/>
      <c r="D82" s="99"/>
    </row>
    <row r="83" spans="1:4" x14ac:dyDescent="0.3">
      <c r="A83" s="101">
        <v>2046</v>
      </c>
      <c r="B83" s="100">
        <v>0.53540613334292897</v>
      </c>
      <c r="C83" s="99"/>
      <c r="D83" s="99"/>
    </row>
    <row r="84" spans="1:4" x14ac:dyDescent="0.3">
      <c r="A84" s="101">
        <v>2047</v>
      </c>
      <c r="B84" s="100">
        <v>0.53491018372262256</v>
      </c>
      <c r="C84" s="99"/>
      <c r="D84" s="99"/>
    </row>
    <row r="85" spans="1:4" x14ac:dyDescent="0.3">
      <c r="A85" s="101">
        <v>2048</v>
      </c>
      <c r="B85" s="100">
        <v>0.53436801601865735</v>
      </c>
      <c r="C85" s="99"/>
      <c r="D85" s="99"/>
    </row>
    <row r="86" spans="1:4" x14ac:dyDescent="0.3">
      <c r="A86" s="101">
        <v>2049</v>
      </c>
      <c r="B86" s="100">
        <v>0.53355533280164302</v>
      </c>
      <c r="C86" s="99"/>
      <c r="D86" s="99"/>
    </row>
    <row r="87" spans="1:4" x14ac:dyDescent="0.3">
      <c r="A87" s="101">
        <v>2050</v>
      </c>
      <c r="B87" s="100">
        <v>0.53301772153939864</v>
      </c>
      <c r="C87" s="99"/>
      <c r="D87" s="99"/>
    </row>
    <row r="88" spans="1:4" x14ac:dyDescent="0.3">
      <c r="A88" s="101">
        <v>2051</v>
      </c>
      <c r="B88" s="100">
        <v>0.53240410853133713</v>
      </c>
      <c r="C88" s="99"/>
      <c r="D88" s="99"/>
    </row>
    <row r="89" spans="1:4" x14ac:dyDescent="0.3">
      <c r="A89" s="101">
        <v>2052</v>
      </c>
      <c r="B89" s="100">
        <v>0.5317070776150753</v>
      </c>
      <c r="C89" s="99"/>
      <c r="D89" s="99"/>
    </row>
    <row r="90" spans="1:4" x14ac:dyDescent="0.3">
      <c r="A90" s="101">
        <v>2053</v>
      </c>
      <c r="B90" s="100">
        <v>0.5309799999027911</v>
      </c>
      <c r="C90" s="99"/>
      <c r="D90" s="99"/>
    </row>
    <row r="91" spans="1:4" x14ac:dyDescent="0.3">
      <c r="A91" s="101">
        <v>2054</v>
      </c>
      <c r="B91" s="100">
        <v>0.53040509832617533</v>
      </c>
      <c r="C91" s="99"/>
      <c r="D91" s="99"/>
    </row>
    <row r="92" spans="1:4" x14ac:dyDescent="0.3">
      <c r="A92" s="101">
        <v>2055</v>
      </c>
      <c r="B92" s="100">
        <v>0.5301855374144695</v>
      </c>
      <c r="C92" s="99"/>
      <c r="D92" s="99"/>
    </row>
    <row r="93" spans="1:4" x14ac:dyDescent="0.3">
      <c r="A93" s="101">
        <v>2056</v>
      </c>
      <c r="B93" s="100">
        <v>0.52998467420917805</v>
      </c>
      <c r="C93" s="99"/>
      <c r="D93" s="99"/>
    </row>
    <row r="94" spans="1:4" x14ac:dyDescent="0.3">
      <c r="A94" s="101">
        <v>2057</v>
      </c>
      <c r="B94" s="100">
        <v>0.5296267522085143</v>
      </c>
      <c r="C94" s="99"/>
      <c r="D94" s="99"/>
    </row>
    <row r="95" spans="1:4" x14ac:dyDescent="0.3">
      <c r="A95" s="101">
        <v>2058</v>
      </c>
      <c r="B95" s="100">
        <v>0.52911552322560274</v>
      </c>
      <c r="C95" s="99"/>
      <c r="D95" s="99"/>
    </row>
    <row r="96" spans="1:4" x14ac:dyDescent="0.3">
      <c r="A96" s="101">
        <v>2059</v>
      </c>
      <c r="B96" s="100">
        <v>0.52855970015701037</v>
      </c>
      <c r="C96" s="99"/>
      <c r="D96" s="99"/>
    </row>
    <row r="97" spans="1:4" x14ac:dyDescent="0.3">
      <c r="A97" s="101">
        <v>2060</v>
      </c>
      <c r="B97" s="100">
        <v>0.52825017585540424</v>
      </c>
      <c r="C97" s="99"/>
      <c r="D97" s="99"/>
    </row>
    <row r="98" spans="1:4" x14ac:dyDescent="0.3">
      <c r="A98" s="101">
        <v>2061</v>
      </c>
      <c r="B98" s="100">
        <v>0.52789861828808871</v>
      </c>
      <c r="C98" s="99"/>
      <c r="D98" s="99"/>
    </row>
    <row r="99" spans="1:4" x14ac:dyDescent="0.3">
      <c r="A99" s="101">
        <v>2062</v>
      </c>
      <c r="B99" s="100">
        <v>0.52770173731787917</v>
      </c>
      <c r="C99" s="99"/>
      <c r="D99" s="99"/>
    </row>
    <row r="100" spans="1:4" x14ac:dyDescent="0.3">
      <c r="A100" s="101">
        <v>2063</v>
      </c>
      <c r="B100" s="100">
        <v>0.52749535445693663</v>
      </c>
      <c r="C100" s="99"/>
      <c r="D100" s="99"/>
    </row>
    <row r="101" spans="1:4" x14ac:dyDescent="0.3">
      <c r="A101" s="101">
        <v>2064</v>
      </c>
      <c r="B101" s="100">
        <v>0.52738041807638458</v>
      </c>
      <c r="C101" s="99"/>
      <c r="D101" s="99"/>
    </row>
    <row r="102" spans="1:4" x14ac:dyDescent="0.3">
      <c r="A102" s="101">
        <v>2065</v>
      </c>
      <c r="B102" s="100">
        <v>0.5274603221751506</v>
      </c>
      <c r="C102" s="99"/>
      <c r="D102" s="99"/>
    </row>
    <row r="103" spans="1:4" x14ac:dyDescent="0.3">
      <c r="A103" s="101">
        <v>2066</v>
      </c>
      <c r="B103" s="100">
        <v>0.52744474635348471</v>
      </c>
      <c r="C103" s="99"/>
      <c r="D103" s="99"/>
    </row>
    <row r="104" spans="1:4" x14ac:dyDescent="0.3">
      <c r="A104" s="101">
        <v>2067</v>
      </c>
      <c r="B104" s="100">
        <v>0.52728057898860314</v>
      </c>
      <c r="C104" s="99"/>
      <c r="D104" s="99"/>
    </row>
    <row r="105" spans="1:4" x14ac:dyDescent="0.3">
      <c r="A105" s="101">
        <v>2068</v>
      </c>
      <c r="B105" s="100">
        <v>0.52713898237110723</v>
      </c>
      <c r="C105" s="99"/>
      <c r="D105" s="99"/>
    </row>
    <row r="106" spans="1:4" x14ac:dyDescent="0.3">
      <c r="A106" s="101">
        <v>2069</v>
      </c>
      <c r="B106" s="100">
        <v>0.52699260652628566</v>
      </c>
      <c r="C106" s="99"/>
      <c r="D106" s="99"/>
    </row>
    <row r="107" spans="1:4" x14ac:dyDescent="0.3">
      <c r="A107" s="101">
        <v>2070</v>
      </c>
      <c r="B107" s="100">
        <v>0.52690231836287038</v>
      </c>
      <c r="C107" s="99"/>
      <c r="D107" s="99"/>
    </row>
    <row r="108" spans="1:4" x14ac:dyDescent="0.3">
      <c r="A108" s="101">
        <v>2071</v>
      </c>
      <c r="B108" s="100">
        <v>0.52675134207622087</v>
      </c>
      <c r="C108" s="99"/>
      <c r="D108" s="99"/>
    </row>
    <row r="109" spans="1:4" x14ac:dyDescent="0.3">
      <c r="A109" s="101">
        <v>2072</v>
      </c>
      <c r="B109" s="100">
        <v>0.52670533638388672</v>
      </c>
      <c r="C109" s="99"/>
      <c r="D109" s="99"/>
    </row>
    <row r="110" spans="1:4" x14ac:dyDescent="0.3">
      <c r="A110" s="101">
        <v>2073</v>
      </c>
      <c r="B110" s="100">
        <v>0.52666850576456792</v>
      </c>
      <c r="C110" s="99"/>
      <c r="D110" s="99"/>
    </row>
    <row r="111" spans="1:4" x14ac:dyDescent="0.3">
      <c r="A111" s="101">
        <v>2074</v>
      </c>
      <c r="B111" s="100">
        <v>0.52654556736728897</v>
      </c>
      <c r="C111" s="99"/>
      <c r="D111" s="99"/>
    </row>
    <row r="112" spans="1:4" x14ac:dyDescent="0.3">
      <c r="A112" s="101">
        <v>2075</v>
      </c>
      <c r="B112" s="100">
        <v>0.5262906345698275</v>
      </c>
      <c r="C112" s="99"/>
      <c r="D112" s="99"/>
    </row>
    <row r="113" spans="1:4" x14ac:dyDescent="0.3">
      <c r="A113" s="101">
        <v>2076</v>
      </c>
      <c r="B113" s="100">
        <v>0.52600077386268362</v>
      </c>
      <c r="C113" s="99"/>
      <c r="D113" s="99"/>
    </row>
    <row r="114" spans="1:4" x14ac:dyDescent="0.3">
      <c r="A114" s="101">
        <v>2077</v>
      </c>
      <c r="B114" s="100">
        <v>0.52558862496172731</v>
      </c>
      <c r="C114" s="99"/>
      <c r="D114" s="99"/>
    </row>
    <row r="115" spans="1:4" x14ac:dyDescent="0.3">
      <c r="A115" s="101">
        <v>2078</v>
      </c>
      <c r="B115" s="100">
        <v>0.52521980960042458</v>
      </c>
      <c r="C115" s="99"/>
      <c r="D115" s="99"/>
    </row>
    <row r="116" spans="1:4" x14ac:dyDescent="0.3">
      <c r="A116" s="101">
        <v>2079</v>
      </c>
      <c r="B116" s="100">
        <v>0.5248204899873925</v>
      </c>
      <c r="C116" s="99"/>
      <c r="D116" s="99"/>
    </row>
    <row r="117" spans="1:4" x14ac:dyDescent="0.3">
      <c r="A117" s="101">
        <v>2080</v>
      </c>
      <c r="B117" s="100">
        <v>0.52441280494148645</v>
      </c>
      <c r="C117" s="99"/>
      <c r="D117" s="99"/>
    </row>
    <row r="118" spans="1:4" x14ac:dyDescent="0.3">
      <c r="A118" s="101">
        <v>2081</v>
      </c>
      <c r="B118" s="100">
        <v>0.52394994835892439</v>
      </c>
      <c r="C118" s="99"/>
      <c r="D118" s="99"/>
    </row>
    <row r="119" spans="1:4" x14ac:dyDescent="0.3">
      <c r="A119" s="101">
        <v>2082</v>
      </c>
      <c r="B119" s="100">
        <v>0.52340781774136036</v>
      </c>
      <c r="C119" s="99"/>
      <c r="D119" s="99"/>
    </row>
    <row r="120" spans="1:4" x14ac:dyDescent="0.3">
      <c r="A120" s="101">
        <v>2083</v>
      </c>
      <c r="B120" s="100">
        <v>0.52288120515268866</v>
      </c>
      <c r="C120" s="99"/>
      <c r="D120" s="99"/>
    </row>
    <row r="121" spans="1:4" x14ac:dyDescent="0.3">
      <c r="A121" s="101">
        <v>2084</v>
      </c>
      <c r="B121" s="100">
        <v>0.52228796622669393</v>
      </c>
      <c r="C121" s="99"/>
      <c r="D121" s="99"/>
    </row>
    <row r="122" spans="1:4" x14ac:dyDescent="0.3">
      <c r="A122" s="101">
        <v>2085</v>
      </c>
      <c r="B122" s="100">
        <v>0.52172537822227194</v>
      </c>
      <c r="C122" s="99"/>
      <c r="D122" s="99"/>
    </row>
    <row r="123" spans="1:4" x14ac:dyDescent="0.3">
      <c r="A123" s="101">
        <v>2086</v>
      </c>
      <c r="B123" s="100">
        <v>0.52085218821770818</v>
      </c>
      <c r="C123" s="99"/>
      <c r="D123" s="99"/>
    </row>
    <row r="124" spans="1:4" x14ac:dyDescent="0.3">
      <c r="A124" s="101">
        <v>2087</v>
      </c>
      <c r="B124" s="100">
        <v>0.51983628083798028</v>
      </c>
      <c r="C124" s="99"/>
      <c r="D124" s="99"/>
    </row>
    <row r="125" spans="1:4" x14ac:dyDescent="0.3">
      <c r="A125" s="101">
        <v>2088</v>
      </c>
      <c r="B125" s="100">
        <v>0.51916372216181916</v>
      </c>
      <c r="C125" s="99"/>
      <c r="D125" s="99"/>
    </row>
    <row r="126" spans="1:4" x14ac:dyDescent="0.3">
      <c r="A126" s="101">
        <v>2089</v>
      </c>
      <c r="B126" s="100">
        <v>0.51863451379576264</v>
      </c>
      <c r="C126" s="99"/>
      <c r="D126" s="99"/>
    </row>
    <row r="127" spans="1:4" x14ac:dyDescent="0.3">
      <c r="A127" s="101">
        <v>2090</v>
      </c>
      <c r="B127" s="100">
        <v>0.5180535087721958</v>
      </c>
      <c r="C127" s="134"/>
      <c r="D127" s="134"/>
    </row>
    <row r="128" spans="1:4" x14ac:dyDescent="0.3">
      <c r="A128" s="132">
        <v>2091</v>
      </c>
      <c r="B128" s="133">
        <v>0.51729973184763334</v>
      </c>
      <c r="C128" s="99"/>
      <c r="D128" s="99"/>
    </row>
    <row r="129" spans="1:4" x14ac:dyDescent="0.3">
      <c r="A129" s="164">
        <v>2092</v>
      </c>
      <c r="B129" s="165">
        <v>0.51637195878841069</v>
      </c>
      <c r="C129" s="166"/>
      <c r="D129" s="166"/>
    </row>
    <row r="130" spans="1:4" x14ac:dyDescent="0.3">
      <c r="A130" s="101">
        <v>2093</v>
      </c>
      <c r="B130" s="100">
        <v>0.51545733865160481</v>
      </c>
      <c r="C130" s="99"/>
      <c r="D130" s="99"/>
    </row>
    <row r="131" spans="1:4" x14ac:dyDescent="0.3">
      <c r="A131" s="101">
        <v>2094</v>
      </c>
      <c r="B131" s="100">
        <v>0.51456891486182965</v>
      </c>
      <c r="C131" s="99"/>
      <c r="D131" s="99"/>
    </row>
    <row r="132" spans="1:4" x14ac:dyDescent="0.3">
      <c r="A132" s="213">
        <v>2095</v>
      </c>
      <c r="B132" s="214">
        <v>0.51371890881504467</v>
      </c>
      <c r="C132" s="215"/>
      <c r="D132" s="215"/>
    </row>
  </sheetData>
  <pageMargins left="0.25" right="0.25" top="1" bottom="1" header="0.5" footer="0.5"/>
  <pageSetup scale="105" orientation="portrait" r:id="rId1"/>
  <headerFooter alignWithMargins="0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1"/>
  <sheetViews>
    <sheetView workbookViewId="0">
      <pane ySplit="2" topLeftCell="A3" activePane="bottomLeft" state="frozen"/>
      <selection pane="bottomLeft" activeCell="A3" sqref="A3"/>
    </sheetView>
  </sheetViews>
  <sheetFormatPr defaultColWidth="7.09765625" defaultRowHeight="13" x14ac:dyDescent="0.3"/>
  <cols>
    <col min="1" max="1" width="15.69921875" style="5" customWidth="1"/>
    <col min="2" max="2" width="9.3984375" style="5" bestFit="1" customWidth="1"/>
    <col min="3" max="3" width="9.09765625" style="5" bestFit="1" customWidth="1"/>
    <col min="4" max="4" width="9.296875" style="5" bestFit="1" customWidth="1"/>
    <col min="5" max="5" width="8.3984375" style="5" bestFit="1" customWidth="1"/>
    <col min="6" max="16384" width="7.09765625" style="5"/>
  </cols>
  <sheetData>
    <row r="1" spans="1:5" ht="360" customHeight="1" x14ac:dyDescent="0.3">
      <c r="A1" s="16" t="s">
        <v>9</v>
      </c>
    </row>
    <row r="2" spans="1:5" x14ac:dyDescent="0.3">
      <c r="A2" s="5" t="s">
        <v>10</v>
      </c>
      <c r="B2" s="5" t="s">
        <v>1</v>
      </c>
      <c r="C2" s="5" t="s">
        <v>2</v>
      </c>
      <c r="D2" s="5" t="s">
        <v>3</v>
      </c>
      <c r="E2" s="5" t="s">
        <v>0</v>
      </c>
    </row>
    <row r="3" spans="1:5" x14ac:dyDescent="0.3">
      <c r="A3" s="5">
        <v>1998</v>
      </c>
      <c r="B3" s="6">
        <v>1.4574110163197826E-2</v>
      </c>
      <c r="C3" s="6">
        <v>8.6538233781204323E-3</v>
      </c>
      <c r="D3" s="6"/>
      <c r="E3" s="6">
        <v>2.322793354131826E-2</v>
      </c>
    </row>
    <row r="4" spans="1:5" x14ac:dyDescent="0.3">
      <c r="A4" s="5">
        <v>1999</v>
      </c>
      <c r="B4" s="6">
        <v>1.3577888707133143E-2</v>
      </c>
      <c r="C4" s="6">
        <v>8.6699602993637517E-3</v>
      </c>
      <c r="D4" s="6"/>
      <c r="E4" s="6">
        <v>2.2247849006496893E-2</v>
      </c>
    </row>
    <row r="5" spans="1:5" x14ac:dyDescent="0.3">
      <c r="A5" s="5">
        <v>2000</v>
      </c>
      <c r="B5" s="6">
        <v>1.2821360641942699E-2</v>
      </c>
      <c r="C5" s="6">
        <v>9.0886935014105157E-3</v>
      </c>
      <c r="D5" s="6"/>
      <c r="E5" s="6">
        <v>2.1910054143353216E-2</v>
      </c>
    </row>
    <row r="6" spans="1:5" x14ac:dyDescent="0.3">
      <c r="A6" s="5">
        <v>2001</v>
      </c>
      <c r="B6" s="6">
        <v>1.3532254809657033E-2</v>
      </c>
      <c r="C6" s="6">
        <v>9.8242418077881116E-3</v>
      </c>
      <c r="D6" s="6"/>
      <c r="E6" s="6">
        <v>2.3356496617445145E-2</v>
      </c>
    </row>
    <row r="7" spans="1:5" x14ac:dyDescent="0.3">
      <c r="A7" s="5">
        <v>2002</v>
      </c>
      <c r="B7" s="6">
        <v>1.3969381996468133E-2</v>
      </c>
      <c r="C7" s="6">
        <v>1.0330506342754904E-2</v>
      </c>
      <c r="D7" s="6"/>
      <c r="E7" s="6">
        <v>2.4299888339223037E-2</v>
      </c>
    </row>
    <row r="8" spans="1:5" x14ac:dyDescent="0.3">
      <c r="A8" s="5">
        <v>2003</v>
      </c>
      <c r="B8" s="6">
        <v>1.3945915882620417E-2</v>
      </c>
      <c r="C8" s="6">
        <v>1.0846826469001416E-2</v>
      </c>
      <c r="D8" s="6"/>
      <c r="E8" s="6">
        <v>2.4792742351621835E-2</v>
      </c>
    </row>
    <row r="9" spans="1:5" x14ac:dyDescent="0.3">
      <c r="A9" s="5">
        <v>2004</v>
      </c>
      <c r="B9" s="6">
        <v>1.4135660062139684E-2</v>
      </c>
      <c r="C9" s="6">
        <v>1.1405198381835163E-2</v>
      </c>
      <c r="D9" s="6">
        <v>3.6025030846432669E-5</v>
      </c>
      <c r="E9" s="6">
        <v>2.5576883474821278E-2</v>
      </c>
    </row>
    <row r="10" spans="1:5" x14ac:dyDescent="0.3">
      <c r="A10" s="5">
        <v>2005</v>
      </c>
      <c r="B10" s="6">
        <v>1.437915812904165E-2</v>
      </c>
      <c r="C10" s="6">
        <v>1.1778543545423171E-2</v>
      </c>
      <c r="D10" s="6">
        <v>8.4224175299197181E-5</v>
      </c>
      <c r="E10" s="6">
        <v>2.6241925849764019E-2</v>
      </c>
    </row>
    <row r="11" spans="1:5" x14ac:dyDescent="0.3">
      <c r="A11" s="17">
        <v>2006</v>
      </c>
      <c r="B11" s="6">
        <v>1.4496674287077774E-2</v>
      </c>
      <c r="C11" s="6">
        <v>1.2883388339217115E-2</v>
      </c>
      <c r="D11" s="6">
        <v>9.9935410938504807E-5</v>
      </c>
      <c r="E11" s="6">
        <v>2.7479998037233392E-2</v>
      </c>
    </row>
    <row r="12" spans="1:5" x14ac:dyDescent="0.3">
      <c r="A12" s="5">
        <v>2006</v>
      </c>
      <c r="B12" s="6">
        <v>1.4344710548690002E-2</v>
      </c>
      <c r="C12" s="6">
        <v>1.2339133795088974E-2</v>
      </c>
      <c r="D12" s="6">
        <v>3.2320262435142069E-3</v>
      </c>
      <c r="E12" s="6">
        <v>2.9915870587293183E-2</v>
      </c>
    </row>
    <row r="13" spans="1:5" x14ac:dyDescent="0.3">
      <c r="A13" s="5">
        <v>2007</v>
      </c>
      <c r="B13" s="6">
        <v>1.4493932539386025E-2</v>
      </c>
      <c r="C13" s="6">
        <v>1.2709628010650989E-2</v>
      </c>
      <c r="D13" s="6">
        <v>3.5400812837346599E-3</v>
      </c>
      <c r="E13" s="6">
        <v>3.0743641833771675E-2</v>
      </c>
    </row>
    <row r="14" spans="1:5" x14ac:dyDescent="0.3">
      <c r="A14" s="5">
        <v>2008</v>
      </c>
      <c r="B14" s="6">
        <v>1.5331268905140799E-2</v>
      </c>
      <c r="C14" s="6">
        <v>1.2473032665342863E-2</v>
      </c>
      <c r="D14" s="6">
        <v>3.681883609620963E-3</v>
      </c>
      <c r="E14" s="6">
        <v>3.1486185180104626E-2</v>
      </c>
    </row>
    <row r="15" spans="1:5" x14ac:dyDescent="0.3">
      <c r="A15" s="5">
        <v>2009</v>
      </c>
      <c r="B15" s="6">
        <v>1.6564211236017465E-2</v>
      </c>
      <c r="C15" s="6">
        <v>1.423117049118924E-2</v>
      </c>
      <c r="D15" s="6">
        <v>4.0274857100990541E-3</v>
      </c>
      <c r="E15" s="6">
        <v>3.4822867437305761E-2</v>
      </c>
    </row>
    <row r="16" spans="1:5" x14ac:dyDescent="0.3">
      <c r="A16" s="5">
        <v>2010</v>
      </c>
      <c r="B16" s="6">
        <v>1.6407683884652934E-2</v>
      </c>
      <c r="C16" s="6">
        <v>1.4345609130067239E-2</v>
      </c>
      <c r="D16" s="6">
        <v>4.1927024582418962E-3</v>
      </c>
      <c r="E16" s="6">
        <v>3.4945995472962066E-2</v>
      </c>
    </row>
    <row r="17" spans="1:5" x14ac:dyDescent="0.3">
      <c r="A17" s="5">
        <v>2011</v>
      </c>
      <c r="B17" s="6">
        <v>1.6477543872056154E-2</v>
      </c>
      <c r="C17" s="6">
        <v>1.4543841098378692E-2</v>
      </c>
      <c r="D17" s="6">
        <v>4.2708038728836266E-3</v>
      </c>
      <c r="E17" s="6">
        <v>3.5292188843318473E-2</v>
      </c>
    </row>
    <row r="18" spans="1:5" x14ac:dyDescent="0.3">
      <c r="A18" s="5">
        <v>2012</v>
      </c>
      <c r="B18" s="6">
        <v>1.6211057312216934E-2</v>
      </c>
      <c r="C18" s="6">
        <v>1.4833407988349737E-2</v>
      </c>
      <c r="D18" s="6">
        <v>4.2529483320308701E-3</v>
      </c>
      <c r="E18" s="6">
        <v>3.5297413632597537E-2</v>
      </c>
    </row>
    <row r="19" spans="1:5" x14ac:dyDescent="0.3">
      <c r="A19" s="5">
        <v>2013</v>
      </c>
      <c r="B19" s="6">
        <v>1.602111269867584E-2</v>
      </c>
      <c r="C19" s="6">
        <v>1.4770789847074408E-2</v>
      </c>
      <c r="D19" s="6">
        <v>4.3666670845231952E-3</v>
      </c>
      <c r="E19" s="6">
        <v>3.5158569630273445E-2</v>
      </c>
    </row>
    <row r="20" spans="1:5" x14ac:dyDescent="0.3">
      <c r="A20" s="5">
        <v>2014</v>
      </c>
      <c r="B20" s="6">
        <v>1.5378562699633249E-2</v>
      </c>
      <c r="C20" s="6">
        <v>1.5208396689052512E-2</v>
      </c>
      <c r="D20" s="6">
        <v>4.6928802930653072E-3</v>
      </c>
      <c r="E20" s="6">
        <v>3.5279839681751066E-2</v>
      </c>
    </row>
    <row r="21" spans="1:5" x14ac:dyDescent="0.3">
      <c r="A21" s="5">
        <v>2015</v>
      </c>
      <c r="B21" s="6">
        <v>1.5230232380954646E-2</v>
      </c>
      <c r="C21" s="6">
        <v>1.5462612238350406E-2</v>
      </c>
      <c r="D21" s="6">
        <v>4.9318643657156897E-3</v>
      </c>
      <c r="E21" s="6">
        <v>3.5624708985020744E-2</v>
      </c>
    </row>
    <row r="22" spans="1:5" x14ac:dyDescent="0.3">
      <c r="A22" s="5">
        <v>2016</v>
      </c>
      <c r="B22" s="6">
        <v>1.5410956269715734E-2</v>
      </c>
      <c r="C22" s="6">
        <v>1.5767625658604362E-2</v>
      </c>
      <c r="D22" s="6">
        <v>4.9688313205130379E-3</v>
      </c>
      <c r="E22" s="6">
        <v>3.6147413248833138E-2</v>
      </c>
    </row>
    <row r="23" spans="1:5" x14ac:dyDescent="0.3">
      <c r="A23" s="5">
        <v>2017</v>
      </c>
      <c r="B23" s="6">
        <v>1.5358338606709892E-2</v>
      </c>
      <c r="C23" s="6">
        <v>1.6052534796361546E-2</v>
      </c>
      <c r="D23" s="6">
        <v>4.8240999190400395E-3</v>
      </c>
      <c r="E23" s="6">
        <v>3.6234973322111473E-2</v>
      </c>
    </row>
    <row r="24" spans="1:5" x14ac:dyDescent="0.3">
      <c r="A24" s="5">
        <v>2018</v>
      </c>
      <c r="B24" s="6">
        <v>1.5110696485141534E-2</v>
      </c>
      <c r="C24" s="6">
        <v>1.6499979512129836E-2</v>
      </c>
      <c r="D24" s="6">
        <v>4.7527045472927354E-3</v>
      </c>
      <c r="E24" s="6">
        <v>3.6363380544564103E-2</v>
      </c>
    </row>
    <row r="25" spans="1:5" x14ac:dyDescent="0.3">
      <c r="A25" s="5">
        <v>2019</v>
      </c>
      <c r="B25" s="6">
        <v>1.5362155241409339E-2</v>
      </c>
      <c r="C25" s="6">
        <v>1.7293710446364376E-2</v>
      </c>
      <c r="D25" s="6">
        <v>4.7855657286744024E-3</v>
      </c>
      <c r="E25" s="6">
        <v>3.7441431416448123E-2</v>
      </c>
    </row>
    <row r="26" spans="1:5" x14ac:dyDescent="0.3">
      <c r="A26" s="5">
        <v>2020</v>
      </c>
      <c r="B26" s="6">
        <v>1.6297875817755287E-2</v>
      </c>
      <c r="C26" s="6">
        <v>1.8321910159437349E-2</v>
      </c>
      <c r="D26" s="6">
        <v>5.048702901909812E-3</v>
      </c>
      <c r="E26" s="6">
        <v>3.9668488879102445E-2</v>
      </c>
    </row>
    <row r="27" spans="1:5" x14ac:dyDescent="0.3">
      <c r="A27" s="5">
        <v>2021</v>
      </c>
      <c r="B27" s="6">
        <v>1.6771885121990245E-2</v>
      </c>
      <c r="C27" s="6">
        <v>1.9763183006381805E-2</v>
      </c>
      <c r="D27" s="6">
        <v>4.8310236690207644E-3</v>
      </c>
      <c r="E27" s="6">
        <v>4.1366091797392819E-2</v>
      </c>
    </row>
    <row r="28" spans="1:5" x14ac:dyDescent="0.3">
      <c r="A28" s="5">
        <v>2022</v>
      </c>
      <c r="B28" s="6">
        <v>1.6842386100803432E-2</v>
      </c>
      <c r="C28" s="6">
        <v>1.9852236523696956E-2</v>
      </c>
      <c r="D28" s="6">
        <v>4.8554493062445995E-3</v>
      </c>
      <c r="E28" s="6">
        <v>4.1550071930744989E-2</v>
      </c>
    </row>
    <row r="29" spans="1:5" x14ac:dyDescent="0.3">
      <c r="A29" s="5">
        <v>2023</v>
      </c>
      <c r="B29" s="6">
        <v>1.6884143640939667E-2</v>
      </c>
      <c r="C29" s="6">
        <v>2.0506247350425968E-2</v>
      </c>
      <c r="D29" s="6">
        <v>4.9978284396627074E-3</v>
      </c>
      <c r="E29" s="6">
        <v>4.2388219431028343E-2</v>
      </c>
    </row>
    <row r="30" spans="1:5" x14ac:dyDescent="0.3">
      <c r="A30" s="5">
        <v>2024</v>
      </c>
      <c r="B30" s="6">
        <v>1.7075363047673792E-2</v>
      </c>
      <c r="C30" s="6">
        <v>2.1227287522148898E-2</v>
      </c>
      <c r="D30" s="6">
        <v>5.142720329553205E-3</v>
      </c>
      <c r="E30" s="6">
        <v>4.3445370899375897E-2</v>
      </c>
    </row>
    <row r="31" spans="1:5" x14ac:dyDescent="0.3">
      <c r="A31" s="5">
        <v>2025</v>
      </c>
      <c r="B31" s="6">
        <v>1.7392203526243662E-2</v>
      </c>
      <c r="C31" s="6">
        <v>2.202820979772728E-2</v>
      </c>
      <c r="D31" s="6">
        <v>5.2044953833029206E-3</v>
      </c>
      <c r="E31" s="6">
        <v>4.4624908707273862E-2</v>
      </c>
    </row>
    <row r="32" spans="1:5" x14ac:dyDescent="0.3">
      <c r="A32" s="5">
        <v>2026</v>
      </c>
      <c r="B32" s="6">
        <v>1.7736959406023493E-2</v>
      </c>
      <c r="C32" s="6">
        <v>2.2952034669541821E-2</v>
      </c>
      <c r="D32" s="6">
        <v>5.3348232370251918E-3</v>
      </c>
      <c r="E32" s="6">
        <v>4.6023817312590504E-2</v>
      </c>
    </row>
    <row r="33" spans="1:5" x14ac:dyDescent="0.3">
      <c r="A33" s="5">
        <v>2027</v>
      </c>
      <c r="B33" s="6">
        <v>1.8111724928188983E-2</v>
      </c>
      <c r="C33" s="6">
        <v>2.3819501254368752E-2</v>
      </c>
      <c r="D33" s="6">
        <v>5.458578092530011E-3</v>
      </c>
      <c r="E33" s="6">
        <v>4.7389804275087745E-2</v>
      </c>
    </row>
    <row r="34" spans="1:5" x14ac:dyDescent="0.3">
      <c r="A34" s="5">
        <v>2028</v>
      </c>
      <c r="B34" s="6">
        <v>1.849066110108321E-2</v>
      </c>
      <c r="C34" s="6">
        <v>2.4724065932785165E-2</v>
      </c>
      <c r="D34" s="6">
        <v>5.5723152652921038E-3</v>
      </c>
      <c r="E34" s="6">
        <v>4.8787042299160477E-2</v>
      </c>
    </row>
    <row r="35" spans="1:5" x14ac:dyDescent="0.3">
      <c r="A35" s="5">
        <v>2029</v>
      </c>
      <c r="B35" s="6">
        <v>1.8840208340326098E-2</v>
      </c>
      <c r="C35" s="6">
        <v>2.5682082051870433E-2</v>
      </c>
      <c r="D35" s="6">
        <v>5.6843456193441146E-3</v>
      </c>
      <c r="E35" s="6">
        <v>5.0206636011540642E-2</v>
      </c>
    </row>
    <row r="36" spans="1:5" x14ac:dyDescent="0.3">
      <c r="A36" s="5">
        <v>2030</v>
      </c>
      <c r="B36" s="6">
        <v>1.9052680849224929E-2</v>
      </c>
      <c r="C36" s="6">
        <v>2.6341031107377833E-2</v>
      </c>
      <c r="D36" s="6">
        <v>5.7873357109261506E-3</v>
      </c>
      <c r="E36" s="6">
        <v>5.1181047667528907E-2</v>
      </c>
    </row>
    <row r="37" spans="1:5" x14ac:dyDescent="0.3">
      <c r="A37" s="5">
        <v>2031</v>
      </c>
      <c r="B37" s="6">
        <v>1.9678829730440935E-2</v>
      </c>
      <c r="C37" s="6">
        <v>2.7637159170971606E-2</v>
      </c>
      <c r="D37" s="6">
        <v>5.8812543056810957E-3</v>
      </c>
      <c r="E37" s="6">
        <v>5.3197243207093639E-2</v>
      </c>
    </row>
    <row r="38" spans="1:5" x14ac:dyDescent="0.3">
      <c r="A38" s="5">
        <v>2032</v>
      </c>
      <c r="B38" s="6">
        <v>2.0105363499195984E-2</v>
      </c>
      <c r="C38" s="6">
        <v>2.8648428694142292E-2</v>
      </c>
      <c r="D38" s="6">
        <v>5.9550184195608855E-3</v>
      </c>
      <c r="E38" s="6">
        <v>5.4708810612899166E-2</v>
      </c>
    </row>
    <row r="39" spans="1:5" x14ac:dyDescent="0.3">
      <c r="A39" s="5">
        <v>2033</v>
      </c>
      <c r="B39" s="6">
        <v>2.0331253982870046E-2</v>
      </c>
      <c r="C39" s="6">
        <v>2.9347216992691619E-2</v>
      </c>
      <c r="D39" s="6">
        <v>6.0208148933053431E-3</v>
      </c>
      <c r="E39" s="6">
        <v>5.5699285868867007E-2</v>
      </c>
    </row>
    <row r="40" spans="1:5" x14ac:dyDescent="0.3">
      <c r="A40" s="5">
        <v>2034</v>
      </c>
      <c r="B40" s="6">
        <v>2.0536154851648891E-2</v>
      </c>
      <c r="C40" s="6">
        <v>3.0044082555512691E-2</v>
      </c>
      <c r="D40" s="6">
        <v>6.0881459846987207E-3</v>
      </c>
      <c r="E40" s="6">
        <v>5.6668383391860304E-2</v>
      </c>
    </row>
    <row r="41" spans="1:5" x14ac:dyDescent="0.3">
      <c r="A41" s="5">
        <v>2035</v>
      </c>
      <c r="B41" s="6">
        <v>2.0730023183195678E-2</v>
      </c>
      <c r="C41" s="6">
        <v>3.0714098499799093E-2</v>
      </c>
      <c r="D41" s="6">
        <v>6.1565749388547888E-3</v>
      </c>
      <c r="E41" s="6">
        <v>5.7600696621849558E-2</v>
      </c>
    </row>
    <row r="42" spans="1:5" x14ac:dyDescent="0.3">
      <c r="A42" s="5">
        <v>2036</v>
      </c>
      <c r="B42" s="6">
        <v>2.0903625629258675E-2</v>
      </c>
      <c r="C42" s="6">
        <v>3.1347535784115005E-2</v>
      </c>
      <c r="D42" s="6">
        <v>6.2256286102313771E-3</v>
      </c>
      <c r="E42" s="6">
        <v>5.8476790023605056E-2</v>
      </c>
    </row>
    <row r="43" spans="1:5" x14ac:dyDescent="0.3">
      <c r="A43" s="5">
        <v>2037</v>
      </c>
      <c r="B43" s="6">
        <v>2.1054929615303745E-2</v>
      </c>
      <c r="C43" s="6">
        <v>3.181550372297727E-2</v>
      </c>
      <c r="D43" s="6">
        <v>6.2733345262442706E-3</v>
      </c>
      <c r="E43" s="6">
        <v>5.9143767864525285E-2</v>
      </c>
    </row>
    <row r="44" spans="1:5" x14ac:dyDescent="0.3">
      <c r="A44" s="5">
        <v>2038</v>
      </c>
      <c r="B44" s="6">
        <v>2.1186949743296098E-2</v>
      </c>
      <c r="C44" s="6">
        <v>3.2192132135992382E-2</v>
      </c>
      <c r="D44" s="6">
        <v>6.3073588098714294E-3</v>
      </c>
      <c r="E44" s="6">
        <v>5.9686440689159917E-2</v>
      </c>
    </row>
    <row r="45" spans="1:5" x14ac:dyDescent="0.3">
      <c r="A45" s="5">
        <v>2039</v>
      </c>
      <c r="B45" s="6">
        <v>2.1312648018654668E-2</v>
      </c>
      <c r="C45" s="6">
        <v>3.2491269728935228E-2</v>
      </c>
      <c r="D45" s="6">
        <v>6.3319189815261084E-3</v>
      </c>
      <c r="E45" s="6">
        <v>6.0135836729116009E-2</v>
      </c>
    </row>
    <row r="46" spans="1:5" x14ac:dyDescent="0.3">
      <c r="A46" s="5">
        <v>2040</v>
      </c>
      <c r="B46" s="6">
        <v>2.1424109199144024E-2</v>
      </c>
      <c r="C46" s="6">
        <v>3.277709182946735E-2</v>
      </c>
      <c r="D46" s="6">
        <v>6.3605934439592681E-3</v>
      </c>
      <c r="E46" s="6">
        <v>6.0561794472570644E-2</v>
      </c>
    </row>
    <row r="47" spans="1:5" x14ac:dyDescent="0.3">
      <c r="A47" s="5">
        <v>2041</v>
      </c>
      <c r="B47" s="6">
        <v>2.1529748801679599E-2</v>
      </c>
      <c r="C47" s="6">
        <v>3.2980206186573199E-2</v>
      </c>
      <c r="D47" s="6">
        <v>6.3838908683491701E-3</v>
      </c>
      <c r="E47" s="6">
        <v>6.0893845856601972E-2</v>
      </c>
    </row>
    <row r="48" spans="1:5" x14ac:dyDescent="0.3">
      <c r="A48" s="5">
        <v>2042</v>
      </c>
      <c r="B48" s="6">
        <v>2.1598612046118366E-2</v>
      </c>
      <c r="C48" s="6">
        <v>3.3157814489114708E-2</v>
      </c>
      <c r="D48" s="6">
        <v>6.4123797751456917E-3</v>
      </c>
      <c r="E48" s="6">
        <v>6.116880631037877E-2</v>
      </c>
    </row>
    <row r="49" spans="1:5" x14ac:dyDescent="0.3">
      <c r="A49" s="5">
        <v>2043</v>
      </c>
      <c r="B49" s="6">
        <v>2.1642456591001846E-2</v>
      </c>
      <c r="C49" s="6">
        <v>3.3251050399084041E-2</v>
      </c>
      <c r="D49" s="6">
        <v>6.4397753023980615E-3</v>
      </c>
      <c r="E49" s="6">
        <v>6.1333282292483943E-2</v>
      </c>
    </row>
    <row r="50" spans="1:5" x14ac:dyDescent="0.3">
      <c r="A50" s="5">
        <v>2044</v>
      </c>
      <c r="B50" s="6">
        <v>2.1670636614061604E-2</v>
      </c>
      <c r="C50" s="6">
        <v>3.3305067477466976E-2</v>
      </c>
      <c r="D50" s="6">
        <v>6.4711823945498041E-3</v>
      </c>
      <c r="E50" s="6">
        <v>6.1446886486078378E-2</v>
      </c>
    </row>
    <row r="51" spans="1:5" x14ac:dyDescent="0.3">
      <c r="A51" s="5">
        <v>2045</v>
      </c>
      <c r="B51" s="6">
        <v>2.1693976374196795E-2</v>
      </c>
      <c r="C51" s="6">
        <v>3.3314916465069788E-2</v>
      </c>
      <c r="D51" s="6">
        <v>6.5057693165098294E-3</v>
      </c>
      <c r="E51" s="6">
        <v>6.151466215577641E-2</v>
      </c>
    </row>
    <row r="52" spans="1:5" x14ac:dyDescent="0.3">
      <c r="A52" s="5">
        <v>2046</v>
      </c>
      <c r="B52" s="6">
        <v>2.1699948420183541E-2</v>
      </c>
      <c r="C52" s="6">
        <v>3.3371531639743518E-2</v>
      </c>
      <c r="D52" s="6">
        <v>6.5518658050381781E-3</v>
      </c>
      <c r="E52" s="6">
        <v>6.1623345864965234E-2</v>
      </c>
    </row>
    <row r="53" spans="1:5" x14ac:dyDescent="0.3">
      <c r="A53" s="5">
        <v>2047</v>
      </c>
      <c r="B53" s="6">
        <v>2.166849846572657E-2</v>
      </c>
      <c r="C53" s="6">
        <v>3.33961273931885E-2</v>
      </c>
      <c r="D53" s="6">
        <v>6.5940405467529934E-3</v>
      </c>
      <c r="E53" s="6">
        <v>6.1658666405668063E-2</v>
      </c>
    </row>
    <row r="54" spans="1:5" x14ac:dyDescent="0.3">
      <c r="A54" s="5">
        <v>2048</v>
      </c>
      <c r="B54" s="6">
        <v>2.1629062562611549E-2</v>
      </c>
      <c r="C54" s="6">
        <v>3.3429794813863073E-2</v>
      </c>
      <c r="D54" s="6">
        <v>6.6387345704463441E-3</v>
      </c>
      <c r="E54" s="6">
        <v>6.1697591946920961E-2</v>
      </c>
    </row>
    <row r="55" spans="1:5" x14ac:dyDescent="0.3">
      <c r="A55" s="5">
        <v>2049</v>
      </c>
      <c r="B55" s="6">
        <v>2.1577100358173791E-2</v>
      </c>
      <c r="C55" s="6">
        <v>3.3434011949212097E-2</v>
      </c>
      <c r="D55" s="6">
        <v>6.6772264651264266E-3</v>
      </c>
      <c r="E55" s="6">
        <v>6.1688338772512313E-2</v>
      </c>
    </row>
    <row r="56" spans="1:5" x14ac:dyDescent="0.3">
      <c r="A56" s="5">
        <v>2050</v>
      </c>
      <c r="B56" s="6">
        <v>2.1539409550756193E-2</v>
      </c>
      <c r="C56" s="6">
        <v>3.3485920106700311E-2</v>
      </c>
      <c r="D56" s="6">
        <v>6.7232245575579918E-3</v>
      </c>
      <c r="E56" s="6">
        <v>6.1748554215014496E-2</v>
      </c>
    </row>
    <row r="57" spans="1:5" x14ac:dyDescent="0.3">
      <c r="A57" s="5">
        <v>2051</v>
      </c>
      <c r="B57" s="6">
        <v>2.1489694683679103E-2</v>
      </c>
      <c r="C57" s="6">
        <v>3.3546103585313763E-2</v>
      </c>
      <c r="D57" s="6">
        <v>6.7722684441667777E-3</v>
      </c>
      <c r="E57" s="6">
        <v>6.1808066713159644E-2</v>
      </c>
    </row>
    <row r="58" spans="1:5" x14ac:dyDescent="0.3">
      <c r="A58" s="5">
        <v>2052</v>
      </c>
      <c r="B58" s="6">
        <v>2.1428762931140741E-2</v>
      </c>
      <c r="C58" s="6">
        <v>3.3613926596230435E-2</v>
      </c>
      <c r="D58" s="6">
        <v>6.8243224792639843E-3</v>
      </c>
      <c r="E58" s="6">
        <v>6.1867012006635164E-2</v>
      </c>
    </row>
    <row r="59" spans="1:5" x14ac:dyDescent="0.3">
      <c r="A59" s="5">
        <v>2053</v>
      </c>
      <c r="B59" s="6">
        <v>2.1359013445634935E-2</v>
      </c>
      <c r="C59" s="6">
        <v>3.3701307638610269E-2</v>
      </c>
      <c r="D59" s="6">
        <v>6.8802274766286619E-3</v>
      </c>
      <c r="E59" s="6">
        <v>6.1940548560873866E-2</v>
      </c>
    </row>
    <row r="60" spans="1:5" x14ac:dyDescent="0.3">
      <c r="A60" s="5">
        <v>2054</v>
      </c>
      <c r="B60" s="6">
        <v>2.1301107787886724E-2</v>
      </c>
      <c r="C60" s="6">
        <v>3.3813887780819979E-2</v>
      </c>
      <c r="D60" s="6">
        <v>6.941283981302046E-3</v>
      </c>
      <c r="E60" s="6">
        <v>6.2056279550008753E-2</v>
      </c>
    </row>
    <row r="61" spans="1:5" x14ac:dyDescent="0.3">
      <c r="A61" s="5">
        <v>2055</v>
      </c>
      <c r="B61" s="6">
        <v>2.1276684902966973E-2</v>
      </c>
      <c r="C61" s="6">
        <v>3.395345607177739E-2</v>
      </c>
      <c r="D61" s="6">
        <v>7.0079581959896194E-3</v>
      </c>
      <c r="E61" s="6">
        <v>6.2238099170733988E-2</v>
      </c>
    </row>
    <row r="62" spans="1:5" x14ac:dyDescent="0.3">
      <c r="A62" s="5">
        <v>2056</v>
      </c>
      <c r="B62" s="6">
        <v>2.1262129460675329E-2</v>
      </c>
      <c r="C62" s="6">
        <v>3.4089961837336313E-2</v>
      </c>
      <c r="D62" s="6">
        <v>7.075822846774403E-3</v>
      </c>
      <c r="E62" s="6">
        <v>6.2427914144786045E-2</v>
      </c>
    </row>
    <row r="63" spans="1:5" x14ac:dyDescent="0.3">
      <c r="A63" s="5">
        <v>2057</v>
      </c>
      <c r="B63" s="6">
        <v>2.123267848529338E-2</v>
      </c>
      <c r="C63" s="6">
        <v>3.4218463960167408E-2</v>
      </c>
      <c r="D63" s="6">
        <v>7.1434769249125972E-3</v>
      </c>
      <c r="E63" s="6">
        <v>6.2594619370373389E-2</v>
      </c>
    </row>
    <row r="64" spans="1:5" x14ac:dyDescent="0.3">
      <c r="A64" s="5">
        <v>2058</v>
      </c>
      <c r="B64" s="6">
        <v>2.1191178535504965E-2</v>
      </c>
      <c r="C64" s="6">
        <v>3.4336243688422863E-2</v>
      </c>
      <c r="D64" s="6">
        <v>7.2076815137815196E-3</v>
      </c>
      <c r="E64" s="6">
        <v>6.2735103737709352E-2</v>
      </c>
    </row>
    <row r="65" spans="1:5" x14ac:dyDescent="0.3">
      <c r="A65" s="5">
        <v>2059</v>
      </c>
      <c r="B65" s="6">
        <v>2.1147278673594633E-2</v>
      </c>
      <c r="C65" s="6">
        <v>3.4454814763176821E-2</v>
      </c>
      <c r="D65" s="6">
        <v>7.2691214335927259E-3</v>
      </c>
      <c r="E65" s="6">
        <v>6.2871214870364178E-2</v>
      </c>
    </row>
    <row r="66" spans="1:5" x14ac:dyDescent="0.3">
      <c r="A66" s="5">
        <v>2060</v>
      </c>
      <c r="B66" s="6">
        <v>2.1130935247803424E-2</v>
      </c>
      <c r="C66" s="6">
        <v>3.4580139234198795E-2</v>
      </c>
      <c r="D66" s="6">
        <v>7.3273725524761919E-3</v>
      </c>
      <c r="E66" s="6">
        <v>6.3038447034478404E-2</v>
      </c>
    </row>
    <row r="67" spans="1:5" x14ac:dyDescent="0.3">
      <c r="A67" s="5">
        <v>2061</v>
      </c>
      <c r="B67" s="6">
        <v>2.1112985606641103E-2</v>
      </c>
      <c r="C67" s="6">
        <v>3.46993540369709E-2</v>
      </c>
      <c r="D67" s="6">
        <v>7.383707278375372E-3</v>
      </c>
      <c r="E67" s="6">
        <v>6.3196046921987367E-2</v>
      </c>
    </row>
    <row r="68" spans="1:5" x14ac:dyDescent="0.3">
      <c r="A68" s="5">
        <v>2062</v>
      </c>
      <c r="B68" s="6">
        <v>2.1109063259360183E-2</v>
      </c>
      <c r="C68" s="6">
        <v>3.4827258808815216E-2</v>
      </c>
      <c r="D68" s="6">
        <v>7.4393422168450452E-3</v>
      </c>
      <c r="E68" s="6">
        <v>6.337566428502045E-2</v>
      </c>
    </row>
    <row r="69" spans="1:5" x14ac:dyDescent="0.3">
      <c r="A69" s="5">
        <v>2063</v>
      </c>
      <c r="B69" s="6">
        <v>2.1105449773933836E-2</v>
      </c>
      <c r="C69" s="6">
        <v>3.4949538842494729E-2</v>
      </c>
      <c r="D69" s="6">
        <v>7.4947115681893803E-3</v>
      </c>
      <c r="E69" s="6">
        <v>6.3549700184617947E-2</v>
      </c>
    </row>
    <row r="70" spans="1:5" x14ac:dyDescent="0.3">
      <c r="A70" s="5">
        <v>2064</v>
      </c>
      <c r="B70" s="6">
        <v>2.1110170996473797E-2</v>
      </c>
      <c r="C70" s="6">
        <v>3.5078792015288976E-2</v>
      </c>
      <c r="D70" s="6">
        <v>7.5516137299773758E-3</v>
      </c>
      <c r="E70" s="6">
        <v>6.3740576741740149E-2</v>
      </c>
    </row>
    <row r="71" spans="1:5" x14ac:dyDescent="0.3">
      <c r="A71" s="5">
        <v>2065</v>
      </c>
      <c r="B71" s="6">
        <v>2.1134679030862868E-2</v>
      </c>
      <c r="C71" s="6">
        <v>3.5214559701739812E-2</v>
      </c>
      <c r="D71" s="6">
        <v>7.6084422932790078E-3</v>
      </c>
      <c r="E71" s="6">
        <v>6.3957681025881688E-2</v>
      </c>
    </row>
    <row r="72" spans="1:5" x14ac:dyDescent="0.3">
      <c r="A72" s="5">
        <v>2066</v>
      </c>
      <c r="B72" s="6">
        <v>2.1162343577824479E-2</v>
      </c>
      <c r="C72" s="6">
        <v>3.5309651700442153E-2</v>
      </c>
      <c r="D72" s="6">
        <v>7.6655099384658424E-3</v>
      </c>
      <c r="E72" s="6">
        <v>6.4137505216732477E-2</v>
      </c>
    </row>
    <row r="73" spans="1:5" x14ac:dyDescent="0.3">
      <c r="A73" s="5">
        <v>2067</v>
      </c>
      <c r="B73" s="6">
        <v>2.1181652942186886E-2</v>
      </c>
      <c r="C73" s="6">
        <v>3.5384782401667925E-2</v>
      </c>
      <c r="D73" s="6">
        <v>7.7183708928437993E-3</v>
      </c>
      <c r="E73" s="6">
        <v>6.4284806236698605E-2</v>
      </c>
    </row>
    <row r="74" spans="1:5" x14ac:dyDescent="0.3">
      <c r="A74" s="5">
        <v>2068</v>
      </c>
      <c r="B74" s="6">
        <v>2.1198463584814177E-2</v>
      </c>
      <c r="C74" s="6">
        <v>3.5471179273851794E-2</v>
      </c>
      <c r="D74" s="6">
        <v>7.7728967422292647E-3</v>
      </c>
      <c r="E74" s="6">
        <v>6.4442539600895229E-2</v>
      </c>
    </row>
    <row r="75" spans="1:5" x14ac:dyDescent="0.3">
      <c r="A75" s="5">
        <v>2069</v>
      </c>
      <c r="B75" s="6">
        <v>2.1208201687040375E-2</v>
      </c>
      <c r="C75" s="6">
        <v>3.5564949007648457E-2</v>
      </c>
      <c r="D75" s="6">
        <v>7.8304439616003474E-3</v>
      </c>
      <c r="E75" s="6">
        <v>6.4603594656289176E-2</v>
      </c>
    </row>
    <row r="76" spans="1:5" x14ac:dyDescent="0.3">
      <c r="A76" s="5">
        <v>2070</v>
      </c>
      <c r="B76" s="6">
        <v>2.1227914737431269E-2</v>
      </c>
      <c r="C76" s="6">
        <v>3.5659537222633278E-2</v>
      </c>
      <c r="D76" s="6">
        <v>7.886963267083269E-3</v>
      </c>
      <c r="E76" s="6">
        <v>6.4774415227147816E-2</v>
      </c>
    </row>
    <row r="77" spans="1:5" x14ac:dyDescent="0.3">
      <c r="A77" s="5">
        <v>2071</v>
      </c>
      <c r="B77" s="6">
        <v>2.1239676826066874E-2</v>
      </c>
      <c r="C77" s="6">
        <v>3.5751636495280827E-2</v>
      </c>
      <c r="D77" s="6">
        <v>7.9443278446016379E-3</v>
      </c>
      <c r="E77" s="6">
        <v>6.493564116594934E-2</v>
      </c>
    </row>
    <row r="78" spans="1:5" x14ac:dyDescent="0.3">
      <c r="A78" s="5">
        <v>2072</v>
      </c>
      <c r="B78" s="6">
        <v>2.1251109810300397E-2</v>
      </c>
      <c r="C78" s="6">
        <v>3.5865963557565911E-2</v>
      </c>
      <c r="D78" s="6">
        <v>8.0083832949969774E-3</v>
      </c>
      <c r="E78" s="6">
        <v>6.512545666286329E-2</v>
      </c>
    </row>
    <row r="79" spans="1:5" x14ac:dyDescent="0.3">
      <c r="A79" s="5">
        <v>2073</v>
      </c>
      <c r="B79" s="6">
        <v>2.1261447219250766E-2</v>
      </c>
      <c r="C79" s="6">
        <v>3.597819156687914E-2</v>
      </c>
      <c r="D79" s="6">
        <v>8.074156123206477E-3</v>
      </c>
      <c r="E79" s="6">
        <v>6.5313794909336378E-2</v>
      </c>
    </row>
    <row r="80" spans="1:5" x14ac:dyDescent="0.3">
      <c r="A80" s="5">
        <v>2074</v>
      </c>
      <c r="B80" s="6">
        <v>2.1269266019756605E-2</v>
      </c>
      <c r="C80" s="6">
        <v>3.6060072780301843E-2</v>
      </c>
      <c r="D80" s="6">
        <v>8.1327649175773377E-3</v>
      </c>
      <c r="E80" s="6">
        <v>6.5462103717635778E-2</v>
      </c>
    </row>
    <row r="81" spans="1:5" x14ac:dyDescent="0.3">
      <c r="A81" s="5">
        <v>2075</v>
      </c>
      <c r="B81" s="6">
        <v>2.1271821296539949E-2</v>
      </c>
      <c r="C81" s="6">
        <v>3.6112644126712071E-2</v>
      </c>
      <c r="D81" s="6">
        <v>8.1817912562847615E-3</v>
      </c>
      <c r="E81" s="6">
        <v>6.5566256679536777E-2</v>
      </c>
    </row>
    <row r="82" spans="1:5" x14ac:dyDescent="0.3">
      <c r="A82" s="5">
        <v>2076</v>
      </c>
      <c r="B82" s="6">
        <v>2.1266787448776893E-2</v>
      </c>
      <c r="C82" s="6">
        <v>3.6153472688497681E-2</v>
      </c>
      <c r="D82" s="6">
        <v>8.2271574278509549E-3</v>
      </c>
      <c r="E82" s="6">
        <v>6.5647417565125529E-2</v>
      </c>
    </row>
    <row r="83" spans="1:5" x14ac:dyDescent="0.3">
      <c r="A83" s="5">
        <v>2077</v>
      </c>
      <c r="B83" s="6">
        <v>2.1249309752713618E-2</v>
      </c>
      <c r="C83" s="6">
        <v>3.617928684757693E-2</v>
      </c>
      <c r="D83" s="6">
        <v>8.2676372949770614E-3</v>
      </c>
      <c r="E83" s="6">
        <v>6.5696233895267617E-2</v>
      </c>
    </row>
    <row r="84" spans="1:5" x14ac:dyDescent="0.3">
      <c r="A84" s="5">
        <v>2078</v>
      </c>
      <c r="B84" s="6">
        <v>2.1227293584767371E-2</v>
      </c>
      <c r="C84" s="6">
        <v>3.6213402930790325E-2</v>
      </c>
      <c r="D84" s="6">
        <v>8.3089640049952233E-3</v>
      </c>
      <c r="E84" s="6">
        <v>6.5749660520552922E-2</v>
      </c>
    </row>
    <row r="85" spans="1:5" x14ac:dyDescent="0.3">
      <c r="A85" s="5">
        <v>2079</v>
      </c>
      <c r="B85" s="6">
        <v>2.1194202957485839E-2</v>
      </c>
      <c r="C85" s="6">
        <v>3.6246150328217722E-2</v>
      </c>
      <c r="D85" s="6">
        <v>8.3498139590506282E-3</v>
      </c>
      <c r="E85" s="6">
        <v>6.5790167244754186E-2</v>
      </c>
    </row>
    <row r="86" spans="1:5" x14ac:dyDescent="0.3">
      <c r="A86" s="5">
        <v>2080</v>
      </c>
      <c r="B86" s="6">
        <v>2.1153991263957114E-2</v>
      </c>
      <c r="C86" s="6">
        <v>3.6273905581110807E-2</v>
      </c>
      <c r="D86" s="6">
        <v>8.3905318902268086E-3</v>
      </c>
      <c r="E86" s="6">
        <v>6.5818428735294726E-2</v>
      </c>
    </row>
    <row r="87" spans="1:5" x14ac:dyDescent="0.3">
      <c r="A87" s="5">
        <v>2081</v>
      </c>
      <c r="B87" s="6">
        <v>2.1106974707660105E-2</v>
      </c>
      <c r="C87" s="6">
        <v>3.6286707788917301E-2</v>
      </c>
      <c r="D87" s="6">
        <v>8.4292771959126218E-3</v>
      </c>
      <c r="E87" s="6">
        <v>6.5822959692490024E-2</v>
      </c>
    </row>
    <row r="88" spans="1:5" x14ac:dyDescent="0.3">
      <c r="A88" s="5">
        <v>2082</v>
      </c>
      <c r="B88" s="6">
        <v>2.1056103864298601E-2</v>
      </c>
      <c r="C88" s="6">
        <v>3.627873548959494E-2</v>
      </c>
      <c r="D88" s="6">
        <v>8.4628140056089776E-3</v>
      </c>
      <c r="E88" s="6">
        <v>6.5797653359502523E-2</v>
      </c>
    </row>
    <row r="89" spans="1:5" x14ac:dyDescent="0.3">
      <c r="A89" s="5">
        <v>2083</v>
      </c>
      <c r="B89" s="6">
        <v>2.100458600460843E-2</v>
      </c>
      <c r="C89" s="6">
        <v>3.6259772731156652E-2</v>
      </c>
      <c r="D89" s="6">
        <v>8.4918364119460441E-3</v>
      </c>
      <c r="E89" s="6">
        <v>6.5756195147711125E-2</v>
      </c>
    </row>
    <row r="90" spans="1:5" x14ac:dyDescent="0.3">
      <c r="A90" s="5">
        <v>2084</v>
      </c>
      <c r="B90" s="6">
        <v>2.0949728459435098E-2</v>
      </c>
      <c r="C90" s="6">
        <v>3.6224739709706522E-2</v>
      </c>
      <c r="D90" s="6">
        <v>8.515902629666906E-3</v>
      </c>
      <c r="E90" s="6">
        <v>6.5690370798808531E-2</v>
      </c>
    </row>
    <row r="91" spans="1:5" x14ac:dyDescent="0.3">
      <c r="A91" s="5">
        <v>2085</v>
      </c>
      <c r="B91" s="6">
        <v>2.0887027481482891E-2</v>
      </c>
      <c r="C91" s="6">
        <v>3.6182966424877984E-2</v>
      </c>
      <c r="D91" s="6">
        <v>8.5373240306353907E-3</v>
      </c>
      <c r="E91" s="6">
        <v>6.5607317936996271E-2</v>
      </c>
    </row>
    <row r="92" spans="1:5" x14ac:dyDescent="0.3">
      <c r="A92" s="5">
        <v>2086</v>
      </c>
      <c r="B92" s="6">
        <v>2.0806527817854276E-2</v>
      </c>
      <c r="C92" s="6">
        <v>3.6092504991578865E-2</v>
      </c>
      <c r="D92" s="6">
        <v>8.5475796898468025E-3</v>
      </c>
      <c r="E92" s="6">
        <v>6.5446612499279938E-2</v>
      </c>
    </row>
    <row r="93" spans="1:5" x14ac:dyDescent="0.3">
      <c r="A93" s="5">
        <v>2087</v>
      </c>
      <c r="B93" s="6">
        <v>2.0717593082094657E-2</v>
      </c>
      <c r="C93" s="6">
        <v>3.5991570768076707E-2</v>
      </c>
      <c r="D93" s="6">
        <v>8.5534554805196533E-3</v>
      </c>
      <c r="E93" s="6">
        <v>6.5262619330691024E-2</v>
      </c>
    </row>
    <row r="94" spans="1:5" x14ac:dyDescent="0.3">
      <c r="A94" s="5">
        <v>2088</v>
      </c>
      <c r="B94" s="6">
        <v>2.0641283759577557E-2</v>
      </c>
      <c r="C94" s="6">
        <v>3.5953272051109604E-2</v>
      </c>
      <c r="D94" s="6">
        <v>8.5741066916770782E-3</v>
      </c>
      <c r="E94" s="6">
        <v>6.5168662502364236E-2</v>
      </c>
    </row>
    <row r="95" spans="1:5" x14ac:dyDescent="0.3">
      <c r="A95" s="5">
        <v>2089</v>
      </c>
      <c r="B95" s="6">
        <v>2.0570036661203207E-2</v>
      </c>
      <c r="C95" s="6">
        <v>3.5937054893105384E-2</v>
      </c>
      <c r="D95" s="6">
        <v>8.6053626102209103E-3</v>
      </c>
      <c r="E95" s="6">
        <v>6.5112454164529501E-2</v>
      </c>
    </row>
    <row r="96" spans="1:5" x14ac:dyDescent="0.3">
      <c r="A96" s="5">
        <v>2090</v>
      </c>
      <c r="B96" s="6">
        <v>2.0498472797347407E-2</v>
      </c>
      <c r="C96" s="6">
        <v>3.5910125462059718E-2</v>
      </c>
      <c r="D96" s="6">
        <v>8.638380845357136E-3</v>
      </c>
      <c r="E96" s="6">
        <v>6.5046979104764258E-2</v>
      </c>
    </row>
    <row r="97" spans="1:5" x14ac:dyDescent="0.3">
      <c r="A97" s="107">
        <v>2091</v>
      </c>
      <c r="B97" s="108">
        <v>2.04192387355728E-2</v>
      </c>
      <c r="C97" s="108">
        <v>3.5860486358875024E-2</v>
      </c>
      <c r="D97" s="108">
        <v>8.667166381008411E-3</v>
      </c>
      <c r="E97" s="108">
        <v>6.4946891475456237E-2</v>
      </c>
    </row>
    <row r="98" spans="1:5" x14ac:dyDescent="0.3">
      <c r="A98" s="140">
        <f>A97+1</f>
        <v>2092</v>
      </c>
      <c r="B98" s="141">
        <v>2.0335327706627888E-2</v>
      </c>
      <c r="C98" s="141">
        <v>3.5792250227012504E-2</v>
      </c>
      <c r="D98" s="141">
        <v>8.6919219697661615E-3</v>
      </c>
      <c r="E98" s="141">
        <v>6.4819499903406547E-2</v>
      </c>
    </row>
    <row r="99" spans="1:5" x14ac:dyDescent="0.3">
      <c r="A99" s="140">
        <f>A98+1</f>
        <v>2093</v>
      </c>
      <c r="B99" s="171">
        <v>2.025361703856143E-2</v>
      </c>
      <c r="C99" s="171">
        <v>3.5739193018818616E-2</v>
      </c>
      <c r="D99" s="171">
        <v>8.7206345745502803E-3</v>
      </c>
      <c r="E99" s="171">
        <v>6.4713444631930322E-2</v>
      </c>
    </row>
    <row r="100" spans="1:5" x14ac:dyDescent="0.3">
      <c r="A100" s="140">
        <f>A99+1</f>
        <v>2094</v>
      </c>
      <c r="B100" s="171">
        <v>2.0168706814924154E-2</v>
      </c>
      <c r="C100" s="171">
        <v>3.5704974925871616E-2</v>
      </c>
      <c r="D100" s="171">
        <v>8.7537200910487289E-3</v>
      </c>
      <c r="E100" s="171">
        <v>6.4627401831844497E-2</v>
      </c>
    </row>
    <row r="101" spans="1:5" x14ac:dyDescent="0.3">
      <c r="A101" s="186">
        <v>2095</v>
      </c>
      <c r="B101" s="187">
        <v>2.0082180332335876E-2</v>
      </c>
      <c r="C101" s="187">
        <v>3.5686403996248492E-2</v>
      </c>
      <c r="D101" s="187">
        <v>8.790245010380681E-3</v>
      </c>
      <c r="E101" s="187">
        <v>6.4558829338965049E-2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40"/>
  <sheetViews>
    <sheetView workbookViewId="0">
      <pane ySplit="2" topLeftCell="A3" activePane="bottomLeft" state="frozen"/>
      <selection activeCell="A3" sqref="A3"/>
      <selection pane="bottomLeft" activeCell="A3" sqref="A3"/>
    </sheetView>
  </sheetViews>
  <sheetFormatPr defaultRowHeight="13" x14ac:dyDescent="0.3"/>
  <cols>
    <col min="1" max="1" width="16" customWidth="1"/>
    <col min="2" max="2" width="15" bestFit="1" customWidth="1"/>
    <col min="3" max="3" width="24.09765625" customWidth="1"/>
    <col min="4" max="4" width="12.296875" bestFit="1" customWidth="1"/>
    <col min="5" max="5" width="27" bestFit="1" customWidth="1"/>
    <col min="6" max="6" width="30" bestFit="1" customWidth="1"/>
    <col min="7" max="7" width="9.69921875" bestFit="1" customWidth="1"/>
    <col min="8" max="8" width="11.09765625" bestFit="1" customWidth="1"/>
  </cols>
  <sheetData>
    <row r="1" spans="1:8" ht="234" customHeight="1" x14ac:dyDescent="0.3">
      <c r="A1" s="15" t="s">
        <v>11</v>
      </c>
      <c r="B1" s="1"/>
      <c r="C1" s="1"/>
      <c r="D1" s="1"/>
      <c r="E1" s="1"/>
      <c r="F1" s="1"/>
      <c r="G1" s="1"/>
      <c r="H1" s="1"/>
    </row>
    <row r="2" spans="1:8" x14ac:dyDescent="0.3">
      <c r="A2" s="22" t="s">
        <v>10</v>
      </c>
      <c r="B2" s="22" t="s">
        <v>16</v>
      </c>
      <c r="C2" s="22" t="s">
        <v>15</v>
      </c>
      <c r="D2" s="22" t="s">
        <v>14</v>
      </c>
      <c r="E2" s="22" t="s">
        <v>17</v>
      </c>
      <c r="F2" s="22" t="s">
        <v>13</v>
      </c>
      <c r="G2" s="22" t="s">
        <v>12</v>
      </c>
      <c r="H2" s="22" t="s">
        <v>18</v>
      </c>
    </row>
    <row r="3" spans="1:8" x14ac:dyDescent="0.3">
      <c r="A3" s="19">
        <v>1966</v>
      </c>
      <c r="B3" s="20">
        <v>2.3038698620874488E-3</v>
      </c>
      <c r="C3" s="20">
        <v>0</v>
      </c>
      <c r="D3" s="18">
        <v>3.9709176384965098E-4</v>
      </c>
      <c r="E3" s="18">
        <v>4.5487291834170545E-5</v>
      </c>
      <c r="F3" s="18">
        <v>0</v>
      </c>
      <c r="G3" s="21">
        <v>-1.2687266262936217E-3</v>
      </c>
      <c r="H3" s="18">
        <v>0</v>
      </c>
    </row>
    <row r="4" spans="1:8" x14ac:dyDescent="0.3">
      <c r="A4" s="19">
        <v>1967</v>
      </c>
      <c r="B4" s="20">
        <v>3.7164692147040081E-3</v>
      </c>
      <c r="C4" s="20">
        <v>0</v>
      </c>
      <c r="D4" s="18">
        <v>7.4422412309466991E-4</v>
      </c>
      <c r="E4" s="18">
        <v>1.4477484894576001E-3</v>
      </c>
      <c r="F4" s="18">
        <v>0</v>
      </c>
      <c r="G4" s="21">
        <v>-2.0402906429867196E-4</v>
      </c>
      <c r="H4" s="18">
        <v>0</v>
      </c>
    </row>
    <row r="5" spans="1:8" x14ac:dyDescent="0.3">
      <c r="A5" s="19">
        <v>1968</v>
      </c>
      <c r="B5" s="20">
        <v>4.433118906454812E-3</v>
      </c>
      <c r="C5" s="20">
        <v>0</v>
      </c>
      <c r="D5" s="18">
        <v>8.844975851727587E-4</v>
      </c>
      <c r="E5" s="18">
        <v>2.0220125084117633E-3</v>
      </c>
      <c r="F5" s="18">
        <v>0</v>
      </c>
      <c r="G5" s="21">
        <v>-7.5701647894670793E-4</v>
      </c>
      <c r="H5" s="18">
        <v>0</v>
      </c>
    </row>
    <row r="6" spans="1:8" x14ac:dyDescent="0.3">
      <c r="A6" s="19">
        <v>1969</v>
      </c>
      <c r="B6" s="20">
        <v>4.4584641539285484E-3</v>
      </c>
      <c r="C6" s="20">
        <v>0</v>
      </c>
      <c r="D6" s="18">
        <v>8.9817858423863644E-4</v>
      </c>
      <c r="E6" s="18">
        <v>1.5084290227640117E-3</v>
      </c>
      <c r="F6" s="18">
        <v>0</v>
      </c>
      <c r="G6" s="21">
        <v>4.6606472441055279E-5</v>
      </c>
      <c r="H6" s="18">
        <v>0</v>
      </c>
    </row>
    <row r="7" spans="1:8" x14ac:dyDescent="0.3">
      <c r="A7" s="19">
        <v>1970</v>
      </c>
      <c r="B7" s="20">
        <v>4.6091021148576697E-3</v>
      </c>
      <c r="C7" s="20">
        <v>0</v>
      </c>
      <c r="D7" s="18">
        <v>1.0211392597299384E-3</v>
      </c>
      <c r="E7" s="18">
        <v>1.8326468283656836E-3</v>
      </c>
      <c r="F7" s="18">
        <v>0</v>
      </c>
      <c r="G7" s="21">
        <v>-3.2262463970068964E-4</v>
      </c>
      <c r="H7" s="18">
        <v>0</v>
      </c>
    </row>
    <row r="8" spans="1:8" x14ac:dyDescent="0.3">
      <c r="A8" s="19">
        <v>1971</v>
      </c>
      <c r="B8" s="20">
        <v>4.2812379276301674E-3</v>
      </c>
      <c r="C8" s="20">
        <v>0</v>
      </c>
      <c r="D8" s="18">
        <v>1.117740481607074E-3</v>
      </c>
      <c r="E8" s="18">
        <v>1.600206035111817E-3</v>
      </c>
      <c r="F8" s="18">
        <v>0</v>
      </c>
      <c r="G8" s="21">
        <v>2.7515041960023742E-4</v>
      </c>
      <c r="H8" s="18">
        <v>0</v>
      </c>
    </row>
    <row r="9" spans="1:8" x14ac:dyDescent="0.3">
      <c r="A9" s="19">
        <v>1972</v>
      </c>
      <c r="B9" s="20">
        <v>4.5297049828318401E-3</v>
      </c>
      <c r="C9" s="20">
        <v>0</v>
      </c>
      <c r="D9" s="18">
        <v>1.0796552608372057E-3</v>
      </c>
      <c r="E9" s="18">
        <v>1.4212985258523099E-3</v>
      </c>
      <c r="F9" s="18">
        <v>0</v>
      </c>
      <c r="G9" s="21">
        <v>2.7777034173792365E-4</v>
      </c>
      <c r="H9" s="18">
        <v>0</v>
      </c>
    </row>
    <row r="10" spans="1:8" x14ac:dyDescent="0.3">
      <c r="A10" s="19">
        <v>1973</v>
      </c>
      <c r="B10" s="20">
        <v>7.0458601800507375E-3</v>
      </c>
      <c r="C10" s="20">
        <v>0</v>
      </c>
      <c r="D10" s="18">
        <v>1.0888355072626451E-3</v>
      </c>
      <c r="E10" s="18">
        <v>1.5462586713961791E-3</v>
      </c>
      <c r="F10" s="18">
        <v>0</v>
      </c>
      <c r="G10" s="21">
        <v>-2.0838211095148568E-3</v>
      </c>
      <c r="H10" s="18">
        <v>0</v>
      </c>
    </row>
    <row r="11" spans="1:8" x14ac:dyDescent="0.3">
      <c r="A11" s="19">
        <v>1974</v>
      </c>
      <c r="B11" s="20">
        <v>7.1030899347222414E-3</v>
      </c>
      <c r="C11" s="20">
        <v>0</v>
      </c>
      <c r="D11" s="18">
        <v>1.1700425111131391E-3</v>
      </c>
      <c r="E11" s="18">
        <v>1.7757724836805603E-3</v>
      </c>
      <c r="F11" s="18">
        <v>0</v>
      </c>
      <c r="G11" s="21">
        <v>-1.3480926451563575E-3</v>
      </c>
      <c r="H11" s="18">
        <v>0</v>
      </c>
    </row>
    <row r="12" spans="1:8" x14ac:dyDescent="0.3">
      <c r="A12" s="19">
        <v>1975</v>
      </c>
      <c r="B12" s="20">
        <v>6.9084013638751147E-3</v>
      </c>
      <c r="C12" s="20">
        <v>0</v>
      </c>
      <c r="D12" s="18">
        <v>1.1424976482353603E-3</v>
      </c>
      <c r="E12" s="18">
        <v>1.9686569865956837E-3</v>
      </c>
      <c r="F12" s="18">
        <v>0</v>
      </c>
      <c r="G12" s="21">
        <v>-2.6886614003613848E-4</v>
      </c>
      <c r="H12" s="18">
        <v>0</v>
      </c>
    </row>
    <row r="13" spans="1:8" x14ac:dyDescent="0.3">
      <c r="A13" s="19">
        <v>1976</v>
      </c>
      <c r="B13" s="20">
        <v>6.8698182780936598E-3</v>
      </c>
      <c r="C13" s="20">
        <v>0</v>
      </c>
      <c r="D13" s="18">
        <v>1.1044020215521197E-3</v>
      </c>
      <c r="E13" s="18">
        <v>2.1089861706874943E-3</v>
      </c>
      <c r="F13" s="18">
        <v>0</v>
      </c>
      <c r="G13" s="21">
        <v>4.3986331497425368E-4</v>
      </c>
      <c r="H13" s="18">
        <v>0</v>
      </c>
    </row>
    <row r="14" spans="1:8" x14ac:dyDescent="0.3">
      <c r="A14" s="19">
        <v>1977</v>
      </c>
      <c r="B14" s="20">
        <v>6.7796284509985235E-3</v>
      </c>
      <c r="C14" s="20">
        <v>0</v>
      </c>
      <c r="D14" s="18">
        <v>1.0851056164663218E-3</v>
      </c>
      <c r="E14" s="18">
        <v>3.041562090953851E-3</v>
      </c>
      <c r="F14" s="18">
        <v>0</v>
      </c>
      <c r="G14" s="21">
        <v>1.2532897006833216E-4</v>
      </c>
      <c r="H14" s="18">
        <v>0</v>
      </c>
    </row>
    <row r="15" spans="1:8" x14ac:dyDescent="0.3">
      <c r="A15" s="19">
        <v>1978</v>
      </c>
      <c r="B15" s="20">
        <v>7.4579041749890176E-3</v>
      </c>
      <c r="C15" s="20">
        <v>0</v>
      </c>
      <c r="D15" s="18">
        <v>1.0558772988081726E-3</v>
      </c>
      <c r="E15" s="18">
        <v>3.0260261209500428E-3</v>
      </c>
      <c r="F15" s="18">
        <v>0</v>
      </c>
      <c r="G15" s="21">
        <v>-1.6494539070677217E-4</v>
      </c>
      <c r="H15" s="18">
        <v>0</v>
      </c>
    </row>
    <row r="16" spans="1:8" x14ac:dyDescent="0.3">
      <c r="A16" s="19">
        <v>1979</v>
      </c>
      <c r="B16" s="20">
        <v>7.9773122939444888E-3</v>
      </c>
      <c r="C16" s="20">
        <v>0</v>
      </c>
      <c r="D16" s="18">
        <v>1.0406017372796524E-3</v>
      </c>
      <c r="E16" s="18">
        <v>2.8622257001986048E-3</v>
      </c>
      <c r="F16" s="18">
        <v>0</v>
      </c>
      <c r="G16" s="21">
        <v>-2.7609440489901119E-5</v>
      </c>
      <c r="H16" s="18">
        <v>0</v>
      </c>
    </row>
    <row r="17" spans="1:8" x14ac:dyDescent="0.3">
      <c r="A17" s="19">
        <v>1980</v>
      </c>
      <c r="B17" s="20">
        <v>8.4317096960811726E-3</v>
      </c>
      <c r="C17" s="20">
        <v>0</v>
      </c>
      <c r="D17" s="18">
        <v>1.0597383762134232E-3</v>
      </c>
      <c r="E17" s="18">
        <v>2.902381226531677E-3</v>
      </c>
      <c r="F17" s="18">
        <v>0</v>
      </c>
      <c r="G17" s="21">
        <v>7.5014838499130876E-4</v>
      </c>
      <c r="H17" s="18">
        <v>0</v>
      </c>
    </row>
    <row r="18" spans="1:8" x14ac:dyDescent="0.3">
      <c r="A18" s="19">
        <v>1981</v>
      </c>
      <c r="B18" s="20">
        <v>1.0363135363720013E-2</v>
      </c>
      <c r="C18" s="20">
        <v>0</v>
      </c>
      <c r="D18" s="18">
        <v>1.1677431002597098E-3</v>
      </c>
      <c r="E18" s="18">
        <v>3.7907217275987425E-3</v>
      </c>
      <c r="F18" s="18">
        <v>0</v>
      </c>
      <c r="G18" s="21">
        <v>-1.350499117097519E-3</v>
      </c>
      <c r="H18" s="18">
        <v>0</v>
      </c>
    </row>
    <row r="19" spans="1:8" x14ac:dyDescent="0.3">
      <c r="A19" s="19">
        <v>1982</v>
      </c>
      <c r="B19" s="20">
        <v>1.0448326733534919E-2</v>
      </c>
      <c r="C19" s="20">
        <v>0</v>
      </c>
      <c r="D19" s="18">
        <v>1.1128094505963144E-3</v>
      </c>
      <c r="E19" s="18">
        <v>3.9772246394733637E-3</v>
      </c>
      <c r="F19" s="18">
        <v>0</v>
      </c>
      <c r="G19" s="21">
        <v>1.3416850414118761E-4</v>
      </c>
      <c r="H19" s="18">
        <v>0</v>
      </c>
    </row>
    <row r="20" spans="1:8" x14ac:dyDescent="0.3">
      <c r="A20" s="19">
        <v>1983</v>
      </c>
      <c r="B20" s="20">
        <v>1.035129801925517E-2</v>
      </c>
      <c r="C20" s="20">
        <v>0</v>
      </c>
      <c r="D20" s="18">
        <v>1.1730755630721427E-3</v>
      </c>
      <c r="E20" s="18">
        <v>5.282004558566685E-3</v>
      </c>
      <c r="F20" s="18">
        <v>0</v>
      </c>
      <c r="G20" s="21">
        <v>-4.6470889839508173E-4</v>
      </c>
      <c r="H20" s="18">
        <v>0</v>
      </c>
    </row>
    <row r="21" spans="1:8" x14ac:dyDescent="0.3">
      <c r="A21" s="19">
        <v>1984</v>
      </c>
      <c r="B21" s="20">
        <v>1.0560444856789182E-2</v>
      </c>
      <c r="C21" s="20">
        <v>0</v>
      </c>
      <c r="D21" s="18">
        <v>1.2878893326603287E-3</v>
      </c>
      <c r="E21" s="18">
        <v>4.4719480366374794E-3</v>
      </c>
      <c r="F21" s="18">
        <v>0</v>
      </c>
      <c r="G21" s="21">
        <v>1.7516660619707955E-4</v>
      </c>
      <c r="H21" s="18">
        <v>0</v>
      </c>
    </row>
    <row r="22" spans="1:8" x14ac:dyDescent="0.3">
      <c r="A22" s="19">
        <v>1985</v>
      </c>
      <c r="B22" s="20">
        <v>1.1050292925987215E-2</v>
      </c>
      <c r="C22" s="20">
        <v>0</v>
      </c>
      <c r="D22" s="18">
        <v>1.3030712287219579E-3</v>
      </c>
      <c r="E22" s="18">
        <v>4.2168896837505594E-3</v>
      </c>
      <c r="F22" s="18">
        <v>0</v>
      </c>
      <c r="G22" s="21">
        <v>4.0603895199945589E-5</v>
      </c>
      <c r="H22" s="18">
        <v>0</v>
      </c>
    </row>
    <row r="23" spans="1:8" x14ac:dyDescent="0.3">
      <c r="A23" s="19">
        <v>1986</v>
      </c>
      <c r="B23" s="20">
        <v>1.1998125613586421E-2</v>
      </c>
      <c r="C23" s="20">
        <v>0</v>
      </c>
      <c r="D23" s="18">
        <v>1.2590531291597228E-3</v>
      </c>
      <c r="E23" s="18">
        <v>4.0306732069301642E-3</v>
      </c>
      <c r="F23" s="18">
        <v>0</v>
      </c>
      <c r="G23" s="21">
        <v>-3.596865060298271E-4</v>
      </c>
      <c r="H23" s="18">
        <v>0</v>
      </c>
    </row>
    <row r="24" spans="1:8" x14ac:dyDescent="0.3">
      <c r="A24" s="19">
        <v>1987</v>
      </c>
      <c r="B24" s="20">
        <v>1.2155174970588331E-2</v>
      </c>
      <c r="C24" s="20">
        <v>0</v>
      </c>
      <c r="D24" s="18">
        <v>1.5336083914701221E-3</v>
      </c>
      <c r="E24" s="18">
        <v>4.9639398123585022E-3</v>
      </c>
      <c r="F24" s="18">
        <v>0</v>
      </c>
      <c r="G24" s="21">
        <v>-1.3557115822818155E-3</v>
      </c>
      <c r="H24" s="18">
        <v>0</v>
      </c>
    </row>
    <row r="25" spans="1:8" x14ac:dyDescent="0.3">
      <c r="A25" s="19">
        <v>1988</v>
      </c>
      <c r="B25" s="20">
        <v>1.1995367843560832E-2</v>
      </c>
      <c r="C25" s="20">
        <v>0</v>
      </c>
      <c r="D25" s="18">
        <v>1.6811045982020603E-3</v>
      </c>
      <c r="E25" s="18">
        <v>5.1099621536624708E-3</v>
      </c>
      <c r="F25" s="18">
        <v>0</v>
      </c>
      <c r="G25" s="21">
        <v>-1.7575372839312257E-3</v>
      </c>
      <c r="H25" s="18">
        <v>0</v>
      </c>
    </row>
    <row r="26" spans="1:8" x14ac:dyDescent="0.3">
      <c r="A26" s="19">
        <v>1989</v>
      </c>
      <c r="B26" s="20">
        <v>1.2185950068234443E-2</v>
      </c>
      <c r="C26" s="20">
        <v>0</v>
      </c>
      <c r="D26" s="18">
        <v>2.1834312698625689E-3</v>
      </c>
      <c r="E26" s="18">
        <v>5.5752121879353283E-3</v>
      </c>
      <c r="F26" s="18">
        <v>0</v>
      </c>
      <c r="G26" s="21">
        <v>-2.0252934676729326E-3</v>
      </c>
      <c r="H26" s="18">
        <v>0</v>
      </c>
    </row>
    <row r="27" spans="1:8" x14ac:dyDescent="0.3">
      <c r="A27" s="19">
        <v>1990</v>
      </c>
      <c r="B27" s="20">
        <v>1.213789032465251E-2</v>
      </c>
      <c r="C27" s="20">
        <v>0</v>
      </c>
      <c r="D27" s="18">
        <v>1.9187861438888368E-3</v>
      </c>
      <c r="E27" s="18">
        <v>5.4425978237993538E-3</v>
      </c>
      <c r="F27" s="18">
        <v>0</v>
      </c>
      <c r="G27" s="21">
        <v>-9.0117687346144212E-4</v>
      </c>
      <c r="H27" s="18">
        <v>0</v>
      </c>
    </row>
    <row r="28" spans="1:8" x14ac:dyDescent="0.3">
      <c r="A28" s="19">
        <v>1991</v>
      </c>
      <c r="B28" s="20">
        <v>1.2699149368257794E-2</v>
      </c>
      <c r="C28" s="20">
        <v>0</v>
      </c>
      <c r="D28" s="18">
        <v>2.0079962599029674E-3</v>
      </c>
      <c r="E28" s="18">
        <v>6.2187719679142805E-3</v>
      </c>
      <c r="F28" s="18">
        <v>0</v>
      </c>
      <c r="G28" s="21">
        <v>-1.2531471250779164E-3</v>
      </c>
      <c r="H28" s="18">
        <v>0</v>
      </c>
    </row>
    <row r="29" spans="1:8" x14ac:dyDescent="0.3">
      <c r="A29" s="19">
        <v>1992</v>
      </c>
      <c r="B29" s="20">
        <v>1.2594307003314403E-2</v>
      </c>
      <c r="C29" s="20">
        <v>0</v>
      </c>
      <c r="D29" s="18">
        <v>2.238998136136424E-3</v>
      </c>
      <c r="E29" s="18">
        <v>6.4515169254548118E-3</v>
      </c>
      <c r="F29" s="18">
        <v>0</v>
      </c>
      <c r="G29" s="21">
        <v>-3.3504118134669927E-4</v>
      </c>
      <c r="H29" s="18">
        <v>0</v>
      </c>
    </row>
    <row r="30" spans="1:8" x14ac:dyDescent="0.3">
      <c r="A30" s="19">
        <v>1993</v>
      </c>
      <c r="B30" s="20">
        <v>1.2325183759445678E-2</v>
      </c>
      <c r="C30" s="20">
        <v>0</v>
      </c>
      <c r="D30" s="18">
        <v>2.1678606249505182E-3</v>
      </c>
      <c r="E30" s="18">
        <v>6.1110504407704295E-3</v>
      </c>
      <c r="F30" s="18">
        <v>0</v>
      </c>
      <c r="G30" s="21">
        <v>1.3750794877733785E-3</v>
      </c>
      <c r="H30" s="18">
        <v>0</v>
      </c>
    </row>
    <row r="31" spans="1:8" x14ac:dyDescent="0.3">
      <c r="A31" s="19">
        <v>1994</v>
      </c>
      <c r="B31" s="20">
        <v>1.3131590633266165E-2</v>
      </c>
      <c r="C31" s="20">
        <v>2.2491380819833473E-4</v>
      </c>
      <c r="D31" s="18">
        <v>2.5103345081729203E-3</v>
      </c>
      <c r="E31" s="18">
        <v>5.0484161621772647E-3</v>
      </c>
      <c r="F31" s="18">
        <v>0</v>
      </c>
      <c r="G31" s="21">
        <v>2.2067803641508087E-3</v>
      </c>
      <c r="H31" s="18">
        <v>0</v>
      </c>
    </row>
    <row r="32" spans="1:8" x14ac:dyDescent="0.3">
      <c r="A32" s="19">
        <v>1995</v>
      </c>
      <c r="B32" s="20">
        <v>1.2934587248874276E-2</v>
      </c>
      <c r="C32" s="20">
        <v>5.1218960204059058E-4</v>
      </c>
      <c r="D32" s="18">
        <v>2.7057171642680933E-3</v>
      </c>
      <c r="E32" s="18">
        <v>5.1742537614782895E-3</v>
      </c>
      <c r="F32" s="18">
        <v>0</v>
      </c>
      <c r="G32" s="21">
        <v>2.9226985003492495E-3</v>
      </c>
      <c r="H32" s="18">
        <v>0</v>
      </c>
    </row>
    <row r="33" spans="1:8" x14ac:dyDescent="0.3">
      <c r="A33" s="19">
        <v>1996</v>
      </c>
      <c r="B33" s="20">
        <v>1.3747593557981658E-2</v>
      </c>
      <c r="C33" s="20">
        <v>5.0401814812163124E-4</v>
      </c>
      <c r="D33" s="18">
        <v>2.472710185724928E-3</v>
      </c>
      <c r="E33" s="18">
        <v>7.8236152011576191E-3</v>
      </c>
      <c r="F33" s="18">
        <v>0</v>
      </c>
      <c r="G33" s="21">
        <v>1.8212961722121473E-4</v>
      </c>
      <c r="H33" s="18">
        <v>0</v>
      </c>
    </row>
    <row r="34" spans="1:8" x14ac:dyDescent="0.3">
      <c r="A34" s="19">
        <v>1997</v>
      </c>
      <c r="B34" s="20">
        <v>1.3417464563315967E-2</v>
      </c>
      <c r="C34" s="20">
        <v>4.1480366426225105E-4</v>
      </c>
      <c r="D34" s="18">
        <v>2.4025502847432462E-3</v>
      </c>
      <c r="E34" s="18">
        <v>7.0791759700203514E-3</v>
      </c>
      <c r="F34" s="18">
        <v>0</v>
      </c>
      <c r="G34" s="21">
        <v>1.3246168363648669E-3</v>
      </c>
      <c r="H34" s="18">
        <v>0</v>
      </c>
    </row>
    <row r="35" spans="1:8" x14ac:dyDescent="0.3">
      <c r="A35" s="19">
        <v>1998</v>
      </c>
      <c r="B35" s="20">
        <v>1.3763490976370814E-2</v>
      </c>
      <c r="C35" s="20">
        <v>5.5909768452789025E-4</v>
      </c>
      <c r="D35" s="18">
        <v>2.4549210251073152E-3</v>
      </c>
      <c r="E35" s="18">
        <v>7.0804585373399915E-3</v>
      </c>
      <c r="F35" s="18">
        <v>0</v>
      </c>
      <c r="G35" s="21">
        <v>-6.5077878399955394E-4</v>
      </c>
      <c r="H35" s="18">
        <v>0</v>
      </c>
    </row>
    <row r="36" spans="1:8" x14ac:dyDescent="0.3">
      <c r="A36" s="19">
        <v>1999</v>
      </c>
      <c r="B36" s="20">
        <v>1.3782644040187057E-2</v>
      </c>
      <c r="C36" s="20">
        <v>6.8032699306371739E-4</v>
      </c>
      <c r="D36" s="18">
        <v>2.1196427494140331E-3</v>
      </c>
      <c r="E36" s="18">
        <v>6.2107666938402886E-3</v>
      </c>
      <c r="F36" s="18">
        <v>0</v>
      </c>
      <c r="G36" s="21">
        <v>-6.054442714424832E-4</v>
      </c>
      <c r="H36" s="18">
        <v>0</v>
      </c>
    </row>
    <row r="37" spans="1:8" x14ac:dyDescent="0.3">
      <c r="A37" s="19">
        <v>2000</v>
      </c>
      <c r="B37" s="20">
        <v>1.4125157305459648E-2</v>
      </c>
      <c r="C37" s="20">
        <v>8.5707212768667781E-4</v>
      </c>
      <c r="D37" s="18">
        <v>2.1397444058169715E-3</v>
      </c>
      <c r="E37" s="18">
        <v>6.5126167220653699E-3</v>
      </c>
      <c r="F37" s="18">
        <v>0</v>
      </c>
      <c r="G37" s="21">
        <v>-1.7245364176754485E-3</v>
      </c>
      <c r="H37" s="18">
        <v>0</v>
      </c>
    </row>
    <row r="38" spans="1:8" x14ac:dyDescent="0.3">
      <c r="A38" s="19">
        <v>2001</v>
      </c>
      <c r="B38" s="20">
        <v>1.4408076416329817E-2</v>
      </c>
      <c r="C38" s="20">
        <v>7.1188118643462342E-4</v>
      </c>
      <c r="D38" s="18">
        <v>2.2806280430723554E-3</v>
      </c>
      <c r="E38" s="18">
        <v>6.8871227469144728E-3</v>
      </c>
      <c r="F38" s="18">
        <v>0</v>
      </c>
      <c r="G38" s="21">
        <v>-9.3121177530612609E-4</v>
      </c>
      <c r="H38" s="18">
        <v>0</v>
      </c>
    </row>
    <row r="39" spans="1:8" x14ac:dyDescent="0.3">
      <c r="A39" s="19">
        <v>2002</v>
      </c>
      <c r="B39" s="20">
        <v>1.4002116597957392E-2</v>
      </c>
      <c r="C39" s="20">
        <v>7.6039522264053912E-4</v>
      </c>
      <c r="D39" s="18">
        <v>2.440671040496075E-3</v>
      </c>
      <c r="E39" s="18">
        <v>7.2501713417016432E-3</v>
      </c>
      <c r="F39" s="18">
        <v>0</v>
      </c>
      <c r="G39" s="21">
        <v>-1.5346586357261466E-4</v>
      </c>
      <c r="H39" s="18">
        <v>0</v>
      </c>
    </row>
    <row r="40" spans="1:8" x14ac:dyDescent="0.3">
      <c r="A40" s="19">
        <v>2003</v>
      </c>
      <c r="B40" s="20">
        <v>1.3062058189359875E-2</v>
      </c>
      <c r="C40" s="20">
        <v>7.2594007843783425E-4</v>
      </c>
      <c r="D40" s="18">
        <v>2.5314826161630674E-3</v>
      </c>
      <c r="E40" s="18">
        <v>7.6359442840649456E-3</v>
      </c>
      <c r="F40" s="18">
        <v>0</v>
      </c>
      <c r="G40" s="21">
        <v>8.3731718359611115E-4</v>
      </c>
      <c r="H40" s="18">
        <v>0</v>
      </c>
    </row>
    <row r="41" spans="1:8" x14ac:dyDescent="0.3">
      <c r="A41" s="19">
        <v>2004</v>
      </c>
      <c r="B41" s="18">
        <v>1.2846448639608047E-2</v>
      </c>
      <c r="C41" s="20">
        <v>7.0224247629512037E-4</v>
      </c>
      <c r="D41" s="18">
        <v>2.7305611745199873E-3</v>
      </c>
      <c r="E41" s="18">
        <v>8.3619353957128592E-3</v>
      </c>
      <c r="F41" s="18">
        <v>0</v>
      </c>
      <c r="G41" s="21">
        <v>9.3569578868526321E-4</v>
      </c>
      <c r="H41" s="18">
        <v>0</v>
      </c>
    </row>
    <row r="42" spans="1:8" x14ac:dyDescent="0.3">
      <c r="A42" s="19">
        <v>2005</v>
      </c>
      <c r="B42" s="18">
        <v>1.3180461494785809E-2</v>
      </c>
      <c r="C42" s="20">
        <v>6.7233597130916497E-4</v>
      </c>
      <c r="D42" s="18">
        <v>3.0645313680836548E-3</v>
      </c>
      <c r="E42" s="18">
        <v>9.2163479014718275E-3</v>
      </c>
      <c r="F42" s="18">
        <v>0</v>
      </c>
      <c r="G42" s="21">
        <v>1.0824911411356358E-4</v>
      </c>
      <c r="H42" s="18">
        <v>0</v>
      </c>
    </row>
    <row r="43" spans="1:8" x14ac:dyDescent="0.3">
      <c r="A43" s="19">
        <v>2006</v>
      </c>
      <c r="B43" s="18">
        <v>1.3156036265666296E-2</v>
      </c>
      <c r="C43" s="20">
        <v>7.4696287097231629E-4</v>
      </c>
      <c r="D43" s="18">
        <v>3.5497369591061213E-3</v>
      </c>
      <c r="E43" s="18">
        <v>1.2509488700311388E-2</v>
      </c>
      <c r="F43" s="18">
        <v>3.9626333417398931E-4</v>
      </c>
      <c r="G43" s="21">
        <v>-4.4261754293693084E-4</v>
      </c>
      <c r="H43" s="18">
        <v>0</v>
      </c>
    </row>
    <row r="44" spans="1:8" x14ac:dyDescent="0.3">
      <c r="A44" s="19">
        <v>2007</v>
      </c>
      <c r="B44" s="18">
        <v>1.3308897096711916E-2</v>
      </c>
      <c r="C44" s="20">
        <v>7.3298528583762128E-4</v>
      </c>
      <c r="D44" s="18">
        <v>3.7257293180642747E-3</v>
      </c>
      <c r="E44" s="18">
        <v>1.2428939056685373E-2</v>
      </c>
      <c r="F44" s="18">
        <v>4.779270051915121E-4</v>
      </c>
      <c r="G44" s="21">
        <v>6.9164071280977679E-5</v>
      </c>
      <c r="H44" s="18">
        <v>0</v>
      </c>
    </row>
    <row r="45" spans="1:8" x14ac:dyDescent="0.3">
      <c r="A45" s="19">
        <v>2008</v>
      </c>
      <c r="B45" s="18">
        <v>1.3540470845325971E-2</v>
      </c>
      <c r="C45" s="20">
        <v>7.9746643154332152E-4</v>
      </c>
      <c r="D45" s="18">
        <v>3.9676635447656785E-3</v>
      </c>
      <c r="E45" s="18">
        <v>1.2583384663558952E-2</v>
      </c>
      <c r="F45" s="18">
        <v>4.8289938527592728E-4</v>
      </c>
      <c r="G45" s="21">
        <v>1.1430030963477389E-4</v>
      </c>
      <c r="H45" s="18">
        <v>0</v>
      </c>
    </row>
    <row r="46" spans="1:8" x14ac:dyDescent="0.3">
      <c r="A46" s="19">
        <v>2009</v>
      </c>
      <c r="B46" s="18">
        <v>1.3247622952204845E-2</v>
      </c>
      <c r="C46" s="20">
        <v>8.5653383540500877E-4</v>
      </c>
      <c r="D46" s="18">
        <v>4.5354851459281503E-3</v>
      </c>
      <c r="E46" s="18">
        <v>1.472817449505856E-2</v>
      </c>
      <c r="F46" s="18">
        <v>5.240426412587005E-4</v>
      </c>
      <c r="G46" s="21">
        <v>9.310083674504907E-4</v>
      </c>
      <c r="H46" s="18">
        <v>0</v>
      </c>
    </row>
    <row r="47" spans="1:8" x14ac:dyDescent="0.3">
      <c r="A47" s="19">
        <v>2010</v>
      </c>
      <c r="B47" s="18">
        <v>1.217757107255231E-2</v>
      </c>
      <c r="C47" s="20">
        <v>9.1781965537472785E-4</v>
      </c>
      <c r="D47" s="18">
        <v>4.1482595225545808E-3</v>
      </c>
      <c r="E47" s="18">
        <v>1.3770126053075989E-2</v>
      </c>
      <c r="F47" s="18">
        <v>2.6937138632256613E-4</v>
      </c>
      <c r="G47" s="21">
        <v>3.6628477830818948E-3</v>
      </c>
      <c r="H47" s="18">
        <v>0</v>
      </c>
    </row>
    <row r="48" spans="1:8" x14ac:dyDescent="0.3">
      <c r="A48" s="19">
        <v>2011</v>
      </c>
      <c r="B48" s="18">
        <v>1.261496989367661E-2</v>
      </c>
      <c r="C48" s="20">
        <v>9.7429114416124681E-4</v>
      </c>
      <c r="D48" s="18">
        <v>4.4341250822713717E-3</v>
      </c>
      <c r="E48" s="18">
        <v>1.4462033894488699E-2</v>
      </c>
      <c r="F48" s="18">
        <v>6.1868798236483491E-4</v>
      </c>
      <c r="G48" s="21">
        <v>2.1880808463557097E-3</v>
      </c>
      <c r="H48" s="18">
        <v>0</v>
      </c>
    </row>
    <row r="49" spans="1:8" x14ac:dyDescent="0.3">
      <c r="A49" s="19">
        <v>2012</v>
      </c>
      <c r="B49" s="18">
        <v>1.2733243861362164E-2</v>
      </c>
      <c r="C49" s="20">
        <v>1.1510151227322432E-3</v>
      </c>
      <c r="D49" s="18">
        <v>4.3374346330461791E-3</v>
      </c>
      <c r="E49" s="18">
        <v>1.3433882437157679E-2</v>
      </c>
      <c r="F49" s="18">
        <v>6.5546575464405237E-4</v>
      </c>
      <c r="G49" s="21">
        <v>2.9863718236552289E-3</v>
      </c>
      <c r="H49" s="18">
        <v>0</v>
      </c>
    </row>
    <row r="50" spans="1:8" x14ac:dyDescent="0.3">
      <c r="A50" s="19">
        <v>2013</v>
      </c>
      <c r="B50" s="18">
        <v>1.3190068063802294E-2</v>
      </c>
      <c r="C50" s="20">
        <v>8.5255448499364111E-4</v>
      </c>
      <c r="D50" s="18">
        <v>4.5845525431999429E-3</v>
      </c>
      <c r="E50" s="18">
        <v>1.4254140264093499E-2</v>
      </c>
      <c r="F50" s="18">
        <v>7.2633044640729922E-4</v>
      </c>
      <c r="G50" s="21">
        <v>1.5509238277767595E-3</v>
      </c>
      <c r="H50" s="18">
        <v>0</v>
      </c>
    </row>
    <row r="51" spans="1:8" x14ac:dyDescent="0.3">
      <c r="A51" s="19">
        <v>2014</v>
      </c>
      <c r="B51" s="18">
        <v>1.3011543591019196E-2</v>
      </c>
      <c r="C51" s="20">
        <v>1.0307373805988362E-3</v>
      </c>
      <c r="D51" s="18">
        <v>4.6137899802474189E-3</v>
      </c>
      <c r="E51" s="18">
        <v>1.422836689603987E-2</v>
      </c>
      <c r="F51" s="18">
        <v>6.6570690884620962E-4</v>
      </c>
      <c r="G51" s="21">
        <v>1.7296949249995391E-3</v>
      </c>
      <c r="H51" s="18">
        <v>0</v>
      </c>
    </row>
    <row r="52" spans="1:8" x14ac:dyDescent="0.3">
      <c r="A52" s="19">
        <v>2015</v>
      </c>
      <c r="B52" s="18">
        <v>1.3250672862245776E-2</v>
      </c>
      <c r="C52" s="20">
        <v>1.1079979434487895E-3</v>
      </c>
      <c r="D52" s="18">
        <v>4.7219445067317751E-3</v>
      </c>
      <c r="E52" s="18">
        <v>1.5019263869708588E-2</v>
      </c>
      <c r="F52" s="18">
        <v>6.5249866187042311E-4</v>
      </c>
      <c r="G52" s="21">
        <v>8.7233114101538389E-4</v>
      </c>
      <c r="H52" s="18">
        <v>0</v>
      </c>
    </row>
    <row r="53" spans="1:8" x14ac:dyDescent="0.3">
      <c r="A53" s="19">
        <v>2016</v>
      </c>
      <c r="B53" s="18">
        <v>1.355953617266295E-2</v>
      </c>
      <c r="C53" s="20">
        <v>1.2281625973755773E-3</v>
      </c>
      <c r="D53" s="18">
        <v>4.7952489178242517E-3</v>
      </c>
      <c r="E53" s="18">
        <v>1.7084009431055886E-2</v>
      </c>
      <c r="F53" s="18">
        <v>6.955735514539152E-4</v>
      </c>
      <c r="G53" s="21">
        <v>-1.2151174215394508E-3</v>
      </c>
      <c r="H53" s="18">
        <v>0</v>
      </c>
    </row>
    <row r="54" spans="1:8" x14ac:dyDescent="0.3">
      <c r="A54" s="19">
        <v>2017</v>
      </c>
      <c r="B54" s="18">
        <v>1.3413145238901645E-2</v>
      </c>
      <c r="C54" s="20">
        <v>1.2386033245697433E-3</v>
      </c>
      <c r="D54" s="18">
        <v>5.1854890673940302E-3</v>
      </c>
      <c r="E54" s="18">
        <v>1.495477724961751E-2</v>
      </c>
      <c r="F54" s="18">
        <v>7.8830372499639275E-4</v>
      </c>
      <c r="G54" s="21">
        <v>6.5465471663214703E-4</v>
      </c>
      <c r="H54" s="18">
        <v>0</v>
      </c>
    </row>
    <row r="55" spans="1:8" x14ac:dyDescent="0.3">
      <c r="A55" s="19">
        <v>2018</v>
      </c>
      <c r="B55" s="18">
        <v>1.3044857145632801E-2</v>
      </c>
      <c r="C55" s="20">
        <v>1.1736931468730551E-3</v>
      </c>
      <c r="D55" s="18">
        <v>5.5159087526200565E-3</v>
      </c>
      <c r="E55" s="18">
        <v>1.5689085928926552E-2</v>
      </c>
      <c r="F55" s="18">
        <v>7.6613676552204587E-4</v>
      </c>
      <c r="G55" s="21">
        <v>1.7369880498958878E-4</v>
      </c>
      <c r="H55" s="18">
        <v>0</v>
      </c>
    </row>
    <row r="56" spans="1:8" x14ac:dyDescent="0.3">
      <c r="A56" s="19">
        <v>2019</v>
      </c>
      <c r="B56" s="18">
        <v>1.3330154372349731E-2</v>
      </c>
      <c r="C56" s="20">
        <v>1.1095389933367941E-3</v>
      </c>
      <c r="D56" s="18">
        <v>5.5910491825216018E-3</v>
      </c>
      <c r="E56" s="18">
        <v>1.5890920328210743E-2</v>
      </c>
      <c r="F56" s="18">
        <v>7.0422818360334552E-4</v>
      </c>
      <c r="G56" s="21">
        <v>8.1554035642589923E-4</v>
      </c>
      <c r="H56" s="18">
        <v>0</v>
      </c>
    </row>
    <row r="57" spans="1:8" x14ac:dyDescent="0.3">
      <c r="A57" s="19">
        <v>2020</v>
      </c>
      <c r="B57" s="18">
        <v>1.4515029532974349E-2</v>
      </c>
      <c r="C57" s="20">
        <v>1.2867921610232129E-3</v>
      </c>
      <c r="D57" s="18">
        <v>6.2989369519608051E-3</v>
      </c>
      <c r="E57" s="18">
        <v>1.9902037997037478E-2</v>
      </c>
      <c r="F57" s="18">
        <v>6.8598490419844056E-4</v>
      </c>
      <c r="G57" s="21">
        <v>-3.0202926680918396E-3</v>
      </c>
      <c r="H57" s="18">
        <v>0</v>
      </c>
    </row>
    <row r="58" spans="1:8" x14ac:dyDescent="0.3">
      <c r="A58" s="19">
        <v>2021</v>
      </c>
      <c r="B58" s="18">
        <v>1.3365372957176904E-2</v>
      </c>
      <c r="C58" s="20">
        <v>1.0953077712075197E-3</v>
      </c>
      <c r="D58" s="18">
        <v>6.0350337446718905E-3</v>
      </c>
      <c r="E58" s="18">
        <v>1.7862641413293846E-2</v>
      </c>
      <c r="F58" s="18">
        <v>6.3005829234789759E-4</v>
      </c>
      <c r="G58" s="21">
        <v>2.3776776186947568E-3</v>
      </c>
      <c r="H58" s="18">
        <v>0</v>
      </c>
    </row>
    <row r="59" spans="1:8" x14ac:dyDescent="0.3">
      <c r="A59" s="19">
        <v>2022</v>
      </c>
      <c r="B59" s="18">
        <v>1.3971834545130095E-2</v>
      </c>
      <c r="C59" s="20">
        <v>1.2685039711752178E-3</v>
      </c>
      <c r="D59" s="18">
        <v>6.3512658083032239E-3</v>
      </c>
      <c r="E59" s="18">
        <v>1.6787047994493095E-2</v>
      </c>
      <c r="F59" s="18">
        <v>7.092363147060682E-4</v>
      </c>
      <c r="G59" s="21">
        <v>2.4621832969372801E-3</v>
      </c>
      <c r="H59" s="18">
        <v>0</v>
      </c>
    </row>
    <row r="60" spans="1:8" x14ac:dyDescent="0.3">
      <c r="A60" s="19">
        <v>2023</v>
      </c>
      <c r="B60" s="18">
        <v>1.3899262613313005E-2</v>
      </c>
      <c r="C60" s="20">
        <v>1.3235796906682553E-3</v>
      </c>
      <c r="D60" s="18">
        <v>6.7050137740438838E-3</v>
      </c>
      <c r="E60" s="18">
        <v>1.8442106942358139E-2</v>
      </c>
      <c r="F60" s="18">
        <v>7.3805907856261377E-4</v>
      </c>
      <c r="G60" s="21">
        <v>1.2801973320824486E-3</v>
      </c>
      <c r="H60" s="18">
        <v>0</v>
      </c>
    </row>
    <row r="61" spans="1:8" x14ac:dyDescent="0.3">
      <c r="A61" s="19">
        <v>2024</v>
      </c>
      <c r="B61" s="18">
        <v>1.3904732461542817E-2</v>
      </c>
      <c r="C61" s="20">
        <v>1.3807023968642959E-3</v>
      </c>
      <c r="D61" s="18">
        <v>7.0215609371446627E-3</v>
      </c>
      <c r="E61" s="18">
        <v>1.9148858485464559E-2</v>
      </c>
      <c r="F61" s="18">
        <v>7.5454107818534119E-4</v>
      </c>
      <c r="G61" s="21">
        <v>1.2349755401742241E-3</v>
      </c>
      <c r="H61" s="18">
        <v>0</v>
      </c>
    </row>
    <row r="62" spans="1:8" x14ac:dyDescent="0.3">
      <c r="A62" s="19">
        <v>2025</v>
      </c>
      <c r="B62" s="18">
        <v>1.3890048401128074E-2</v>
      </c>
      <c r="C62" s="20">
        <v>1.4444468564374258E-3</v>
      </c>
      <c r="D62" s="18">
        <v>7.2291704342809186E-3</v>
      </c>
      <c r="E62" s="18">
        <v>1.9779668246900566E-2</v>
      </c>
      <c r="F62" s="18">
        <v>7.7130861523493565E-4</v>
      </c>
      <c r="G62" s="21">
        <v>1.5102661532919448E-3</v>
      </c>
      <c r="H62" s="18">
        <v>0</v>
      </c>
    </row>
    <row r="63" spans="1:8" x14ac:dyDescent="0.3">
      <c r="A63" s="19">
        <v>2026</v>
      </c>
      <c r="B63" s="18">
        <v>1.3897223580788378E-2</v>
      </c>
      <c r="C63" s="20">
        <v>1.639655905675408E-3</v>
      </c>
      <c r="D63" s="18">
        <v>7.6053933242831604E-3</v>
      </c>
      <c r="E63" s="18">
        <v>2.0642529142698044E-2</v>
      </c>
      <c r="F63" s="18">
        <v>7.8394365489498519E-4</v>
      </c>
      <c r="G63" s="21">
        <v>1.4550717042505282E-3</v>
      </c>
      <c r="H63" s="18">
        <v>0</v>
      </c>
    </row>
    <row r="64" spans="1:8" x14ac:dyDescent="0.3">
      <c r="A64" s="19">
        <v>2027</v>
      </c>
      <c r="B64" s="18">
        <v>1.3893342066343364E-2</v>
      </c>
      <c r="C64" s="20">
        <v>1.8371097185195914E-3</v>
      </c>
      <c r="D64" s="18">
        <v>7.7874976869561343E-3</v>
      </c>
      <c r="E64" s="18">
        <v>2.0998348990615555E-2</v>
      </c>
      <c r="F64" s="18">
        <v>7.9656702482585045E-4</v>
      </c>
      <c r="G64" s="21">
        <v>2.0769387878272483E-3</v>
      </c>
      <c r="H64" s="18">
        <v>0</v>
      </c>
    </row>
    <row r="65" spans="1:8" x14ac:dyDescent="0.3">
      <c r="A65" s="19">
        <v>2028</v>
      </c>
      <c r="B65" s="18">
        <v>1.3909303975819898E-2</v>
      </c>
      <c r="C65" s="20">
        <v>1.9206796622505894E-3</v>
      </c>
      <c r="D65" s="18">
        <v>8.1994766821180207E-3</v>
      </c>
      <c r="E65" s="18">
        <v>2.1793622413412411E-2</v>
      </c>
      <c r="F65" s="18">
        <v>8.1204611923960742E-4</v>
      </c>
      <c r="G65" s="21">
        <v>2.1519134463199516E-3</v>
      </c>
      <c r="H65" s="18">
        <v>0</v>
      </c>
    </row>
    <row r="66" spans="1:8" x14ac:dyDescent="0.3">
      <c r="A66" s="19">
        <v>2029</v>
      </c>
      <c r="B66" s="18">
        <v>1.3919186185888159E-2</v>
      </c>
      <c r="C66" s="20">
        <v>2.0011160867833802E-3</v>
      </c>
      <c r="D66" s="18">
        <v>8.5299160839785674E-3</v>
      </c>
      <c r="E66" s="18">
        <v>2.246138845697886E-2</v>
      </c>
      <c r="F66" s="18">
        <v>8.2751234499798317E-4</v>
      </c>
      <c r="G66" s="21">
        <v>2.4675168529137009E-3</v>
      </c>
      <c r="H66" s="18">
        <v>0</v>
      </c>
    </row>
    <row r="67" spans="1:8" x14ac:dyDescent="0.3">
      <c r="A67" s="19">
        <v>2030</v>
      </c>
      <c r="B67" s="18">
        <v>1.3908955273665815E-2</v>
      </c>
      <c r="C67" s="20">
        <v>2.0833294998389329E-3</v>
      </c>
      <c r="D67" s="18">
        <v>8.8352736243538007E-3</v>
      </c>
      <c r="E67" s="18">
        <v>2.2995845462758711E-2</v>
      </c>
      <c r="F67" s="18">
        <v>8.4197847426293183E-4</v>
      </c>
      <c r="G67" s="21">
        <v>2.5156653326487144E-3</v>
      </c>
      <c r="H67" s="18">
        <v>0</v>
      </c>
    </row>
    <row r="68" spans="1:8" x14ac:dyDescent="0.3">
      <c r="A68" s="19">
        <v>2031</v>
      </c>
      <c r="B68" s="18">
        <v>1.3923614371748513E-2</v>
      </c>
      <c r="C68" s="20">
        <v>2.1570235867628884E-3</v>
      </c>
      <c r="D68" s="18">
        <v>9.230906981733969E-3</v>
      </c>
      <c r="E68" s="18">
        <v>2.3973976669227983E-2</v>
      </c>
      <c r="F68" s="18">
        <v>8.500136565290251E-4</v>
      </c>
      <c r="G68" s="21">
        <v>3.0617079410912573E-3</v>
      </c>
      <c r="H68" s="18">
        <v>0</v>
      </c>
    </row>
    <row r="69" spans="1:8" x14ac:dyDescent="0.3">
      <c r="A69" s="19">
        <v>2032</v>
      </c>
      <c r="B69" s="18">
        <v>1.3927553376075364E-2</v>
      </c>
      <c r="C69" s="20">
        <v>2.2141425117310587E-3</v>
      </c>
      <c r="D69" s="18">
        <v>9.5317309155513643E-3</v>
      </c>
      <c r="E69" s="18">
        <v>2.4710127271130256E-2</v>
      </c>
      <c r="F69" s="18">
        <v>8.5610625793913525E-4</v>
      </c>
      <c r="G69" s="21">
        <v>3.4691502804719831E-3</v>
      </c>
      <c r="H69" s="18">
        <v>0</v>
      </c>
    </row>
    <row r="70" spans="1:8" x14ac:dyDescent="0.3">
      <c r="A70" s="19">
        <v>2033</v>
      </c>
      <c r="B70" s="18">
        <v>1.3932844867428929E-2</v>
      </c>
      <c r="C70" s="20">
        <v>2.2604391439912889E-3</v>
      </c>
      <c r="D70" s="18">
        <v>9.7529840403183209E-3</v>
      </c>
      <c r="E70" s="18">
        <v>2.5250489617931263E-2</v>
      </c>
      <c r="F70" s="18">
        <v>8.6163400209122553E-4</v>
      </c>
      <c r="G70" s="21">
        <v>3.640894197105983E-3</v>
      </c>
      <c r="H70" s="18">
        <v>0</v>
      </c>
    </row>
    <row r="71" spans="1:8" x14ac:dyDescent="0.3">
      <c r="A71" s="19">
        <v>2034</v>
      </c>
      <c r="B71" s="18">
        <v>1.3938386202131182E-2</v>
      </c>
      <c r="C71" s="20">
        <v>2.2992582444570767E-3</v>
      </c>
      <c r="D71" s="18">
        <v>9.9725977446430882E-3</v>
      </c>
      <c r="E71" s="18">
        <v>2.5788221163769255E-2</v>
      </c>
      <c r="F71" s="18">
        <v>8.6750065652678823E-4</v>
      </c>
      <c r="G71" s="21">
        <v>3.8024193803329193E-3</v>
      </c>
      <c r="H71" s="18">
        <v>0</v>
      </c>
    </row>
    <row r="72" spans="1:8" x14ac:dyDescent="0.3">
      <c r="A72" s="19">
        <v>2035</v>
      </c>
      <c r="B72" s="18">
        <v>1.3943817223068153E-2</v>
      </c>
      <c r="C72" s="20">
        <v>2.3321983577833634E-3</v>
      </c>
      <c r="D72" s="18">
        <v>1.0184041923890202E-2</v>
      </c>
      <c r="E72" s="18">
        <v>2.6305782949212902E-2</v>
      </c>
      <c r="F72" s="18">
        <v>8.7363836689557538E-4</v>
      </c>
      <c r="G72" s="21">
        <v>3.961217800999367E-3</v>
      </c>
      <c r="H72" s="18">
        <v>0</v>
      </c>
    </row>
    <row r="73" spans="1:8" x14ac:dyDescent="0.3">
      <c r="A73" s="19">
        <v>2036</v>
      </c>
      <c r="B73" s="18">
        <v>1.3950713151864674E-2</v>
      </c>
      <c r="C73" s="20">
        <v>2.3611431677116293E-3</v>
      </c>
      <c r="D73" s="18">
        <v>1.0378230350857519E-2</v>
      </c>
      <c r="E73" s="18">
        <v>2.6782058563189957E-2</v>
      </c>
      <c r="F73" s="18">
        <v>8.7998850083627952E-4</v>
      </c>
      <c r="G73" s="21">
        <v>4.1246562891449901E-3</v>
      </c>
      <c r="H73" s="18">
        <v>0</v>
      </c>
    </row>
    <row r="74" spans="1:8" x14ac:dyDescent="0.3">
      <c r="A74" s="19">
        <v>2037</v>
      </c>
      <c r="B74" s="18">
        <v>1.3957200826548038E-2</v>
      </c>
      <c r="C74" s="20">
        <v>2.3872963018690928E-3</v>
      </c>
      <c r="D74" s="18">
        <v>1.0525459777424325E-2</v>
      </c>
      <c r="E74" s="18">
        <v>2.7134709240734949E-2</v>
      </c>
      <c r="F74" s="18">
        <v>8.8367052477596761E-4</v>
      </c>
      <c r="G74" s="21">
        <v>4.2554311931729052E-3</v>
      </c>
      <c r="H74" s="18">
        <v>0</v>
      </c>
    </row>
    <row r="75" spans="1:8" x14ac:dyDescent="0.3">
      <c r="A75" s="19">
        <v>2038</v>
      </c>
      <c r="B75" s="18">
        <v>1.3960422925105118E-2</v>
      </c>
      <c r="C75" s="20">
        <v>2.4104934348650213E-3</v>
      </c>
      <c r="D75" s="18">
        <v>1.0645437734498744E-2</v>
      </c>
      <c r="E75" s="18">
        <v>2.7414509592590883E-2</v>
      </c>
      <c r="F75" s="18">
        <v>8.8567081169249758E-4</v>
      </c>
      <c r="G75" s="21">
        <v>4.3699061904076478E-3</v>
      </c>
      <c r="H75" s="18">
        <v>0</v>
      </c>
    </row>
    <row r="76" spans="1:8" x14ac:dyDescent="0.3">
      <c r="A76" s="19">
        <v>2039</v>
      </c>
      <c r="B76" s="18">
        <v>1.3965319726646259E-2</v>
      </c>
      <c r="C76" s="20">
        <v>2.4298229637384834E-3</v>
      </c>
      <c r="D76" s="18">
        <v>1.0745375160062099E-2</v>
      </c>
      <c r="E76" s="18">
        <v>2.7639799409319283E-2</v>
      </c>
      <c r="F76" s="18">
        <v>8.8653137014646922E-4</v>
      </c>
      <c r="G76" s="21">
        <v>4.4689880992034164E-3</v>
      </c>
      <c r="H76" s="18">
        <v>0</v>
      </c>
    </row>
    <row r="77" spans="1:8" x14ac:dyDescent="0.3">
      <c r="A77" s="19">
        <v>2040</v>
      </c>
      <c r="B77" s="18">
        <v>1.3971199681735555E-2</v>
      </c>
      <c r="C77" s="20">
        <v>2.4452823801225003E-3</v>
      </c>
      <c r="D77" s="18">
        <v>1.0837623857475968E-2</v>
      </c>
      <c r="E77" s="18">
        <v>2.7850278263556672E-2</v>
      </c>
      <c r="F77" s="18">
        <v>8.8802716867651373E-4</v>
      </c>
      <c r="G77" s="21">
        <v>4.5693831210034327E-3</v>
      </c>
      <c r="H77" s="18">
        <v>0</v>
      </c>
    </row>
    <row r="78" spans="1:8" x14ac:dyDescent="0.3">
      <c r="A78" s="19">
        <v>2041</v>
      </c>
      <c r="B78" s="18">
        <v>1.3978956618397358E-2</v>
      </c>
      <c r="C78" s="20">
        <v>2.4591910304038352E-3</v>
      </c>
      <c r="D78" s="18">
        <v>1.0907587608934321E-2</v>
      </c>
      <c r="E78" s="18">
        <v>2.800628403461259E-2</v>
      </c>
      <c r="F78" s="18">
        <v>8.8891100127263406E-4</v>
      </c>
      <c r="G78" s="21">
        <v>4.6529155629812316E-3</v>
      </c>
      <c r="H78" s="18">
        <v>0</v>
      </c>
    </row>
    <row r="79" spans="1:8" x14ac:dyDescent="0.3">
      <c r="A79" s="19">
        <v>2042</v>
      </c>
      <c r="B79" s="18">
        <v>1.398780512060372E-2</v>
      </c>
      <c r="C79" s="20">
        <v>2.4711602778917747E-3</v>
      </c>
      <c r="D79" s="18">
        <v>1.0966509966061602E-2</v>
      </c>
      <c r="E79" s="18">
        <v>2.8141113186861501E-2</v>
      </c>
      <c r="F79" s="18">
        <v>8.90542916603032E-4</v>
      </c>
      <c r="G79" s="21">
        <v>4.7116748423571414E-3</v>
      </c>
      <c r="H79" s="18">
        <v>0</v>
      </c>
    </row>
    <row r="80" spans="1:8" x14ac:dyDescent="0.3">
      <c r="A80" s="19">
        <v>2043</v>
      </c>
      <c r="B80" s="18">
        <v>1.3997901927532752E-2</v>
      </c>
      <c r="C80" s="20">
        <v>2.4794503738991224E-3</v>
      </c>
      <c r="D80" s="18">
        <v>1.1002493205841863E-2</v>
      </c>
      <c r="E80" s="18">
        <v>2.8219768675700474E-2</v>
      </c>
      <c r="F80" s="18">
        <v>8.9209637430462906E-4</v>
      </c>
      <c r="G80" s="21">
        <v>4.7415717352051051E-3</v>
      </c>
      <c r="H80" s="18">
        <v>0</v>
      </c>
    </row>
    <row r="81" spans="1:8" x14ac:dyDescent="0.3">
      <c r="A81" s="19">
        <v>2044</v>
      </c>
      <c r="B81" s="18">
        <v>1.4009548778242283E-2</v>
      </c>
      <c r="C81" s="20">
        <v>2.4863457727901861E-3</v>
      </c>
      <c r="D81" s="18">
        <v>1.1027363230755389E-2</v>
      </c>
      <c r="E81" s="18">
        <v>2.827313554808147E-2</v>
      </c>
      <c r="F81" s="18">
        <v>8.9424824390565126E-4</v>
      </c>
      <c r="G81" s="21">
        <v>4.7562449123034062E-3</v>
      </c>
      <c r="H81" s="18">
        <v>0</v>
      </c>
    </row>
    <row r="82" spans="1:8" x14ac:dyDescent="0.3">
      <c r="A82" s="19">
        <v>2045</v>
      </c>
      <c r="B82" s="18">
        <v>1.4022586252085543E-2</v>
      </c>
      <c r="C82" s="20">
        <v>2.4927478902073115E-3</v>
      </c>
      <c r="D82" s="18">
        <v>1.1043577305722542E-2</v>
      </c>
      <c r="E82" s="18">
        <v>2.8307799256530597E-2</v>
      </c>
      <c r="F82" s="18">
        <v>8.9688491849271908E-4</v>
      </c>
      <c r="G82" s="21">
        <v>4.7510665327376994E-3</v>
      </c>
      <c r="H82" s="18">
        <v>0</v>
      </c>
    </row>
    <row r="83" spans="1:8" x14ac:dyDescent="0.3">
      <c r="A83" s="19">
        <v>2046</v>
      </c>
      <c r="B83" s="18">
        <v>1.4071350203571529E-2</v>
      </c>
      <c r="C83" s="20">
        <v>2.5513800766561452E-3</v>
      </c>
      <c r="D83" s="18">
        <v>1.1069930042053481E-2</v>
      </c>
      <c r="E83" s="18">
        <v>2.8374119983461239E-2</v>
      </c>
      <c r="F83" s="18">
        <v>9.011030209855218E-4</v>
      </c>
      <c r="G83" s="21">
        <v>4.6554625382373219E-3</v>
      </c>
      <c r="H83" s="18">
        <v>0</v>
      </c>
    </row>
    <row r="84" spans="1:8" x14ac:dyDescent="0.3">
      <c r="A84" s="19">
        <v>2047</v>
      </c>
      <c r="B84" s="18">
        <v>1.4088028257314289E-2</v>
      </c>
      <c r="C84" s="20">
        <v>2.5596303093174239E-3</v>
      </c>
      <c r="D84" s="18">
        <v>1.1088047264693932E-2</v>
      </c>
      <c r="E84" s="18">
        <v>2.8420496458794301E-2</v>
      </c>
      <c r="F84" s="18">
        <v>9.0488173990919897E-4</v>
      </c>
      <c r="G84" s="21">
        <v>4.5975823756389186E-3</v>
      </c>
      <c r="H84" s="18">
        <v>0</v>
      </c>
    </row>
    <row r="85" spans="1:8" x14ac:dyDescent="0.3">
      <c r="A85" s="19">
        <v>2048</v>
      </c>
      <c r="B85" s="18">
        <v>1.4106622301482203E-2</v>
      </c>
      <c r="C85" s="20">
        <v>2.5685054785874284E-3</v>
      </c>
      <c r="D85" s="18">
        <v>1.1107795996404539E-2</v>
      </c>
      <c r="E85" s="18">
        <v>2.847185626716487E-2</v>
      </c>
      <c r="F85" s="18">
        <v>9.0905395325823932E-4</v>
      </c>
      <c r="G85" s="21">
        <v>4.533757950023691E-3</v>
      </c>
      <c r="H85" s="18">
        <v>0</v>
      </c>
    </row>
    <row r="86" spans="1:8" x14ac:dyDescent="0.3">
      <c r="A86" s="19">
        <v>2049</v>
      </c>
      <c r="B86" s="18">
        <v>1.4127294773982155E-2</v>
      </c>
      <c r="C86" s="20">
        <v>2.5767575590353647E-3</v>
      </c>
      <c r="D86" s="18">
        <v>1.1121110584605432E-2</v>
      </c>
      <c r="E86" s="18">
        <v>2.8506053926262005E-2</v>
      </c>
      <c r="F86" s="18">
        <v>9.1246270472565062E-4</v>
      </c>
      <c r="G86" s="21">
        <v>4.4446592239017133E-3</v>
      </c>
      <c r="H86" s="18">
        <v>0</v>
      </c>
    </row>
    <row r="87" spans="1:8" x14ac:dyDescent="0.3">
      <c r="A87" s="19">
        <v>2050</v>
      </c>
      <c r="B87" s="18">
        <v>1.4149200958213693E-2</v>
      </c>
      <c r="C87" s="20">
        <v>2.5851362963319646E-3</v>
      </c>
      <c r="D87" s="18">
        <v>1.1147601193997882E-2</v>
      </c>
      <c r="E87" s="18">
        <v>2.8574083022027949E-2</v>
      </c>
      <c r="F87" s="18">
        <v>9.1691120666785705E-4</v>
      </c>
      <c r="G87" s="21">
        <v>4.3756215377751539E-3</v>
      </c>
      <c r="H87" s="18">
        <v>0</v>
      </c>
    </row>
    <row r="88" spans="1:8" x14ac:dyDescent="0.3">
      <c r="A88" s="19">
        <v>2051</v>
      </c>
      <c r="B88" s="18">
        <v>1.4172581863224884E-2</v>
      </c>
      <c r="C88" s="20">
        <v>2.5932665948433689E-3</v>
      </c>
      <c r="D88" s="18">
        <v>1.1176825822889768E-2</v>
      </c>
      <c r="E88" s="18">
        <v>2.8650085068102713E-2</v>
      </c>
      <c r="F88" s="18">
        <v>9.2181803844311244E-4</v>
      </c>
      <c r="G88" s="21">
        <v>4.2934893256558054E-3</v>
      </c>
      <c r="H88" s="18">
        <v>0</v>
      </c>
    </row>
    <row r="89" spans="1:8" x14ac:dyDescent="0.3">
      <c r="A89" s="19">
        <v>2052</v>
      </c>
      <c r="B89" s="18">
        <v>1.4196453749295327E-2</v>
      </c>
      <c r="C89" s="20">
        <v>2.6023826073153749E-3</v>
      </c>
      <c r="D89" s="18">
        <v>1.1209082770944288E-2</v>
      </c>
      <c r="E89" s="18">
        <v>2.873473901970543E-2</v>
      </c>
      <c r="F89" s="18">
        <v>9.2717500708704745E-4</v>
      </c>
      <c r="G89" s="21">
        <v>4.1971788522876946E-3</v>
      </c>
      <c r="H89" s="18">
        <v>0</v>
      </c>
    </row>
    <row r="90" spans="1:8" x14ac:dyDescent="0.3">
      <c r="A90" s="19">
        <v>2053</v>
      </c>
      <c r="B90" s="18">
        <v>1.4221531497235209E-2</v>
      </c>
      <c r="C90" s="20">
        <v>2.6119236053585878E-3</v>
      </c>
      <c r="D90" s="18">
        <v>1.1247938872466359E-2</v>
      </c>
      <c r="E90" s="18">
        <v>2.8836899917318689E-2</v>
      </c>
      <c r="F90" s="18">
        <v>9.3309228091119313E-4</v>
      </c>
      <c r="G90" s="21">
        <v>4.0891623875838265E-3</v>
      </c>
      <c r="H90" s="18">
        <v>0</v>
      </c>
    </row>
    <row r="91" spans="1:8" x14ac:dyDescent="0.3">
      <c r="A91" s="19">
        <v>2054</v>
      </c>
      <c r="B91" s="18">
        <v>1.4247866821245382E-2</v>
      </c>
      <c r="C91" s="20">
        <v>2.6215538611117114E-3</v>
      </c>
      <c r="D91" s="18">
        <v>1.1295278651115249E-2</v>
      </c>
      <c r="E91" s="18">
        <v>2.8960765125418488E-2</v>
      </c>
      <c r="F91" s="18">
        <v>9.3973523029675077E-4</v>
      </c>
      <c r="G91" s="21">
        <v>3.9910798608211728E-3</v>
      </c>
      <c r="H91" s="18">
        <v>0</v>
      </c>
    </row>
    <row r="92" spans="1:8" x14ac:dyDescent="0.3">
      <c r="A92" s="19">
        <v>2055</v>
      </c>
      <c r="B92" s="18">
        <v>1.4274672831815037E-2</v>
      </c>
      <c r="C92" s="20">
        <v>2.6315146571472088E-3</v>
      </c>
      <c r="D92" s="18">
        <v>1.1350253145982557E-2</v>
      </c>
      <c r="E92" s="18">
        <v>2.9103575065556775E-2</v>
      </c>
      <c r="F92" s="18">
        <v>9.4716234857502104E-4</v>
      </c>
      <c r="G92" s="21">
        <v>3.9309211216573756E-3</v>
      </c>
      <c r="H92" s="18">
        <v>0</v>
      </c>
    </row>
    <row r="93" spans="1:8" x14ac:dyDescent="0.3">
      <c r="A93" s="19">
        <v>2056</v>
      </c>
      <c r="B93" s="18">
        <v>1.4302768977542152E-2</v>
      </c>
      <c r="C93" s="20">
        <v>2.643383761785086E-3</v>
      </c>
      <c r="D93" s="18">
        <v>1.1404512678878081E-2</v>
      </c>
      <c r="E93" s="18">
        <v>2.9244541860235181E-2</v>
      </c>
      <c r="F93" s="18">
        <v>9.54795782434909E-4</v>
      </c>
      <c r="G93" s="21">
        <v>3.8779110839106332E-3</v>
      </c>
      <c r="H93" s="18">
        <v>0</v>
      </c>
    </row>
    <row r="94" spans="1:8" x14ac:dyDescent="0.3">
      <c r="A94" s="19">
        <v>2057</v>
      </c>
      <c r="B94" s="18">
        <v>1.4332016507211604E-2</v>
      </c>
      <c r="C94" s="20">
        <v>2.6559235824954223E-3</v>
      </c>
      <c r="D94" s="18">
        <v>1.1455928684749249E-2</v>
      </c>
      <c r="E94" s="18">
        <v>2.9378959011375091E-2</v>
      </c>
      <c r="F94" s="18">
        <v>9.624491075512216E-4</v>
      </c>
      <c r="G94" s="21">
        <v>3.8093424769908013E-3</v>
      </c>
      <c r="H94" s="18">
        <v>0</v>
      </c>
    </row>
    <row r="95" spans="1:8" x14ac:dyDescent="0.3">
      <c r="A95" s="19">
        <v>2058</v>
      </c>
      <c r="B95" s="18">
        <v>1.4361894437942625E-2</v>
      </c>
      <c r="C95" s="20">
        <v>2.6688956067348916E-3</v>
      </c>
      <c r="D95" s="18">
        <v>1.150402949895522E-2</v>
      </c>
      <c r="E95" s="18">
        <v>2.9504630214260301E-2</v>
      </c>
      <c r="F95" s="18">
        <v>9.6969947337514971E-4</v>
      </c>
      <c r="G95" s="21">
        <v>3.7259545064411564E-3</v>
      </c>
      <c r="H95" s="18">
        <v>0</v>
      </c>
    </row>
    <row r="96" spans="1:8" x14ac:dyDescent="0.3">
      <c r="A96" s="19">
        <v>2059</v>
      </c>
      <c r="B96" s="18">
        <v>1.439209066591909E-2</v>
      </c>
      <c r="C96" s="20">
        <v>2.6827364864234764E-3</v>
      </c>
      <c r="D96" s="18">
        <v>1.1552131092125155E-2</v>
      </c>
      <c r="E96" s="18">
        <v>2.9629478428674725E-2</v>
      </c>
      <c r="F96" s="18">
        <v>9.7663494997719314E-4</v>
      </c>
      <c r="G96" s="21">
        <v>3.6381432472445338E-3</v>
      </c>
      <c r="H96" s="18">
        <v>0</v>
      </c>
    </row>
    <row r="97" spans="1:8" x14ac:dyDescent="0.3">
      <c r="A97" s="19">
        <v>2060</v>
      </c>
      <c r="B97" s="18">
        <v>1.4421600886362424E-2</v>
      </c>
      <c r="C97" s="20">
        <v>2.6956503062996978E-3</v>
      </c>
      <c r="D97" s="18">
        <v>1.1601596131347338E-2</v>
      </c>
      <c r="E97" s="18">
        <v>2.9755597115108553E-2</v>
      </c>
      <c r="F97" s="18">
        <v>9.8319895391120872E-4</v>
      </c>
      <c r="G97" s="21">
        <v>3.5808036414491928E-3</v>
      </c>
      <c r="H97" s="18">
        <v>0</v>
      </c>
    </row>
    <row r="98" spans="1:8" x14ac:dyDescent="0.3">
      <c r="A98" s="19">
        <v>2061</v>
      </c>
      <c r="B98" s="18">
        <v>1.4451472042796053E-2</v>
      </c>
      <c r="C98" s="20">
        <v>2.7080190349752192E-3</v>
      </c>
      <c r="D98" s="18">
        <v>1.164965454115939E-2</v>
      </c>
      <c r="E98" s="18">
        <v>2.9877697450936429E-2</v>
      </c>
      <c r="F98" s="18">
        <v>9.8955368910955523E-4</v>
      </c>
      <c r="G98" s="21">
        <v>3.519650163010743E-3</v>
      </c>
      <c r="H98" s="18">
        <v>0</v>
      </c>
    </row>
    <row r="99" spans="1:8" x14ac:dyDescent="0.3">
      <c r="A99" s="19">
        <v>2062</v>
      </c>
      <c r="B99" s="18">
        <v>1.4481317239106723E-2</v>
      </c>
      <c r="C99" s="20">
        <v>2.7193648662750453E-3</v>
      </c>
      <c r="D99" s="18">
        <v>1.1699566056082982E-2</v>
      </c>
      <c r="E99" s="18">
        <v>3.0003480955586855E-2</v>
      </c>
      <c r="F99" s="18">
        <v>9.958571036351178E-4</v>
      </c>
      <c r="G99" s="21">
        <v>3.4760780643337125E-3</v>
      </c>
      <c r="H99" s="18">
        <v>0</v>
      </c>
    </row>
    <row r="100" spans="1:8" x14ac:dyDescent="0.3">
      <c r="A100" s="19">
        <v>2063</v>
      </c>
      <c r="B100" s="18">
        <v>1.4510841937061793E-2</v>
      </c>
      <c r="C100" s="20">
        <v>2.7302032404689959E-3</v>
      </c>
      <c r="D100" s="18">
        <v>1.1748321936832689E-2</v>
      </c>
      <c r="E100" s="18">
        <v>3.0126292477578077E-2</v>
      </c>
      <c r="F100" s="18">
        <v>1.0021652054896591E-3</v>
      </c>
      <c r="G100" s="21">
        <v>3.4318753871867488E-3</v>
      </c>
      <c r="H100" s="18">
        <v>0</v>
      </c>
    </row>
    <row r="101" spans="1:8" x14ac:dyDescent="0.3">
      <c r="A101" s="19">
        <v>2064</v>
      </c>
      <c r="B101" s="18">
        <v>1.454057666314949E-2</v>
      </c>
      <c r="C101" s="20">
        <v>2.7403305530430094E-3</v>
      </c>
      <c r="D101" s="18">
        <v>1.1799554645722635E-2</v>
      </c>
      <c r="E101" s="18">
        <v>3.0255197968031052E-2</v>
      </c>
      <c r="F101" s="18">
        <v>1.0087128377209331E-3</v>
      </c>
      <c r="G101" s="21">
        <v>3.3962040740730393E-3</v>
      </c>
      <c r="H101" s="18">
        <v>0</v>
      </c>
    </row>
    <row r="102" spans="1:8" x14ac:dyDescent="0.3">
      <c r="A102" s="19">
        <v>2065</v>
      </c>
      <c r="B102" s="18">
        <v>1.4570042922945991E-2</v>
      </c>
      <c r="C102" s="20">
        <v>2.7508069540579162E-3</v>
      </c>
      <c r="D102" s="18">
        <v>1.1850705216643821E-2</v>
      </c>
      <c r="E102" s="18">
        <v>3.0383060377862398E-2</v>
      </c>
      <c r="F102" s="18">
        <v>1.0152874860178272E-3</v>
      </c>
      <c r="G102" s="21">
        <v>3.3877780683537334E-3</v>
      </c>
      <c r="H102" s="18">
        <v>0</v>
      </c>
    </row>
    <row r="103" spans="1:8" x14ac:dyDescent="0.3">
      <c r="A103" s="19">
        <v>2066</v>
      </c>
      <c r="B103" s="18">
        <v>1.4599016851757428E-2</v>
      </c>
      <c r="C103" s="20">
        <v>2.7607997854625392E-3</v>
      </c>
      <c r="D103" s="18">
        <v>1.1891188587497279E-2</v>
      </c>
      <c r="E103" s="18">
        <v>3.0484976754685703E-2</v>
      </c>
      <c r="F103" s="18">
        <v>1.021927226827332E-3</v>
      </c>
      <c r="G103" s="21">
        <v>3.379596010502188E-3</v>
      </c>
      <c r="H103" s="18">
        <v>0</v>
      </c>
    </row>
    <row r="104" spans="1:8" x14ac:dyDescent="0.3">
      <c r="A104" s="19">
        <v>2067</v>
      </c>
      <c r="B104" s="18">
        <v>1.4627518093298809E-2</v>
      </c>
      <c r="C104" s="20">
        <v>2.7711606301504808E-3</v>
      </c>
      <c r="D104" s="18">
        <v>1.1926435226111946E-2</v>
      </c>
      <c r="E104" s="18">
        <v>3.0573193389990937E-2</v>
      </c>
      <c r="F104" s="18">
        <v>1.0280489320314927E-3</v>
      </c>
      <c r="G104" s="21">
        <v>3.3584499651149458E-3</v>
      </c>
      <c r="H104" s="18">
        <v>0</v>
      </c>
    </row>
    <row r="105" spans="1:8" x14ac:dyDescent="0.3">
      <c r="A105" s="19">
        <v>2068</v>
      </c>
      <c r="B105" s="18">
        <v>1.4656221114793574E-2</v>
      </c>
      <c r="C105" s="20">
        <v>2.7813082607169555E-3</v>
      </c>
      <c r="D105" s="18">
        <v>1.1964966209342951E-2</v>
      </c>
      <c r="E105" s="18">
        <v>3.0669900567525613E-2</v>
      </c>
      <c r="F105" s="18">
        <v>1.0344205952858012E-3</v>
      </c>
      <c r="G105" s="21">
        <v>3.3357228532303329E-3</v>
      </c>
      <c r="H105" s="18">
        <v>0</v>
      </c>
    </row>
    <row r="106" spans="1:8" x14ac:dyDescent="0.3">
      <c r="A106" s="19">
        <v>2069</v>
      </c>
      <c r="B106" s="18">
        <v>1.4684264854694297E-2</v>
      </c>
      <c r="C106" s="20">
        <v>2.7911849184783333E-3</v>
      </c>
      <c r="D106" s="18">
        <v>1.200589958593035E-2</v>
      </c>
      <c r="E106" s="18">
        <v>3.0773536677624173E-2</v>
      </c>
      <c r="F106" s="18">
        <v>1.0412187349574814E-3</v>
      </c>
      <c r="G106" s="21">
        <v>3.3074898846045322E-3</v>
      </c>
      <c r="H106" s="18">
        <v>0</v>
      </c>
    </row>
    <row r="107" spans="1:8" x14ac:dyDescent="0.3">
      <c r="A107" s="19">
        <v>2070</v>
      </c>
      <c r="B107" s="18">
        <v>1.4712298664478367E-2</v>
      </c>
      <c r="C107" s="20">
        <v>2.802054717962953E-3</v>
      </c>
      <c r="D107" s="18">
        <v>1.2047010427097004E-2</v>
      </c>
      <c r="E107" s="18">
        <v>3.0876865447700567E-2</v>
      </c>
      <c r="F107" s="18">
        <v>1.0479110942479125E-3</v>
      </c>
      <c r="G107" s="21">
        <v>3.2882748756610097E-3</v>
      </c>
      <c r="H107" s="18">
        <v>0</v>
      </c>
    </row>
    <row r="108" spans="1:8" x14ac:dyDescent="0.3">
      <c r="A108" s="19">
        <v>2071</v>
      </c>
      <c r="B108" s="18">
        <v>1.4739799749827859E-2</v>
      </c>
      <c r="C108" s="20">
        <v>2.812196976051437E-3</v>
      </c>
      <c r="D108" s="18">
        <v>1.2088656808344122E-2</v>
      </c>
      <c r="E108" s="18">
        <v>3.0981969131447063E-2</v>
      </c>
      <c r="F108" s="18">
        <v>1.0547402251462809E-3</v>
      </c>
      <c r="G108" s="21">
        <v>3.2582782751325798E-3</v>
      </c>
      <c r="H108" s="18">
        <v>0</v>
      </c>
    </row>
    <row r="109" spans="1:8" x14ac:dyDescent="0.3">
      <c r="A109" s="19">
        <v>2072</v>
      </c>
      <c r="B109" s="18">
        <v>1.4767414186837986E-2</v>
      </c>
      <c r="C109" s="20">
        <v>2.8216418763604505E-3</v>
      </c>
      <c r="D109" s="18">
        <v>1.2136765640136611E-2</v>
      </c>
      <c r="E109" s="18">
        <v>3.1104628856333031E-2</v>
      </c>
      <c r="F109" s="18">
        <v>1.062469234243789E-3</v>
      </c>
      <c r="G109" s="21">
        <v>3.232536868951412E-3</v>
      </c>
      <c r="H109" s="18">
        <v>0</v>
      </c>
    </row>
    <row r="110" spans="1:8" x14ac:dyDescent="0.3">
      <c r="A110" s="19">
        <v>2073</v>
      </c>
      <c r="B110" s="18">
        <v>1.4794266009599783E-2</v>
      </c>
      <c r="C110" s="20">
        <v>2.8320002997998359E-3</v>
      </c>
      <c r="D110" s="18">
        <v>1.2183195009818593E-2</v>
      </c>
      <c r="E110" s="18">
        <v>3.1223688774523257E-2</v>
      </c>
      <c r="F110" s="18">
        <v>1.0704466862868126E-3</v>
      </c>
      <c r="G110" s="21">
        <v>3.2101981293080964E-3</v>
      </c>
      <c r="H110" s="18">
        <v>0</v>
      </c>
    </row>
    <row r="111" spans="1:8" x14ac:dyDescent="0.3">
      <c r="A111" s="19">
        <v>2074</v>
      </c>
      <c r="B111" s="18">
        <v>1.4820157860206412E-2</v>
      </c>
      <c r="C111" s="20">
        <v>2.8408648655950386E-3</v>
      </c>
      <c r="D111" s="18">
        <v>1.2219658978952837E-2</v>
      </c>
      <c r="E111" s="18">
        <v>3.1316535118667152E-2</v>
      </c>
      <c r="F111" s="18">
        <v>1.0775104039784423E-3</v>
      </c>
      <c r="G111" s="21">
        <v>3.1873764902358923E-3</v>
      </c>
      <c r="H111" s="18">
        <v>0</v>
      </c>
    </row>
    <row r="112" spans="1:8" x14ac:dyDescent="0.3">
      <c r="A112" s="19">
        <v>2075</v>
      </c>
      <c r="B112" s="18">
        <v>1.484445746972772E-2</v>
      </c>
      <c r="C112" s="20">
        <v>2.8498486970517079E-3</v>
      </c>
      <c r="D112" s="18">
        <v>1.224657277503583E-2</v>
      </c>
      <c r="E112" s="18">
        <v>3.1383564557350127E-2</v>
      </c>
      <c r="F112" s="18">
        <v>1.0833429553478724E-3</v>
      </c>
      <c r="G112" s="21">
        <v>3.1584702250235241E-3</v>
      </c>
      <c r="H112" s="18">
        <v>0</v>
      </c>
    </row>
    <row r="113" spans="1:8" x14ac:dyDescent="0.3">
      <c r="A113" s="19">
        <v>2076</v>
      </c>
      <c r="B113" s="18">
        <v>1.486782128696173E-2</v>
      </c>
      <c r="C113" s="20">
        <v>2.8558215311162562E-3</v>
      </c>
      <c r="D113" s="18">
        <v>1.2269307775512406E-2</v>
      </c>
      <c r="E113" s="18">
        <v>3.1439639296601048E-2</v>
      </c>
      <c r="F113" s="18">
        <v>1.0887191009752333E-3</v>
      </c>
      <c r="G113" s="21">
        <v>3.1261085739588412E-3</v>
      </c>
      <c r="H113" s="18">
        <v>0</v>
      </c>
    </row>
    <row r="114" spans="1:8" x14ac:dyDescent="0.3">
      <c r="A114" s="19">
        <v>2077</v>
      </c>
      <c r="B114" s="18">
        <v>1.4890907837613076E-2</v>
      </c>
      <c r="C114" s="20">
        <v>2.8594627474787747E-3</v>
      </c>
      <c r="D114" s="18">
        <v>1.2287973479584128E-2</v>
      </c>
      <c r="E114" s="18">
        <v>3.1484842072189566E-2</v>
      </c>
      <c r="F114" s="18">
        <v>1.093476826934992E-3</v>
      </c>
      <c r="G114" s="21">
        <v>3.0795709314670877E-3</v>
      </c>
      <c r="H114" s="18">
        <v>0</v>
      </c>
    </row>
    <row r="115" spans="1:8" x14ac:dyDescent="0.3">
      <c r="A115" s="19">
        <v>2078</v>
      </c>
      <c r="B115" s="18">
        <v>1.4913279676712653E-2</v>
      </c>
      <c r="C115" s="20">
        <v>2.8611258516541122E-3</v>
      </c>
      <c r="D115" s="18">
        <v>1.2308608228732148E-2</v>
      </c>
      <c r="E115" s="18">
        <v>3.1535149566042156E-2</v>
      </c>
      <c r="F115" s="18">
        <v>1.0983636969175883E-3</v>
      </c>
      <c r="G115" s="21">
        <v>3.0331335004942644E-3</v>
      </c>
      <c r="H115" s="18">
        <v>0</v>
      </c>
    </row>
    <row r="116" spans="1:8" x14ac:dyDescent="0.3">
      <c r="A116" s="19">
        <v>2079</v>
      </c>
      <c r="B116" s="18">
        <v>1.4935401109213424E-2</v>
      </c>
      <c r="C116" s="20">
        <v>2.859920098708967E-3</v>
      </c>
      <c r="D116" s="18">
        <v>1.232830498515068E-2</v>
      </c>
      <c r="E116" s="18">
        <v>3.1583398698476213E-2</v>
      </c>
      <c r="F116" s="18">
        <v>1.1032065946135333E-3</v>
      </c>
      <c r="G116" s="21">
        <v>2.9799357585913594E-3</v>
      </c>
      <c r="H116" s="18">
        <v>0</v>
      </c>
    </row>
    <row r="117" spans="1:8" x14ac:dyDescent="0.3">
      <c r="A117" s="19">
        <v>2080</v>
      </c>
      <c r="B117" s="18">
        <v>1.4956781911310259E-2</v>
      </c>
      <c r="C117" s="20">
        <v>2.8562874938511018E-3</v>
      </c>
      <c r="D117" s="18">
        <v>1.2345915439463138E-2</v>
      </c>
      <c r="E117" s="18">
        <v>3.1626799670406255E-2</v>
      </c>
      <c r="F117" s="18">
        <v>1.1080506691951209E-3</v>
      </c>
      <c r="G117" s="21">
        <v>2.9245935510688603E-3</v>
      </c>
      <c r="H117" s="18">
        <v>0</v>
      </c>
    </row>
    <row r="118" spans="1:8" x14ac:dyDescent="0.3">
      <c r="A118" s="19">
        <v>2081</v>
      </c>
      <c r="B118" s="18">
        <v>1.4977052636419083E-2</v>
      </c>
      <c r="C118" s="20">
        <v>2.8512859517334731E-3</v>
      </c>
      <c r="D118" s="18">
        <v>1.2358579866803466E-2</v>
      </c>
      <c r="E118" s="18">
        <v>3.1657916483153851E-2</v>
      </c>
      <c r="F118" s="18">
        <v>1.1126546816330684E-3</v>
      </c>
      <c r="G118" s="21">
        <v>2.8654700727470811E-3</v>
      </c>
      <c r="H118" s="18">
        <v>0</v>
      </c>
    </row>
    <row r="119" spans="1:8" x14ac:dyDescent="0.3">
      <c r="A119" s="19">
        <v>2082</v>
      </c>
      <c r="B119" s="18">
        <v>1.4996447542034944E-2</v>
      </c>
      <c r="C119" s="20">
        <v>2.8454036586617998E-3</v>
      </c>
      <c r="D119" s="18">
        <v>1.2364655478106756E-2</v>
      </c>
      <c r="E119" s="18">
        <v>3.1671720478985241E-2</v>
      </c>
      <c r="F119" s="18">
        <v>1.116594186787971E-3</v>
      </c>
      <c r="G119" s="21">
        <v>2.8028320149258157E-3</v>
      </c>
      <c r="H119" s="18">
        <v>0</v>
      </c>
    </row>
    <row r="120" spans="1:8" x14ac:dyDescent="0.3">
      <c r="A120" s="19">
        <v>2083</v>
      </c>
      <c r="B120" s="18">
        <v>1.5015035709429313E-2</v>
      </c>
      <c r="C120" s="20">
        <v>2.836499634450242E-3</v>
      </c>
      <c r="D120" s="18">
        <v>1.2366383407061959E-2</v>
      </c>
      <c r="E120" s="18">
        <v>3.1673707073532259E-2</v>
      </c>
      <c r="F120" s="18">
        <v>1.1199597659173222E-3</v>
      </c>
      <c r="G120" s="21">
        <v>2.7446095573200324E-3</v>
      </c>
      <c r="H120" s="18">
        <v>0</v>
      </c>
    </row>
    <row r="121" spans="1:8" x14ac:dyDescent="0.3">
      <c r="A121" s="19">
        <v>2084</v>
      </c>
      <c r="B121" s="18">
        <v>1.5032756378778019E-2</v>
      </c>
      <c r="C121" s="20">
        <v>2.8269215837534172E-3</v>
      </c>
      <c r="D121" s="18">
        <v>1.2362962416580124E-2</v>
      </c>
      <c r="E121" s="18">
        <v>3.1661944293538233E-2</v>
      </c>
      <c r="F121" s="18">
        <v>1.1226937153836231E-3</v>
      </c>
      <c r="G121" s="21">
        <v>2.6830924107750925E-3</v>
      </c>
      <c r="H121" s="18">
        <v>0</v>
      </c>
    </row>
    <row r="122" spans="1:8" x14ac:dyDescent="0.3">
      <c r="A122" s="19">
        <v>2085</v>
      </c>
      <c r="B122" s="18">
        <v>1.5050433255953871E-2</v>
      </c>
      <c r="C122" s="20">
        <v>2.8156575177168738E-3</v>
      </c>
      <c r="D122" s="18">
        <v>1.2351255412992762E-2</v>
      </c>
      <c r="E122" s="18">
        <v>3.1642021365858655E-2</v>
      </c>
      <c r="F122" s="18">
        <v>1.1250976166428586E-3</v>
      </c>
      <c r="G122" s="21">
        <v>2.6228527678312519E-3</v>
      </c>
      <c r="H122" s="18">
        <v>0</v>
      </c>
    </row>
    <row r="123" spans="1:8" x14ac:dyDescent="0.3">
      <c r="A123" s="19">
        <v>2086</v>
      </c>
      <c r="B123" s="18">
        <v>1.5068027286580214E-2</v>
      </c>
      <c r="C123" s="20">
        <v>2.8034422441426555E-3</v>
      </c>
      <c r="D123" s="18">
        <v>1.232497941480774E-2</v>
      </c>
      <c r="E123" s="18">
        <v>3.1584365286104102E-2</v>
      </c>
      <c r="F123" s="18">
        <v>1.1260574163602672E-3</v>
      </c>
      <c r="G123" s="21">
        <v>2.5397408512849579E-3</v>
      </c>
      <c r="H123" s="18">
        <v>0</v>
      </c>
    </row>
    <row r="124" spans="1:8" x14ac:dyDescent="0.3">
      <c r="A124" s="19">
        <v>2087</v>
      </c>
      <c r="B124" s="18">
        <v>1.5085969302235176E-2</v>
      </c>
      <c r="C124" s="20">
        <v>2.7896100794523792E-3</v>
      </c>
      <c r="D124" s="18">
        <v>1.2298356646067529E-2</v>
      </c>
      <c r="E124" s="18">
        <v>3.1524875277714061E-2</v>
      </c>
      <c r="F124" s="18">
        <v>1.1264596738263498E-3</v>
      </c>
      <c r="G124" s="21">
        <v>2.4373483513955296E-3</v>
      </c>
      <c r="H124" s="18">
        <v>0</v>
      </c>
    </row>
    <row r="125" spans="1:8" x14ac:dyDescent="0.3">
      <c r="A125" s="19">
        <v>2088</v>
      </c>
      <c r="B125" s="18">
        <v>1.5104175124539524E-2</v>
      </c>
      <c r="C125" s="20">
        <v>2.7752656838212156E-3</v>
      </c>
      <c r="D125" s="18">
        <v>1.2290724156513151E-2</v>
      </c>
      <c r="E125" s="18">
        <v>3.1515000886433379E-2</v>
      </c>
      <c r="F125" s="18">
        <v>1.1288076667257453E-3</v>
      </c>
      <c r="G125" s="21">
        <v>2.3546889843312213E-3</v>
      </c>
      <c r="H125" s="18">
        <v>0</v>
      </c>
    </row>
    <row r="126" spans="1:8" x14ac:dyDescent="0.3">
      <c r="A126" s="19">
        <v>2089</v>
      </c>
      <c r="B126" s="18">
        <v>1.5122717246149496E-2</v>
      </c>
      <c r="C126" s="20">
        <v>2.7611774566609899E-3</v>
      </c>
      <c r="D126" s="18">
        <v>1.2289852788114546E-2</v>
      </c>
      <c r="E126" s="18">
        <v>3.1524391130897306E-2</v>
      </c>
      <c r="F126" s="18">
        <v>1.1325558087776626E-3</v>
      </c>
      <c r="G126" s="21">
        <v>2.2817597339295226E-3</v>
      </c>
      <c r="H126" s="18">
        <v>0</v>
      </c>
    </row>
    <row r="127" spans="1:8" s="7" customFormat="1" x14ac:dyDescent="0.3">
      <c r="A127" s="19">
        <v>2090</v>
      </c>
      <c r="B127" s="18">
        <v>1.5141259230445082E-2</v>
      </c>
      <c r="C127" s="20">
        <v>2.7492501578039539E-3</v>
      </c>
      <c r="D127" s="18">
        <v>1.2285410019096573E-2</v>
      </c>
      <c r="E127" s="18">
        <v>3.152574096127797E-2</v>
      </c>
      <c r="F127" s="18">
        <v>1.1365474714556312E-3</v>
      </c>
      <c r="G127" s="21">
        <v>2.2087712646850499E-3</v>
      </c>
      <c r="H127" s="18">
        <v>0</v>
      </c>
    </row>
    <row r="128" spans="1:8" x14ac:dyDescent="0.3">
      <c r="A128" s="109">
        <v>2091</v>
      </c>
      <c r="B128" s="110">
        <v>1.5159739588615353E-2</v>
      </c>
      <c r="C128" s="111">
        <v>2.7396912629186181E-3</v>
      </c>
      <c r="D128" s="110">
        <v>1.2273591638971021E-2</v>
      </c>
      <c r="E128" s="110">
        <v>3.1508370917251061E-2</v>
      </c>
      <c r="F128" s="110">
        <v>1.1399990889576228E-3</v>
      </c>
      <c r="G128" s="112">
        <v>2.1254989787425488E-3</v>
      </c>
      <c r="H128" s="18">
        <v>0</v>
      </c>
    </row>
    <row r="129" spans="1:11" x14ac:dyDescent="0.3">
      <c r="A129" s="142">
        <f>A128+1</f>
        <v>2092</v>
      </c>
      <c r="B129" s="143">
        <v>1.5178911044861274E-2</v>
      </c>
      <c r="C129" s="144">
        <v>2.7323984224614734E-3</v>
      </c>
      <c r="D129" s="143">
        <v>1.2257211315161613E-2</v>
      </c>
      <c r="E129" s="143">
        <v>3.1479014278454488E-2</v>
      </c>
      <c r="F129" s="143">
        <v>1.1429369656981889E-3</v>
      </c>
      <c r="G129" s="145">
        <v>2.0290278767695069E-3</v>
      </c>
      <c r="H129" s="143">
        <v>0</v>
      </c>
    </row>
    <row r="130" spans="1:11" x14ac:dyDescent="0.3">
      <c r="A130" s="142">
        <f>A129+1</f>
        <v>2093</v>
      </c>
      <c r="B130" s="172">
        <v>1.5197893251121626E-2</v>
      </c>
      <c r="C130" s="173">
        <v>2.7287030613842482E-3</v>
      </c>
      <c r="D130" s="172">
        <v>1.2246156112663201E-2</v>
      </c>
      <c r="E130" s="172">
        <v>3.1463579576954975E-2</v>
      </c>
      <c r="F130" s="172">
        <v>1.1464045473117809E-3</v>
      </c>
      <c r="G130" s="147">
        <v>1.9307080824944867E-3</v>
      </c>
      <c r="H130" s="143">
        <v>0</v>
      </c>
      <c r="K130" s="146"/>
    </row>
    <row r="131" spans="1:11" x14ac:dyDescent="0.3">
      <c r="A131" s="142">
        <f>A130+1</f>
        <v>2094</v>
      </c>
      <c r="B131" s="172">
        <v>1.5217535831560335E-2</v>
      </c>
      <c r="C131" s="173">
        <v>2.7255074135072717E-3</v>
      </c>
      <c r="D131" s="172">
        <v>1.2241187630456007E-2</v>
      </c>
      <c r="E131" s="172">
        <v>3.1464211762135291E-2</v>
      </c>
      <c r="F131" s="172">
        <v>1.1504556969265849E-3</v>
      </c>
      <c r="G131" s="147">
        <v>1.828503497259007E-3</v>
      </c>
      <c r="H131" s="172">
        <v>0</v>
      </c>
    </row>
    <row r="132" spans="1:11" x14ac:dyDescent="0.3">
      <c r="A132" s="188">
        <v>2095</v>
      </c>
      <c r="B132" s="189">
        <v>1.523623817100845E-2</v>
      </c>
      <c r="C132" s="190">
        <v>2.7241370111864634E-3</v>
      </c>
      <c r="D132" s="189">
        <v>1.2240740700231255E-2</v>
      </c>
      <c r="E132" s="189">
        <v>3.1476804119685342E-2</v>
      </c>
      <c r="F132" s="189">
        <v>1.1549677550408469E-3</v>
      </c>
      <c r="G132" s="191">
        <v>1.72594158181269E-3</v>
      </c>
      <c r="H132" s="189">
        <v>0</v>
      </c>
    </row>
    <row r="133" spans="1:11" x14ac:dyDescent="0.3">
      <c r="A133" s="1"/>
      <c r="B133" s="1"/>
      <c r="C133" s="1"/>
      <c r="D133" s="1"/>
      <c r="E133" s="1"/>
      <c r="F133" s="1"/>
      <c r="G133" s="1"/>
      <c r="H133" s="1"/>
    </row>
    <row r="134" spans="1:11" x14ac:dyDescent="0.3">
      <c r="A134" s="1"/>
      <c r="B134" s="1"/>
      <c r="C134" s="1"/>
      <c r="D134" s="1"/>
      <c r="E134" s="1"/>
      <c r="F134" s="1"/>
      <c r="G134" s="1"/>
      <c r="H134" s="1"/>
    </row>
    <row r="135" spans="1:11" x14ac:dyDescent="0.3">
      <c r="A135" s="1"/>
      <c r="B135" s="1"/>
      <c r="C135" s="1"/>
      <c r="D135" s="1"/>
      <c r="E135" s="1"/>
      <c r="F135" s="1"/>
      <c r="G135" s="1"/>
      <c r="H135" s="1"/>
    </row>
    <row r="136" spans="1:11" x14ac:dyDescent="0.3">
      <c r="A136" s="1"/>
      <c r="B136" s="1"/>
      <c r="C136" s="1"/>
      <c r="D136" s="1"/>
      <c r="E136" s="1"/>
      <c r="F136" s="1"/>
      <c r="G136" s="1"/>
      <c r="H136" s="1"/>
    </row>
    <row r="137" spans="1:11" x14ac:dyDescent="0.3">
      <c r="A137" s="1"/>
      <c r="B137" s="1"/>
      <c r="C137" s="1"/>
      <c r="D137" s="1"/>
      <c r="E137" s="1"/>
      <c r="F137" s="1"/>
      <c r="G137" s="1"/>
      <c r="H137" s="1"/>
    </row>
    <row r="138" spans="1:11" x14ac:dyDescent="0.3">
      <c r="A138" s="1"/>
      <c r="B138" s="1"/>
      <c r="C138" s="1"/>
      <c r="D138" s="1"/>
      <c r="E138" s="1"/>
      <c r="F138" s="1"/>
      <c r="G138" s="1"/>
      <c r="H138" s="1"/>
    </row>
    <row r="139" spans="1:11" x14ac:dyDescent="0.3">
      <c r="A139" s="1"/>
      <c r="B139" s="1"/>
      <c r="C139" s="1"/>
      <c r="D139" s="1"/>
      <c r="E139" s="1"/>
      <c r="F139" s="1"/>
      <c r="G139" s="1"/>
      <c r="H139" s="1"/>
    </row>
    <row r="140" spans="1:11" x14ac:dyDescent="0.3">
      <c r="A140" s="1"/>
      <c r="B140" s="1"/>
      <c r="C140" s="1"/>
      <c r="D140" s="1"/>
      <c r="E140" s="1"/>
      <c r="F140" s="1"/>
      <c r="G140" s="1"/>
      <c r="H140" s="1"/>
    </row>
    <row r="141" spans="1:11" x14ac:dyDescent="0.3">
      <c r="A141" s="1"/>
      <c r="B141" s="1"/>
      <c r="C141" s="1"/>
      <c r="D141" s="1"/>
      <c r="E141" s="1"/>
      <c r="F141" s="1"/>
      <c r="G141" s="1"/>
      <c r="H141" s="1"/>
    </row>
    <row r="142" spans="1:11" x14ac:dyDescent="0.3">
      <c r="A142" s="1"/>
      <c r="B142" s="1"/>
      <c r="C142" s="1"/>
      <c r="D142" s="1"/>
      <c r="E142" s="1"/>
      <c r="F142" s="1"/>
      <c r="G142" s="1"/>
      <c r="H142" s="1"/>
    </row>
    <row r="143" spans="1:11" x14ac:dyDescent="0.3">
      <c r="A143" s="1"/>
      <c r="B143" s="1"/>
      <c r="C143" s="1"/>
      <c r="D143" s="1"/>
      <c r="E143" s="1"/>
      <c r="F143" s="1"/>
      <c r="G143" s="1"/>
      <c r="H143" s="1"/>
    </row>
    <row r="144" spans="1:11" x14ac:dyDescent="0.3">
      <c r="A144" s="1"/>
      <c r="B144" s="1"/>
      <c r="C144" s="1"/>
      <c r="D144" s="1"/>
      <c r="E144" s="1"/>
      <c r="F144" s="1"/>
      <c r="G144" s="1"/>
      <c r="H144" s="1"/>
    </row>
    <row r="145" spans="1:8" x14ac:dyDescent="0.3">
      <c r="A145" s="1"/>
      <c r="B145" s="1"/>
      <c r="C145" s="1"/>
      <c r="D145" s="1"/>
      <c r="E145" s="1"/>
      <c r="F145" s="1"/>
      <c r="G145" s="1"/>
      <c r="H145" s="1"/>
    </row>
    <row r="146" spans="1:8" x14ac:dyDescent="0.3">
      <c r="A146" s="1"/>
      <c r="B146" s="1"/>
      <c r="C146" s="1"/>
      <c r="D146" s="1"/>
      <c r="E146" s="1"/>
      <c r="F146" s="1"/>
      <c r="G146" s="1"/>
      <c r="H146" s="1"/>
    </row>
    <row r="147" spans="1:8" x14ac:dyDescent="0.3">
      <c r="A147" s="1"/>
      <c r="B147" s="1"/>
      <c r="C147" s="1"/>
      <c r="D147" s="1"/>
      <c r="E147" s="1"/>
      <c r="F147" s="1"/>
      <c r="G147" s="1"/>
      <c r="H147" s="1"/>
    </row>
    <row r="148" spans="1:8" x14ac:dyDescent="0.3">
      <c r="A148" s="1"/>
      <c r="B148" s="1"/>
      <c r="C148" s="1"/>
      <c r="D148" s="1"/>
      <c r="E148" s="1"/>
      <c r="F148" s="1"/>
      <c r="G148" s="1"/>
      <c r="H148" s="1"/>
    </row>
    <row r="149" spans="1:8" x14ac:dyDescent="0.3">
      <c r="A149" s="1"/>
      <c r="B149" s="1"/>
      <c r="C149" s="1"/>
      <c r="D149" s="1"/>
      <c r="E149" s="1"/>
      <c r="F149" s="1"/>
      <c r="G149" s="1"/>
      <c r="H149" s="1"/>
    </row>
    <row r="150" spans="1:8" x14ac:dyDescent="0.3">
      <c r="A150" s="1"/>
      <c r="B150" s="1"/>
      <c r="C150" s="1"/>
      <c r="D150" s="1"/>
      <c r="E150" s="1"/>
      <c r="F150" s="1"/>
      <c r="G150" s="1"/>
      <c r="H150" s="1"/>
    </row>
    <row r="151" spans="1:8" x14ac:dyDescent="0.3">
      <c r="A151" s="1"/>
      <c r="B151" s="1"/>
      <c r="C151" s="1"/>
      <c r="D151" s="1"/>
      <c r="E151" s="1"/>
      <c r="F151" s="1"/>
      <c r="G151" s="1"/>
      <c r="H151" s="1"/>
    </row>
    <row r="152" spans="1:8" x14ac:dyDescent="0.3">
      <c r="A152" s="1"/>
      <c r="B152" s="1"/>
      <c r="C152" s="1"/>
      <c r="D152" s="1"/>
      <c r="E152" s="1"/>
      <c r="F152" s="1"/>
      <c r="G152" s="1"/>
      <c r="H152" s="1"/>
    </row>
    <row r="153" spans="1:8" x14ac:dyDescent="0.3">
      <c r="A153" s="1"/>
      <c r="B153" s="1"/>
      <c r="C153" s="1"/>
      <c r="D153" s="1"/>
      <c r="E153" s="1"/>
      <c r="F153" s="1"/>
      <c r="G153" s="1"/>
      <c r="H153" s="1"/>
    </row>
    <row r="154" spans="1:8" x14ac:dyDescent="0.3">
      <c r="A154" s="1"/>
      <c r="B154" s="1"/>
      <c r="C154" s="1"/>
      <c r="D154" s="1"/>
      <c r="E154" s="1"/>
      <c r="F154" s="1"/>
      <c r="G154" s="1"/>
      <c r="H154" s="1"/>
    </row>
    <row r="155" spans="1:8" x14ac:dyDescent="0.3">
      <c r="A155" s="1"/>
      <c r="B155" s="1"/>
      <c r="C155" s="1"/>
      <c r="D155" s="1"/>
      <c r="E155" s="1"/>
      <c r="F155" s="1"/>
      <c r="G155" s="1"/>
      <c r="H155" s="1"/>
    </row>
    <row r="156" spans="1:8" x14ac:dyDescent="0.3">
      <c r="A156" s="1"/>
      <c r="B156" s="1"/>
      <c r="C156" s="1"/>
      <c r="D156" s="1"/>
      <c r="E156" s="1"/>
      <c r="F156" s="1"/>
      <c r="G156" s="1"/>
      <c r="H156" s="1"/>
    </row>
    <row r="157" spans="1:8" x14ac:dyDescent="0.3">
      <c r="A157" s="1"/>
      <c r="B157" s="1"/>
      <c r="C157" s="1"/>
      <c r="D157" s="1"/>
      <c r="E157" s="1"/>
      <c r="F157" s="1"/>
      <c r="G157" s="1"/>
      <c r="H157" s="1"/>
    </row>
    <row r="158" spans="1:8" x14ac:dyDescent="0.3">
      <c r="A158" s="1"/>
      <c r="B158" s="1"/>
      <c r="C158" s="1"/>
      <c r="D158" s="1"/>
      <c r="E158" s="1"/>
      <c r="F158" s="1"/>
      <c r="G158" s="1"/>
      <c r="H158" s="1"/>
    </row>
    <row r="159" spans="1:8" x14ac:dyDescent="0.3">
      <c r="A159" s="1"/>
      <c r="B159" s="1"/>
      <c r="C159" s="1"/>
      <c r="D159" s="1"/>
      <c r="E159" s="1"/>
      <c r="F159" s="1"/>
      <c r="G159" s="1"/>
      <c r="H159" s="1"/>
    </row>
    <row r="160" spans="1:8" x14ac:dyDescent="0.3">
      <c r="A160" s="1"/>
      <c r="B160" s="1"/>
      <c r="C160" s="1"/>
      <c r="D160" s="1"/>
      <c r="E160" s="1"/>
      <c r="F160" s="1"/>
      <c r="G160" s="1"/>
      <c r="H160" s="1"/>
    </row>
    <row r="161" spans="1:8" x14ac:dyDescent="0.3">
      <c r="A161" s="1"/>
      <c r="B161" s="1"/>
      <c r="C161" s="1"/>
      <c r="D161" s="1"/>
      <c r="E161" s="1"/>
      <c r="F161" s="1"/>
      <c r="G161" s="1"/>
      <c r="H161" s="1"/>
    </row>
    <row r="162" spans="1:8" x14ac:dyDescent="0.3">
      <c r="A162" s="1"/>
      <c r="B162" s="1"/>
      <c r="C162" s="1"/>
      <c r="D162" s="1"/>
      <c r="E162" s="1"/>
      <c r="F162" s="1"/>
      <c r="G162" s="1"/>
      <c r="H162" s="1"/>
    </row>
    <row r="163" spans="1:8" x14ac:dyDescent="0.3">
      <c r="A163" s="1"/>
      <c r="B163" s="1"/>
      <c r="C163" s="1"/>
      <c r="D163" s="1"/>
      <c r="E163" s="1"/>
      <c r="F163" s="1"/>
      <c r="G163" s="1"/>
      <c r="H163" s="1"/>
    </row>
    <row r="164" spans="1:8" x14ac:dyDescent="0.3">
      <c r="A164" s="1"/>
      <c r="B164" s="1"/>
      <c r="C164" s="1"/>
      <c r="D164" s="1"/>
      <c r="E164" s="1"/>
      <c r="F164" s="1"/>
      <c r="G164" s="1"/>
      <c r="H164" s="1"/>
    </row>
    <row r="165" spans="1:8" x14ac:dyDescent="0.3">
      <c r="A165" s="1"/>
      <c r="B165" s="1"/>
      <c r="C165" s="1"/>
      <c r="D165" s="1"/>
      <c r="E165" s="1"/>
      <c r="F165" s="1"/>
      <c r="G165" s="1"/>
      <c r="H165" s="1"/>
    </row>
    <row r="166" spans="1:8" x14ac:dyDescent="0.3">
      <c r="A166" s="1"/>
      <c r="B166" s="1"/>
      <c r="C166" s="1"/>
      <c r="D166" s="1"/>
      <c r="E166" s="1"/>
      <c r="F166" s="1"/>
      <c r="G166" s="1"/>
      <c r="H166" s="1"/>
    </row>
    <row r="167" spans="1:8" x14ac:dyDescent="0.3">
      <c r="A167" s="1"/>
      <c r="B167" s="1"/>
      <c r="C167" s="1"/>
      <c r="D167" s="1"/>
      <c r="E167" s="1"/>
      <c r="F167" s="1"/>
      <c r="G167" s="1"/>
      <c r="H167" s="1"/>
    </row>
    <row r="168" spans="1:8" x14ac:dyDescent="0.3">
      <c r="A168" s="1"/>
      <c r="B168" s="1"/>
      <c r="C168" s="1"/>
      <c r="D168" s="1"/>
      <c r="E168" s="1"/>
      <c r="F168" s="1"/>
      <c r="G168" s="1"/>
      <c r="H168" s="1"/>
    </row>
    <row r="169" spans="1:8" x14ac:dyDescent="0.3">
      <c r="A169" s="1"/>
      <c r="B169" s="1"/>
      <c r="C169" s="1"/>
      <c r="D169" s="1"/>
      <c r="E169" s="1"/>
      <c r="F169" s="1"/>
      <c r="G169" s="1"/>
      <c r="H169" s="1"/>
    </row>
    <row r="170" spans="1:8" x14ac:dyDescent="0.3">
      <c r="A170" s="1"/>
      <c r="B170" s="1"/>
      <c r="C170" s="1"/>
      <c r="D170" s="1"/>
      <c r="E170" s="1"/>
      <c r="F170" s="1"/>
      <c r="G170" s="1"/>
      <c r="H170" s="1"/>
    </row>
    <row r="171" spans="1:8" x14ac:dyDescent="0.3">
      <c r="A171" s="1"/>
      <c r="B171" s="1"/>
      <c r="C171" s="1"/>
      <c r="D171" s="1"/>
      <c r="E171" s="1"/>
      <c r="F171" s="1"/>
      <c r="G171" s="1"/>
      <c r="H171" s="1"/>
    </row>
    <row r="172" spans="1:8" x14ac:dyDescent="0.3">
      <c r="A172" s="1"/>
      <c r="B172" s="1"/>
      <c r="C172" s="1"/>
      <c r="D172" s="1"/>
      <c r="E172" s="1"/>
      <c r="F172" s="1"/>
      <c r="G172" s="1"/>
      <c r="H172" s="1"/>
    </row>
    <row r="173" spans="1:8" x14ac:dyDescent="0.3">
      <c r="A173" s="1"/>
      <c r="B173" s="1"/>
      <c r="C173" s="1"/>
      <c r="D173" s="1"/>
      <c r="E173" s="1"/>
      <c r="F173" s="1"/>
      <c r="G173" s="1"/>
      <c r="H173" s="1"/>
    </row>
    <row r="174" spans="1:8" x14ac:dyDescent="0.3">
      <c r="A174" s="1"/>
      <c r="B174" s="1"/>
      <c r="C174" s="1"/>
      <c r="D174" s="1"/>
      <c r="E174" s="1"/>
      <c r="F174" s="1"/>
      <c r="G174" s="1"/>
      <c r="H174" s="1"/>
    </row>
    <row r="175" spans="1:8" x14ac:dyDescent="0.3">
      <c r="A175" s="1"/>
      <c r="B175" s="1"/>
      <c r="C175" s="1"/>
      <c r="D175" s="1"/>
      <c r="E175" s="1"/>
      <c r="F175" s="1"/>
      <c r="G175" s="1"/>
      <c r="H175" s="1"/>
    </row>
    <row r="176" spans="1:8" x14ac:dyDescent="0.3">
      <c r="A176" s="1"/>
      <c r="B176" s="1"/>
      <c r="C176" s="1"/>
      <c r="D176" s="1"/>
      <c r="E176" s="1"/>
      <c r="F176" s="1"/>
      <c r="G176" s="1"/>
      <c r="H176" s="1"/>
    </row>
    <row r="177" spans="1:8" x14ac:dyDescent="0.3">
      <c r="A177" s="1"/>
      <c r="B177" s="1"/>
      <c r="C177" s="1"/>
      <c r="D177" s="1"/>
      <c r="E177" s="1"/>
      <c r="F177" s="1"/>
      <c r="G177" s="1"/>
      <c r="H177" s="1"/>
    </row>
    <row r="178" spans="1:8" x14ac:dyDescent="0.3">
      <c r="A178" s="1"/>
      <c r="B178" s="1"/>
      <c r="C178" s="1"/>
      <c r="D178" s="1"/>
      <c r="E178" s="1"/>
      <c r="F178" s="1"/>
      <c r="G178" s="1"/>
      <c r="H178" s="1"/>
    </row>
    <row r="179" spans="1:8" x14ac:dyDescent="0.3">
      <c r="A179" s="1"/>
      <c r="B179" s="1"/>
      <c r="C179" s="1"/>
      <c r="D179" s="1"/>
      <c r="E179" s="1"/>
      <c r="F179" s="1"/>
      <c r="G179" s="1"/>
      <c r="H179" s="1"/>
    </row>
    <row r="180" spans="1:8" x14ac:dyDescent="0.3">
      <c r="A180" s="1"/>
      <c r="B180" s="1"/>
      <c r="C180" s="1"/>
      <c r="D180" s="1"/>
      <c r="E180" s="1"/>
      <c r="F180" s="1"/>
      <c r="G180" s="1"/>
      <c r="H180" s="1"/>
    </row>
    <row r="181" spans="1:8" x14ac:dyDescent="0.3">
      <c r="A181" s="1"/>
      <c r="B181" s="1"/>
      <c r="C181" s="1"/>
      <c r="D181" s="1"/>
      <c r="E181" s="1"/>
      <c r="F181" s="1"/>
      <c r="G181" s="1"/>
      <c r="H181" s="1"/>
    </row>
    <row r="182" spans="1:8" x14ac:dyDescent="0.3">
      <c r="A182" s="1"/>
      <c r="B182" s="1"/>
      <c r="C182" s="1"/>
      <c r="D182" s="1"/>
      <c r="E182" s="1"/>
      <c r="F182" s="1"/>
      <c r="G182" s="1"/>
      <c r="H182" s="1"/>
    </row>
    <row r="183" spans="1:8" x14ac:dyDescent="0.3">
      <c r="A183" s="1"/>
      <c r="B183" s="1"/>
      <c r="C183" s="1"/>
      <c r="D183" s="1"/>
      <c r="E183" s="1"/>
      <c r="F183" s="1"/>
      <c r="G183" s="1"/>
      <c r="H183" s="1"/>
    </row>
    <row r="184" spans="1:8" x14ac:dyDescent="0.3">
      <c r="A184" s="1"/>
      <c r="B184" s="1"/>
      <c r="C184" s="1"/>
      <c r="D184" s="1"/>
      <c r="E184" s="1"/>
      <c r="F184" s="1"/>
      <c r="G184" s="1"/>
      <c r="H184" s="1"/>
    </row>
    <row r="185" spans="1:8" x14ac:dyDescent="0.3">
      <c r="A185" s="1"/>
      <c r="B185" s="1"/>
      <c r="C185" s="1"/>
      <c r="D185" s="1"/>
      <c r="E185" s="1"/>
      <c r="F185" s="1"/>
      <c r="G185" s="1"/>
      <c r="H185" s="1"/>
    </row>
    <row r="186" spans="1:8" x14ac:dyDescent="0.3">
      <c r="A186" s="1"/>
      <c r="B186" s="1"/>
      <c r="C186" s="1"/>
      <c r="D186" s="1"/>
      <c r="E186" s="1"/>
      <c r="F186" s="1"/>
      <c r="G186" s="1"/>
      <c r="H186" s="1"/>
    </row>
    <row r="187" spans="1:8" x14ac:dyDescent="0.3">
      <c r="A187" s="1"/>
      <c r="B187" s="1"/>
      <c r="C187" s="1"/>
      <c r="D187" s="1"/>
      <c r="E187" s="1"/>
      <c r="F187" s="1"/>
      <c r="G187" s="1"/>
      <c r="H187" s="1"/>
    </row>
    <row r="188" spans="1:8" x14ac:dyDescent="0.3">
      <c r="A188" s="1"/>
      <c r="B188" s="1"/>
      <c r="C188" s="1"/>
      <c r="D188" s="1"/>
      <c r="E188" s="1"/>
      <c r="F188" s="1"/>
      <c r="G188" s="1"/>
      <c r="H188" s="1"/>
    </row>
    <row r="189" spans="1:8" x14ac:dyDescent="0.3">
      <c r="A189" s="1"/>
      <c r="B189" s="1"/>
      <c r="C189" s="1"/>
      <c r="D189" s="1"/>
      <c r="E189" s="1"/>
      <c r="F189" s="1"/>
      <c r="G189" s="1"/>
      <c r="H189" s="1"/>
    </row>
    <row r="190" spans="1:8" x14ac:dyDescent="0.3">
      <c r="A190" s="1"/>
      <c r="B190" s="1"/>
      <c r="C190" s="1"/>
      <c r="D190" s="1"/>
      <c r="E190" s="1"/>
      <c r="F190" s="1"/>
      <c r="G190" s="1"/>
      <c r="H190" s="1"/>
    </row>
    <row r="191" spans="1:8" x14ac:dyDescent="0.3">
      <c r="A191" s="1"/>
      <c r="B191" s="1"/>
      <c r="C191" s="1"/>
      <c r="D191" s="1"/>
      <c r="E191" s="1"/>
      <c r="F191" s="1"/>
      <c r="G191" s="1"/>
      <c r="H191" s="1"/>
    </row>
    <row r="192" spans="1:8" x14ac:dyDescent="0.3">
      <c r="A192" s="1"/>
      <c r="B192" s="1"/>
      <c r="C192" s="1"/>
      <c r="D192" s="1"/>
      <c r="E192" s="1"/>
      <c r="F192" s="1"/>
      <c r="G192" s="1"/>
      <c r="H192" s="1"/>
    </row>
    <row r="193" spans="1:8" x14ac:dyDescent="0.3">
      <c r="A193" s="1"/>
      <c r="B193" s="1"/>
      <c r="C193" s="1"/>
      <c r="D193" s="1"/>
      <c r="E193" s="1"/>
      <c r="F193" s="1"/>
      <c r="G193" s="1"/>
      <c r="H193" s="1"/>
    </row>
    <row r="194" spans="1:8" x14ac:dyDescent="0.3">
      <c r="A194" s="1"/>
      <c r="B194" s="1"/>
      <c r="C194" s="1"/>
      <c r="D194" s="1"/>
      <c r="E194" s="1"/>
      <c r="F194" s="1"/>
      <c r="G194" s="1"/>
      <c r="H194" s="1"/>
    </row>
    <row r="195" spans="1:8" x14ac:dyDescent="0.3">
      <c r="A195" s="1"/>
      <c r="B195" s="1"/>
      <c r="C195" s="1"/>
      <c r="D195" s="1"/>
      <c r="E195" s="1"/>
      <c r="F195" s="1"/>
      <c r="G195" s="1"/>
      <c r="H195" s="1"/>
    </row>
    <row r="196" spans="1:8" x14ac:dyDescent="0.3">
      <c r="A196" s="1"/>
      <c r="B196" s="1"/>
      <c r="C196" s="1"/>
      <c r="D196" s="1"/>
      <c r="E196" s="1"/>
      <c r="F196" s="1"/>
      <c r="G196" s="1"/>
      <c r="H196" s="1"/>
    </row>
    <row r="197" spans="1:8" x14ac:dyDescent="0.3">
      <c r="A197" s="1"/>
      <c r="B197" s="1"/>
      <c r="C197" s="1"/>
      <c r="D197" s="1"/>
      <c r="E197" s="1"/>
      <c r="F197" s="1"/>
      <c r="G197" s="1"/>
      <c r="H197" s="1"/>
    </row>
    <row r="198" spans="1:8" x14ac:dyDescent="0.3">
      <c r="A198" s="1"/>
      <c r="B198" s="1"/>
      <c r="C198" s="1"/>
      <c r="D198" s="1"/>
      <c r="E198" s="1"/>
      <c r="F198" s="1"/>
      <c r="G198" s="1"/>
      <c r="H198" s="1"/>
    </row>
    <row r="199" spans="1:8" x14ac:dyDescent="0.3">
      <c r="A199" s="1"/>
      <c r="B199" s="1"/>
      <c r="C199" s="1"/>
      <c r="D199" s="1"/>
      <c r="E199" s="1"/>
      <c r="F199" s="1"/>
      <c r="G199" s="1"/>
      <c r="H199" s="1"/>
    </row>
    <row r="200" spans="1:8" x14ac:dyDescent="0.3">
      <c r="A200" s="1"/>
      <c r="B200" s="1"/>
      <c r="C200" s="1"/>
      <c r="D200" s="1"/>
      <c r="E200" s="1"/>
      <c r="F200" s="1"/>
      <c r="G200" s="1"/>
      <c r="H200" s="1"/>
    </row>
    <row r="201" spans="1:8" x14ac:dyDescent="0.3">
      <c r="A201" s="1"/>
      <c r="B201" s="1"/>
      <c r="C201" s="1"/>
      <c r="D201" s="1"/>
      <c r="E201" s="1"/>
      <c r="F201" s="1"/>
      <c r="G201" s="1"/>
      <c r="H201" s="1"/>
    </row>
    <row r="202" spans="1:8" x14ac:dyDescent="0.3">
      <c r="A202" s="1"/>
      <c r="B202" s="1"/>
      <c r="C202" s="1"/>
      <c r="D202" s="1"/>
      <c r="E202" s="1"/>
      <c r="F202" s="1"/>
      <c r="G202" s="1"/>
      <c r="H202" s="1"/>
    </row>
    <row r="203" spans="1:8" x14ac:dyDescent="0.3">
      <c r="A203" s="1"/>
      <c r="B203" s="1"/>
      <c r="C203" s="1"/>
      <c r="D203" s="1"/>
      <c r="E203" s="1"/>
      <c r="F203" s="1"/>
      <c r="G203" s="1"/>
      <c r="H203" s="1"/>
    </row>
    <row r="204" spans="1:8" x14ac:dyDescent="0.3">
      <c r="A204" s="1"/>
      <c r="B204" s="1"/>
      <c r="C204" s="1"/>
      <c r="D204" s="1"/>
      <c r="E204" s="1"/>
      <c r="F204" s="1"/>
      <c r="G204" s="1"/>
      <c r="H204" s="1"/>
    </row>
    <row r="205" spans="1:8" x14ac:dyDescent="0.3">
      <c r="A205" s="1"/>
      <c r="B205" s="1"/>
      <c r="C205" s="1"/>
      <c r="D205" s="1"/>
      <c r="E205" s="1"/>
      <c r="F205" s="1"/>
      <c r="G205" s="1"/>
      <c r="H205" s="1"/>
    </row>
    <row r="206" spans="1:8" x14ac:dyDescent="0.3">
      <c r="A206" s="1"/>
      <c r="B206" s="1"/>
      <c r="C206" s="1"/>
      <c r="D206" s="1"/>
      <c r="E206" s="1"/>
      <c r="F206" s="1"/>
      <c r="G206" s="1"/>
      <c r="H206" s="1"/>
    </row>
    <row r="207" spans="1:8" x14ac:dyDescent="0.3">
      <c r="A207" s="1"/>
      <c r="B207" s="1"/>
      <c r="C207" s="1"/>
      <c r="D207" s="1"/>
      <c r="E207" s="1"/>
      <c r="F207" s="1"/>
      <c r="G207" s="1"/>
      <c r="H207" s="1"/>
    </row>
    <row r="208" spans="1:8" x14ac:dyDescent="0.3">
      <c r="A208" s="1"/>
      <c r="B208" s="1"/>
      <c r="C208" s="1"/>
      <c r="D208" s="1"/>
      <c r="E208" s="1"/>
      <c r="F208" s="1"/>
      <c r="G208" s="1"/>
      <c r="H208" s="1"/>
    </row>
    <row r="209" spans="1:8" x14ac:dyDescent="0.3">
      <c r="A209" s="1"/>
      <c r="B209" s="1"/>
      <c r="C209" s="1"/>
      <c r="D209" s="1"/>
      <c r="E209" s="1"/>
      <c r="F209" s="1"/>
      <c r="G209" s="1"/>
      <c r="H209" s="1"/>
    </row>
    <row r="210" spans="1:8" x14ac:dyDescent="0.3">
      <c r="A210" s="1"/>
      <c r="B210" s="1"/>
      <c r="C210" s="1"/>
      <c r="D210" s="1"/>
      <c r="E210" s="1"/>
      <c r="F210" s="1"/>
      <c r="G210" s="1"/>
      <c r="H210" s="1"/>
    </row>
    <row r="211" spans="1:8" x14ac:dyDescent="0.3">
      <c r="A211" s="1"/>
      <c r="B211" s="1"/>
      <c r="C211" s="1"/>
      <c r="D211" s="1"/>
      <c r="E211" s="1"/>
      <c r="F211" s="1"/>
      <c r="G211" s="1"/>
      <c r="H211" s="1"/>
    </row>
    <row r="212" spans="1:8" x14ac:dyDescent="0.3">
      <c r="A212" s="1"/>
      <c r="B212" s="1"/>
      <c r="C212" s="1"/>
      <c r="D212" s="1"/>
      <c r="E212" s="1"/>
      <c r="F212" s="1"/>
      <c r="G212" s="1"/>
      <c r="H212" s="1"/>
    </row>
    <row r="213" spans="1:8" x14ac:dyDescent="0.3">
      <c r="A213" s="1"/>
      <c r="B213" s="1"/>
      <c r="C213" s="1"/>
      <c r="D213" s="1"/>
      <c r="E213" s="1"/>
      <c r="F213" s="1"/>
      <c r="G213" s="1"/>
      <c r="H213" s="1"/>
    </row>
    <row r="214" spans="1:8" x14ac:dyDescent="0.3">
      <c r="A214" s="1"/>
      <c r="B214" s="1"/>
      <c r="C214" s="1"/>
      <c r="D214" s="1"/>
      <c r="E214" s="1"/>
      <c r="F214" s="1"/>
      <c r="G214" s="1"/>
      <c r="H214" s="1"/>
    </row>
    <row r="215" spans="1:8" x14ac:dyDescent="0.3">
      <c r="A215" s="1"/>
      <c r="B215" s="1"/>
      <c r="C215" s="1"/>
      <c r="D215" s="1"/>
      <c r="E215" s="1"/>
      <c r="F215" s="1"/>
      <c r="G215" s="1"/>
      <c r="H215" s="1"/>
    </row>
    <row r="216" spans="1:8" x14ac:dyDescent="0.3">
      <c r="A216" s="1"/>
      <c r="B216" s="1"/>
      <c r="C216" s="1"/>
      <c r="D216" s="1"/>
      <c r="E216" s="1"/>
      <c r="F216" s="1"/>
      <c r="G216" s="1"/>
      <c r="H216" s="1"/>
    </row>
    <row r="217" spans="1:8" x14ac:dyDescent="0.3">
      <c r="A217" s="1"/>
      <c r="B217" s="1"/>
      <c r="C217" s="1"/>
      <c r="D217" s="1"/>
      <c r="E217" s="1"/>
      <c r="F217" s="1"/>
      <c r="G217" s="1"/>
      <c r="H217" s="1"/>
    </row>
    <row r="218" spans="1:8" x14ac:dyDescent="0.3">
      <c r="A218" s="1"/>
      <c r="B218" s="1"/>
      <c r="C218" s="1"/>
      <c r="D218" s="1"/>
      <c r="E218" s="1"/>
      <c r="F218" s="1"/>
      <c r="G218" s="1"/>
      <c r="H218" s="1"/>
    </row>
    <row r="219" spans="1:8" x14ac:dyDescent="0.3">
      <c r="A219" s="1"/>
      <c r="B219" s="1"/>
      <c r="C219" s="1"/>
      <c r="D219" s="1"/>
      <c r="E219" s="1"/>
      <c r="F219" s="1"/>
      <c r="G219" s="1"/>
      <c r="H219" s="1"/>
    </row>
    <row r="220" spans="1:8" x14ac:dyDescent="0.3">
      <c r="A220" s="1"/>
      <c r="B220" s="1"/>
      <c r="C220" s="1"/>
      <c r="D220" s="1"/>
      <c r="E220" s="1"/>
      <c r="F220" s="1"/>
      <c r="G220" s="1"/>
      <c r="H220" s="1"/>
    </row>
    <row r="221" spans="1:8" x14ac:dyDescent="0.3">
      <c r="A221" s="1"/>
      <c r="B221" s="1"/>
      <c r="C221" s="1"/>
      <c r="D221" s="1"/>
      <c r="E221" s="1"/>
      <c r="F221" s="1"/>
      <c r="G221" s="1"/>
      <c r="H221" s="1"/>
    </row>
    <row r="222" spans="1:8" x14ac:dyDescent="0.3">
      <c r="A222" s="1"/>
      <c r="B222" s="1"/>
      <c r="C222" s="1"/>
      <c r="D222" s="1"/>
      <c r="E222" s="1"/>
      <c r="F222" s="1"/>
      <c r="G222" s="1"/>
      <c r="H222" s="1"/>
    </row>
    <row r="223" spans="1:8" x14ac:dyDescent="0.3">
      <c r="A223" s="1"/>
      <c r="B223" s="1"/>
      <c r="C223" s="1"/>
      <c r="D223" s="1"/>
      <c r="E223" s="1"/>
      <c r="F223" s="1"/>
      <c r="G223" s="1"/>
      <c r="H223" s="1"/>
    </row>
    <row r="224" spans="1:8" x14ac:dyDescent="0.3">
      <c r="A224" s="1"/>
      <c r="B224" s="1"/>
      <c r="C224" s="1"/>
      <c r="D224" s="1"/>
      <c r="E224" s="1"/>
      <c r="F224" s="1"/>
      <c r="G224" s="1"/>
      <c r="H224" s="1"/>
    </row>
    <row r="225" spans="1:8" x14ac:dyDescent="0.3">
      <c r="A225" s="1"/>
      <c r="B225" s="1"/>
      <c r="C225" s="1"/>
      <c r="D225" s="1"/>
      <c r="E225" s="1"/>
      <c r="F225" s="1"/>
      <c r="G225" s="1"/>
      <c r="H225" s="1"/>
    </row>
    <row r="226" spans="1:8" x14ac:dyDescent="0.3">
      <c r="A226" s="1"/>
      <c r="B226" s="1"/>
      <c r="C226" s="1"/>
      <c r="D226" s="1"/>
      <c r="E226" s="1"/>
      <c r="F226" s="1"/>
      <c r="G226" s="1"/>
      <c r="H226" s="1"/>
    </row>
    <row r="227" spans="1:8" x14ac:dyDescent="0.3">
      <c r="A227" s="1"/>
      <c r="B227" s="1"/>
      <c r="C227" s="1"/>
      <c r="D227" s="1"/>
      <c r="E227" s="1"/>
      <c r="F227" s="1"/>
      <c r="G227" s="1"/>
      <c r="H227" s="1"/>
    </row>
    <row r="228" spans="1:8" x14ac:dyDescent="0.3">
      <c r="A228" s="1"/>
      <c r="B228" s="1"/>
      <c r="C228" s="1"/>
      <c r="D228" s="1"/>
      <c r="E228" s="1"/>
      <c r="F228" s="1"/>
      <c r="G228" s="1"/>
      <c r="H228" s="1"/>
    </row>
    <row r="229" spans="1:8" x14ac:dyDescent="0.3">
      <c r="A229" s="1"/>
      <c r="B229" s="1"/>
      <c r="C229" s="1"/>
      <c r="D229" s="1"/>
      <c r="E229" s="1"/>
      <c r="F229" s="1"/>
      <c r="G229" s="1"/>
      <c r="H229" s="1"/>
    </row>
    <row r="230" spans="1:8" x14ac:dyDescent="0.3">
      <c r="A230" s="1"/>
      <c r="B230" s="1"/>
      <c r="C230" s="1"/>
      <c r="D230" s="1"/>
      <c r="E230" s="1"/>
      <c r="F230" s="1"/>
      <c r="G230" s="1"/>
      <c r="H230" s="1"/>
    </row>
    <row r="231" spans="1:8" x14ac:dyDescent="0.3">
      <c r="A231" s="1"/>
      <c r="B231" s="1"/>
      <c r="C231" s="1"/>
      <c r="D231" s="1"/>
      <c r="E231" s="1"/>
      <c r="F231" s="1"/>
      <c r="G231" s="1"/>
      <c r="H231" s="1"/>
    </row>
    <row r="232" spans="1:8" x14ac:dyDescent="0.3">
      <c r="A232" s="1"/>
      <c r="B232" s="1"/>
      <c r="C232" s="1"/>
      <c r="D232" s="1"/>
      <c r="E232" s="1"/>
      <c r="F232" s="1"/>
      <c r="G232" s="1"/>
      <c r="H232" s="1"/>
    </row>
    <row r="233" spans="1:8" x14ac:dyDescent="0.3">
      <c r="A233" s="1"/>
      <c r="B233" s="1"/>
      <c r="C233" s="1"/>
      <c r="D233" s="1"/>
      <c r="E233" s="1"/>
      <c r="F233" s="1"/>
      <c r="G233" s="1"/>
      <c r="H233" s="1"/>
    </row>
    <row r="234" spans="1:8" x14ac:dyDescent="0.3">
      <c r="A234" s="1"/>
      <c r="B234" s="1"/>
      <c r="C234" s="1"/>
      <c r="D234" s="1"/>
      <c r="E234" s="1"/>
      <c r="F234" s="1"/>
      <c r="G234" s="1"/>
      <c r="H234" s="1"/>
    </row>
    <row r="235" spans="1:8" x14ac:dyDescent="0.3">
      <c r="A235" s="1"/>
      <c r="B235" s="1"/>
      <c r="C235" s="1"/>
      <c r="D235" s="1"/>
      <c r="E235" s="1"/>
      <c r="F235" s="1"/>
      <c r="G235" s="1"/>
      <c r="H235" s="1"/>
    </row>
    <row r="236" spans="1:8" x14ac:dyDescent="0.3">
      <c r="A236" s="1"/>
      <c r="B236" s="1"/>
      <c r="C236" s="1"/>
      <c r="D236" s="1"/>
      <c r="E236" s="1"/>
      <c r="F236" s="1"/>
      <c r="G236" s="1"/>
      <c r="H236" s="1"/>
    </row>
    <row r="237" spans="1:8" x14ac:dyDescent="0.3">
      <c r="A237" s="1"/>
      <c r="B237" s="1"/>
      <c r="C237" s="1"/>
      <c r="D237" s="1"/>
      <c r="E237" s="1"/>
      <c r="F237" s="1"/>
      <c r="G237" s="1"/>
      <c r="H237" s="1"/>
    </row>
    <row r="238" spans="1:8" x14ac:dyDescent="0.3">
      <c r="A238" s="1"/>
      <c r="B238" s="1"/>
      <c r="C238" s="1"/>
      <c r="D238" s="1"/>
      <c r="E238" s="1"/>
      <c r="F238" s="1"/>
      <c r="G238" s="1"/>
      <c r="H238" s="1"/>
    </row>
    <row r="239" spans="1:8" x14ac:dyDescent="0.3">
      <c r="A239" s="1"/>
      <c r="B239" s="1"/>
      <c r="C239" s="1"/>
      <c r="D239" s="1"/>
      <c r="E239" s="1"/>
      <c r="F239" s="1"/>
      <c r="G239" s="1"/>
      <c r="H239" s="1"/>
    </row>
    <row r="240" spans="1:8" x14ac:dyDescent="0.3">
      <c r="A240" s="1"/>
      <c r="B240" s="1"/>
      <c r="C240" s="1"/>
      <c r="D240" s="1"/>
      <c r="E240" s="1"/>
      <c r="F240" s="1"/>
      <c r="G240" s="1"/>
      <c r="H240" s="1"/>
    </row>
    <row r="241" spans="1:8" x14ac:dyDescent="0.3">
      <c r="A241" s="1"/>
      <c r="B241" s="1"/>
      <c r="C241" s="1"/>
      <c r="D241" s="1"/>
      <c r="E241" s="1"/>
      <c r="F241" s="1"/>
      <c r="G241" s="1"/>
      <c r="H241" s="1"/>
    </row>
    <row r="242" spans="1:8" x14ac:dyDescent="0.3">
      <c r="A242" s="1"/>
      <c r="B242" s="1"/>
      <c r="C242" s="1"/>
      <c r="D242" s="1"/>
      <c r="E242" s="1"/>
      <c r="F242" s="1"/>
      <c r="G242" s="1"/>
      <c r="H242" s="1"/>
    </row>
    <row r="243" spans="1:8" x14ac:dyDescent="0.3">
      <c r="A243" s="1"/>
      <c r="B243" s="1"/>
      <c r="C243" s="1"/>
      <c r="D243" s="1"/>
      <c r="E243" s="1"/>
      <c r="F243" s="1"/>
      <c r="G243" s="1"/>
      <c r="H243" s="1"/>
    </row>
    <row r="244" spans="1:8" x14ac:dyDescent="0.3">
      <c r="A244" s="1"/>
      <c r="B244" s="1"/>
      <c r="C244" s="1"/>
      <c r="D244" s="1"/>
      <c r="E244" s="1"/>
      <c r="F244" s="1"/>
      <c r="G244" s="1"/>
      <c r="H244" s="1"/>
    </row>
    <row r="245" spans="1:8" x14ac:dyDescent="0.3">
      <c r="A245" s="1"/>
      <c r="B245" s="1"/>
      <c r="C245" s="1"/>
      <c r="D245" s="1"/>
      <c r="E245" s="1"/>
      <c r="F245" s="1"/>
      <c r="G245" s="1"/>
      <c r="H245" s="1"/>
    </row>
    <row r="246" spans="1:8" x14ac:dyDescent="0.3">
      <c r="A246" s="1"/>
      <c r="B246" s="1"/>
      <c r="C246" s="1"/>
      <c r="D246" s="1"/>
      <c r="E246" s="1"/>
      <c r="F246" s="1"/>
      <c r="G246" s="1"/>
      <c r="H246" s="1"/>
    </row>
    <row r="247" spans="1:8" x14ac:dyDescent="0.3">
      <c r="A247" s="1"/>
      <c r="B247" s="1"/>
      <c r="C247" s="1"/>
      <c r="D247" s="1"/>
      <c r="E247" s="1"/>
      <c r="F247" s="1"/>
      <c r="G247" s="1"/>
      <c r="H247" s="1"/>
    </row>
    <row r="248" spans="1:8" x14ac:dyDescent="0.3">
      <c r="A248" s="1"/>
      <c r="B248" s="1"/>
      <c r="C248" s="1"/>
      <c r="D248" s="1"/>
      <c r="E248" s="1"/>
      <c r="F248" s="1"/>
      <c r="G248" s="1"/>
      <c r="H248" s="1"/>
    </row>
    <row r="249" spans="1:8" x14ac:dyDescent="0.3">
      <c r="A249" s="1"/>
      <c r="B249" s="1"/>
      <c r="C249" s="1"/>
      <c r="D249" s="1"/>
      <c r="E249" s="1"/>
      <c r="F249" s="1"/>
      <c r="G249" s="1"/>
      <c r="H249" s="1"/>
    </row>
    <row r="250" spans="1:8" x14ac:dyDescent="0.3">
      <c r="A250" s="1"/>
      <c r="B250" s="1"/>
      <c r="C250" s="1"/>
      <c r="D250" s="1"/>
      <c r="E250" s="1"/>
      <c r="F250" s="1"/>
      <c r="G250" s="1"/>
      <c r="H250" s="1"/>
    </row>
    <row r="251" spans="1:8" x14ac:dyDescent="0.3">
      <c r="A251" s="1"/>
      <c r="B251" s="1"/>
      <c r="C251" s="1"/>
      <c r="D251" s="1"/>
      <c r="E251" s="1"/>
      <c r="F251" s="1"/>
      <c r="G251" s="1"/>
      <c r="H251" s="1"/>
    </row>
    <row r="252" spans="1:8" x14ac:dyDescent="0.3">
      <c r="A252" s="1"/>
      <c r="B252" s="1"/>
      <c r="C252" s="1"/>
      <c r="D252" s="1"/>
      <c r="E252" s="1"/>
      <c r="F252" s="1"/>
      <c r="G252" s="1"/>
      <c r="H252" s="1"/>
    </row>
    <row r="253" spans="1:8" x14ac:dyDescent="0.3">
      <c r="A253" s="1"/>
      <c r="B253" s="1"/>
      <c r="C253" s="1"/>
      <c r="D253" s="1"/>
      <c r="E253" s="1"/>
      <c r="F253" s="1"/>
      <c r="G253" s="1"/>
      <c r="H253" s="1"/>
    </row>
    <row r="254" spans="1:8" x14ac:dyDescent="0.3">
      <c r="A254" s="1"/>
      <c r="B254" s="1"/>
      <c r="C254" s="1"/>
      <c r="D254" s="1"/>
      <c r="E254" s="1"/>
      <c r="F254" s="1"/>
      <c r="G254" s="1"/>
      <c r="H254" s="1"/>
    </row>
    <row r="255" spans="1:8" x14ac:dyDescent="0.3">
      <c r="A255" s="1"/>
      <c r="B255" s="1"/>
      <c r="C255" s="1"/>
      <c r="D255" s="1"/>
      <c r="E255" s="1"/>
      <c r="F255" s="1"/>
      <c r="G255" s="1"/>
      <c r="H255" s="1"/>
    </row>
    <row r="256" spans="1:8" x14ac:dyDescent="0.3">
      <c r="A256" s="1"/>
      <c r="B256" s="1"/>
      <c r="C256" s="1"/>
      <c r="D256" s="1"/>
      <c r="E256" s="1"/>
      <c r="F256" s="1"/>
      <c r="G256" s="1"/>
      <c r="H256" s="1"/>
    </row>
    <row r="257" spans="1:8" x14ac:dyDescent="0.3">
      <c r="A257" s="1"/>
      <c r="B257" s="1"/>
      <c r="C257" s="1"/>
      <c r="D257" s="1"/>
      <c r="E257" s="1"/>
      <c r="F257" s="1"/>
      <c r="G257" s="1"/>
      <c r="H257" s="1"/>
    </row>
    <row r="258" spans="1:8" x14ac:dyDescent="0.3">
      <c r="A258" s="1"/>
      <c r="B258" s="1"/>
      <c r="C258" s="1"/>
      <c r="D258" s="1"/>
      <c r="E258" s="1"/>
      <c r="F258" s="1"/>
      <c r="G258" s="1"/>
      <c r="H258" s="1"/>
    </row>
    <row r="259" spans="1:8" x14ac:dyDescent="0.3">
      <c r="A259" s="1"/>
      <c r="B259" s="1"/>
      <c r="C259" s="1"/>
      <c r="D259" s="1"/>
      <c r="E259" s="1"/>
      <c r="F259" s="1"/>
      <c r="G259" s="1"/>
      <c r="H259" s="1"/>
    </row>
    <row r="260" spans="1:8" x14ac:dyDescent="0.3">
      <c r="A260" s="1"/>
      <c r="B260" s="1"/>
      <c r="C260" s="1"/>
      <c r="D260" s="1"/>
      <c r="E260" s="1"/>
      <c r="F260" s="1"/>
      <c r="G260" s="1"/>
      <c r="H260" s="1"/>
    </row>
    <row r="261" spans="1:8" x14ac:dyDescent="0.3">
      <c r="A261" s="1"/>
      <c r="B261" s="1"/>
      <c r="C261" s="1"/>
      <c r="D261" s="1"/>
      <c r="E261" s="1"/>
      <c r="F261" s="1"/>
      <c r="G261" s="1"/>
      <c r="H261" s="1"/>
    </row>
    <row r="262" spans="1:8" x14ac:dyDescent="0.3">
      <c r="A262" s="1"/>
      <c r="B262" s="1"/>
      <c r="C262" s="1"/>
      <c r="D262" s="1"/>
      <c r="E262" s="1"/>
      <c r="F262" s="1"/>
      <c r="G262" s="1"/>
      <c r="H262" s="1"/>
    </row>
    <row r="263" spans="1:8" x14ac:dyDescent="0.3">
      <c r="A263" s="1"/>
      <c r="B263" s="1"/>
      <c r="C263" s="1"/>
      <c r="D263" s="1"/>
      <c r="E263" s="1"/>
      <c r="F263" s="1"/>
      <c r="G263" s="1"/>
      <c r="H263" s="1"/>
    </row>
    <row r="264" spans="1:8" x14ac:dyDescent="0.3">
      <c r="A264" s="1"/>
      <c r="B264" s="1"/>
      <c r="C264" s="1"/>
      <c r="D264" s="1"/>
      <c r="E264" s="1"/>
      <c r="F264" s="1"/>
      <c r="G264" s="1"/>
      <c r="H264" s="1"/>
    </row>
    <row r="265" spans="1:8" x14ac:dyDescent="0.3">
      <c r="A265" s="1"/>
      <c r="B265" s="1"/>
      <c r="C265" s="1"/>
      <c r="D265" s="1"/>
      <c r="E265" s="1"/>
      <c r="F265" s="1"/>
      <c r="G265" s="1"/>
      <c r="H265" s="1"/>
    </row>
    <row r="266" spans="1:8" x14ac:dyDescent="0.3">
      <c r="A266" s="1"/>
      <c r="B266" s="1"/>
      <c r="C266" s="1"/>
      <c r="D266" s="1"/>
      <c r="E266" s="1"/>
      <c r="F266" s="1"/>
      <c r="G266" s="1"/>
      <c r="H266" s="1"/>
    </row>
    <row r="267" spans="1:8" x14ac:dyDescent="0.3">
      <c r="A267" s="1"/>
      <c r="B267" s="1"/>
      <c r="C267" s="1"/>
      <c r="D267" s="1"/>
      <c r="E267" s="1"/>
      <c r="F267" s="1"/>
      <c r="G267" s="1"/>
      <c r="H267" s="1"/>
    </row>
    <row r="268" spans="1:8" x14ac:dyDescent="0.3">
      <c r="A268" s="1"/>
      <c r="B268" s="1"/>
      <c r="C268" s="1"/>
      <c r="D268" s="1"/>
      <c r="E268" s="1"/>
      <c r="F268" s="1"/>
      <c r="G268" s="1"/>
      <c r="H268" s="1"/>
    </row>
    <row r="269" spans="1:8" x14ac:dyDescent="0.3">
      <c r="A269" s="1"/>
      <c r="B269" s="1"/>
      <c r="C269" s="1"/>
      <c r="D269" s="1"/>
      <c r="E269" s="1"/>
      <c r="F269" s="1"/>
      <c r="G269" s="1"/>
      <c r="H269" s="1"/>
    </row>
    <row r="270" spans="1:8" x14ac:dyDescent="0.3">
      <c r="A270" s="1"/>
      <c r="B270" s="1"/>
      <c r="C270" s="1"/>
      <c r="D270" s="1"/>
      <c r="E270" s="1"/>
      <c r="F270" s="1"/>
      <c r="G270" s="1"/>
      <c r="H270" s="1"/>
    </row>
    <row r="271" spans="1:8" x14ac:dyDescent="0.3">
      <c r="A271" s="1"/>
      <c r="B271" s="1"/>
      <c r="C271" s="1"/>
      <c r="D271" s="1"/>
      <c r="E271" s="1"/>
      <c r="F271" s="1"/>
      <c r="G271" s="1"/>
      <c r="H271" s="1"/>
    </row>
    <row r="272" spans="1:8" x14ac:dyDescent="0.3">
      <c r="A272" s="1"/>
      <c r="B272" s="1"/>
      <c r="C272" s="1"/>
      <c r="D272" s="1"/>
      <c r="E272" s="1"/>
      <c r="F272" s="1"/>
      <c r="G272" s="1"/>
      <c r="H272" s="1"/>
    </row>
    <row r="273" spans="1:8" x14ac:dyDescent="0.3">
      <c r="A273" s="1"/>
      <c r="B273" s="1"/>
      <c r="C273" s="1"/>
      <c r="D273" s="1"/>
      <c r="E273" s="1"/>
      <c r="F273" s="1"/>
      <c r="G273" s="1"/>
      <c r="H273" s="1"/>
    </row>
    <row r="274" spans="1:8" x14ac:dyDescent="0.3">
      <c r="A274" s="1"/>
      <c r="B274" s="1"/>
      <c r="C274" s="1"/>
      <c r="D274" s="1"/>
      <c r="E274" s="1"/>
      <c r="F274" s="1"/>
      <c r="G274" s="1"/>
      <c r="H274" s="1"/>
    </row>
    <row r="275" spans="1:8" x14ac:dyDescent="0.3">
      <c r="A275" s="1"/>
      <c r="B275" s="1"/>
      <c r="C275" s="1"/>
      <c r="D275" s="1"/>
      <c r="E275" s="1"/>
      <c r="F275" s="1"/>
      <c r="G275" s="1"/>
      <c r="H275" s="1"/>
    </row>
    <row r="276" spans="1:8" x14ac:dyDescent="0.3">
      <c r="A276" s="1"/>
      <c r="B276" s="1"/>
      <c r="C276" s="1"/>
      <c r="D276" s="1"/>
      <c r="E276" s="1"/>
      <c r="F276" s="1"/>
      <c r="G276" s="1"/>
      <c r="H276" s="1"/>
    </row>
    <row r="277" spans="1:8" x14ac:dyDescent="0.3">
      <c r="A277" s="1"/>
      <c r="B277" s="1"/>
      <c r="C277" s="1"/>
      <c r="D277" s="1"/>
      <c r="E277" s="1"/>
      <c r="F277" s="1"/>
      <c r="G277" s="1"/>
      <c r="H277" s="1"/>
    </row>
    <row r="278" spans="1:8" x14ac:dyDescent="0.3">
      <c r="A278" s="1"/>
      <c r="B278" s="1"/>
      <c r="C278" s="1"/>
      <c r="D278" s="1"/>
      <c r="E278" s="1"/>
      <c r="F278" s="1"/>
      <c r="G278" s="1"/>
      <c r="H278" s="1"/>
    </row>
    <row r="279" spans="1:8" x14ac:dyDescent="0.3">
      <c r="A279" s="1"/>
      <c r="B279" s="1"/>
      <c r="C279" s="1"/>
      <c r="D279" s="1"/>
      <c r="E279" s="1"/>
      <c r="F279" s="1"/>
      <c r="G279" s="1"/>
      <c r="H279" s="1"/>
    </row>
    <row r="280" spans="1:8" x14ac:dyDescent="0.3">
      <c r="A280" s="1"/>
      <c r="B280" s="1"/>
      <c r="C280" s="1"/>
      <c r="D280" s="1"/>
      <c r="E280" s="1"/>
      <c r="F280" s="1"/>
      <c r="G280" s="1"/>
      <c r="H280" s="1"/>
    </row>
    <row r="281" spans="1:8" x14ac:dyDescent="0.3">
      <c r="A281" s="1"/>
      <c r="B281" s="1"/>
      <c r="C281" s="1"/>
      <c r="D281" s="1"/>
      <c r="E281" s="1"/>
      <c r="F281" s="1"/>
      <c r="G281" s="1"/>
      <c r="H281" s="1"/>
    </row>
    <row r="282" spans="1:8" x14ac:dyDescent="0.3">
      <c r="A282" s="1"/>
      <c r="B282" s="1"/>
      <c r="C282" s="1"/>
      <c r="D282" s="1"/>
      <c r="E282" s="1"/>
      <c r="F282" s="1"/>
      <c r="G282" s="1"/>
      <c r="H282" s="1"/>
    </row>
    <row r="283" spans="1:8" x14ac:dyDescent="0.3">
      <c r="A283" s="1"/>
      <c r="B283" s="1"/>
      <c r="C283" s="1"/>
      <c r="D283" s="1"/>
      <c r="E283" s="1"/>
      <c r="F283" s="1"/>
      <c r="G283" s="1"/>
      <c r="H283" s="1"/>
    </row>
    <row r="284" spans="1:8" x14ac:dyDescent="0.3">
      <c r="A284" s="1"/>
      <c r="B284" s="1"/>
      <c r="C284" s="1"/>
      <c r="D284" s="1"/>
      <c r="E284" s="1"/>
      <c r="F284" s="1"/>
      <c r="G284" s="1"/>
      <c r="H284" s="1"/>
    </row>
    <row r="285" spans="1:8" x14ac:dyDescent="0.3">
      <c r="A285" s="1"/>
      <c r="B285" s="1"/>
      <c r="C285" s="1"/>
      <c r="D285" s="1"/>
      <c r="E285" s="1"/>
      <c r="F285" s="1"/>
      <c r="G285" s="1"/>
      <c r="H285" s="1"/>
    </row>
    <row r="286" spans="1:8" x14ac:dyDescent="0.3">
      <c r="A286" s="1"/>
      <c r="B286" s="1"/>
      <c r="C286" s="1"/>
      <c r="D286" s="1"/>
      <c r="E286" s="1"/>
      <c r="F286" s="1"/>
      <c r="G286" s="1"/>
      <c r="H286" s="1"/>
    </row>
    <row r="287" spans="1:8" x14ac:dyDescent="0.3">
      <c r="A287" s="1"/>
      <c r="B287" s="1"/>
      <c r="C287" s="1"/>
      <c r="D287" s="1"/>
      <c r="E287" s="1"/>
      <c r="F287" s="1"/>
      <c r="G287" s="1"/>
      <c r="H287" s="1"/>
    </row>
    <row r="288" spans="1:8" x14ac:dyDescent="0.3">
      <c r="A288" s="1"/>
      <c r="B288" s="1"/>
      <c r="C288" s="1"/>
      <c r="D288" s="1"/>
      <c r="E288" s="1"/>
      <c r="F288" s="1"/>
      <c r="G288" s="1"/>
      <c r="H288" s="1"/>
    </row>
    <row r="289" spans="1:8" x14ac:dyDescent="0.3">
      <c r="A289" s="1"/>
      <c r="B289" s="1"/>
      <c r="C289" s="1"/>
      <c r="D289" s="1"/>
      <c r="E289" s="1"/>
      <c r="F289" s="1"/>
      <c r="G289" s="1"/>
      <c r="H289" s="1"/>
    </row>
    <row r="290" spans="1:8" x14ac:dyDescent="0.3">
      <c r="A290" s="1"/>
      <c r="B290" s="1"/>
      <c r="C290" s="1"/>
      <c r="D290" s="1"/>
      <c r="E290" s="1"/>
      <c r="F290" s="1"/>
      <c r="G290" s="1"/>
      <c r="H290" s="1"/>
    </row>
    <row r="291" spans="1:8" x14ac:dyDescent="0.3">
      <c r="A291" s="1"/>
      <c r="B291" s="1"/>
      <c r="C291" s="1"/>
      <c r="D291" s="1"/>
      <c r="E291" s="1"/>
      <c r="F291" s="1"/>
      <c r="G291" s="1"/>
      <c r="H291" s="1"/>
    </row>
    <row r="292" spans="1:8" x14ac:dyDescent="0.3">
      <c r="A292" s="1"/>
      <c r="B292" s="1"/>
      <c r="C292" s="1"/>
      <c r="D292" s="1"/>
      <c r="E292" s="1"/>
      <c r="F292" s="1"/>
      <c r="G292" s="1"/>
      <c r="H292" s="1"/>
    </row>
    <row r="293" spans="1:8" x14ac:dyDescent="0.3">
      <c r="A293" s="1"/>
      <c r="B293" s="1"/>
      <c r="C293" s="1"/>
      <c r="D293" s="1"/>
      <c r="E293" s="1"/>
      <c r="F293" s="1"/>
      <c r="G293" s="1"/>
      <c r="H293" s="1"/>
    </row>
    <row r="294" spans="1:8" x14ac:dyDescent="0.3">
      <c r="A294" s="1"/>
      <c r="B294" s="1"/>
      <c r="C294" s="1"/>
      <c r="D294" s="1"/>
      <c r="E294" s="1"/>
      <c r="F294" s="1"/>
      <c r="G294" s="1"/>
      <c r="H294" s="1"/>
    </row>
    <row r="295" spans="1:8" x14ac:dyDescent="0.3">
      <c r="A295" s="1"/>
      <c r="B295" s="1"/>
      <c r="C295" s="1"/>
      <c r="D295" s="1"/>
      <c r="E295" s="1"/>
      <c r="F295" s="1"/>
      <c r="G295" s="1"/>
      <c r="H295" s="1"/>
    </row>
    <row r="296" spans="1:8" x14ac:dyDescent="0.3">
      <c r="A296" s="1"/>
      <c r="B296" s="1"/>
      <c r="C296" s="1"/>
      <c r="D296" s="1"/>
      <c r="E296" s="1"/>
      <c r="F296" s="1"/>
      <c r="G296" s="1"/>
      <c r="H296" s="1"/>
    </row>
    <row r="297" spans="1:8" x14ac:dyDescent="0.3">
      <c r="A297" s="1"/>
      <c r="B297" s="1"/>
      <c r="C297" s="1"/>
      <c r="D297" s="1"/>
      <c r="E297" s="1"/>
      <c r="F297" s="1"/>
      <c r="G297" s="1"/>
      <c r="H297" s="1"/>
    </row>
    <row r="298" spans="1:8" x14ac:dyDescent="0.3">
      <c r="A298" s="1"/>
      <c r="B298" s="1"/>
      <c r="C298" s="1"/>
      <c r="D298" s="1"/>
      <c r="E298" s="1"/>
      <c r="F298" s="1"/>
      <c r="G298" s="1"/>
      <c r="H298" s="1"/>
    </row>
    <row r="299" spans="1:8" x14ac:dyDescent="0.3">
      <c r="A299" s="1"/>
      <c r="B299" s="1"/>
      <c r="C299" s="1"/>
      <c r="D299" s="1"/>
      <c r="E299" s="1"/>
      <c r="F299" s="1"/>
      <c r="G299" s="1"/>
      <c r="H299" s="1"/>
    </row>
    <row r="300" spans="1:8" x14ac:dyDescent="0.3">
      <c r="A300" s="1"/>
      <c r="B300" s="1"/>
      <c r="C300" s="1"/>
      <c r="D300" s="1"/>
      <c r="E300" s="1"/>
      <c r="F300" s="1"/>
      <c r="G300" s="1"/>
      <c r="H300" s="1"/>
    </row>
    <row r="301" spans="1:8" x14ac:dyDescent="0.3">
      <c r="A301" s="1"/>
      <c r="B301" s="1"/>
      <c r="C301" s="1"/>
      <c r="D301" s="1"/>
      <c r="E301" s="1"/>
      <c r="F301" s="1"/>
      <c r="G301" s="1"/>
      <c r="H301" s="1"/>
    </row>
    <row r="302" spans="1:8" x14ac:dyDescent="0.3">
      <c r="A302" s="1"/>
      <c r="B302" s="1"/>
      <c r="C302" s="1"/>
      <c r="D302" s="1"/>
      <c r="E302" s="1"/>
      <c r="F302" s="1"/>
      <c r="G302" s="1"/>
      <c r="H302" s="1"/>
    </row>
    <row r="303" spans="1:8" x14ac:dyDescent="0.3">
      <c r="A303" s="1"/>
      <c r="B303" s="1"/>
      <c r="C303" s="1"/>
      <c r="D303" s="1"/>
      <c r="E303" s="1"/>
      <c r="F303" s="1"/>
      <c r="G303" s="1"/>
      <c r="H303" s="1"/>
    </row>
    <row r="304" spans="1:8" x14ac:dyDescent="0.3">
      <c r="A304" s="1"/>
      <c r="B304" s="1"/>
      <c r="C304" s="1"/>
      <c r="D304" s="1"/>
      <c r="E304" s="1"/>
      <c r="F304" s="1"/>
      <c r="G304" s="1"/>
      <c r="H304" s="1"/>
    </row>
    <row r="305" spans="1:8" x14ac:dyDescent="0.3">
      <c r="A305" s="1"/>
      <c r="B305" s="1"/>
      <c r="C305" s="1"/>
      <c r="D305" s="1"/>
      <c r="E305" s="1"/>
      <c r="F305" s="1"/>
      <c r="G305" s="1"/>
      <c r="H305" s="1"/>
    </row>
    <row r="306" spans="1:8" x14ac:dyDescent="0.3">
      <c r="A306" s="1"/>
      <c r="B306" s="1"/>
      <c r="C306" s="1"/>
      <c r="D306" s="1"/>
      <c r="E306" s="1"/>
      <c r="F306" s="1"/>
      <c r="G306" s="1"/>
      <c r="H306" s="1"/>
    </row>
    <row r="307" spans="1:8" x14ac:dyDescent="0.3">
      <c r="A307" s="1"/>
      <c r="B307" s="1"/>
      <c r="C307" s="1"/>
      <c r="D307" s="1"/>
      <c r="E307" s="1"/>
      <c r="F307" s="1"/>
      <c r="G307" s="1"/>
      <c r="H307" s="1"/>
    </row>
    <row r="308" spans="1:8" x14ac:dyDescent="0.3">
      <c r="A308" s="1"/>
      <c r="B308" s="1"/>
      <c r="C308" s="1"/>
      <c r="D308" s="1"/>
      <c r="E308" s="1"/>
      <c r="F308" s="1"/>
      <c r="G308" s="1"/>
      <c r="H308" s="1"/>
    </row>
    <row r="309" spans="1:8" x14ac:dyDescent="0.3">
      <c r="A309" s="1"/>
      <c r="B309" s="1"/>
      <c r="C309" s="1"/>
      <c r="D309" s="1"/>
      <c r="E309" s="1"/>
      <c r="F309" s="1"/>
      <c r="G309" s="1"/>
      <c r="H309" s="1"/>
    </row>
    <row r="310" spans="1:8" x14ac:dyDescent="0.3">
      <c r="A310" s="1"/>
      <c r="B310" s="1"/>
      <c r="C310" s="1"/>
      <c r="D310" s="1"/>
      <c r="E310" s="1"/>
      <c r="F310" s="1"/>
      <c r="G310" s="1"/>
      <c r="H310" s="1"/>
    </row>
    <row r="311" spans="1:8" x14ac:dyDescent="0.3">
      <c r="A311" s="1"/>
      <c r="B311" s="1"/>
      <c r="C311" s="1"/>
      <c r="D311" s="1"/>
      <c r="E311" s="1"/>
      <c r="F311" s="1"/>
      <c r="G311" s="1"/>
      <c r="H311" s="1"/>
    </row>
    <row r="312" spans="1:8" x14ac:dyDescent="0.3">
      <c r="A312" s="1"/>
      <c r="B312" s="1"/>
      <c r="C312" s="1"/>
      <c r="D312" s="1"/>
      <c r="E312" s="1"/>
      <c r="F312" s="1"/>
      <c r="G312" s="1"/>
      <c r="H312" s="1"/>
    </row>
    <row r="313" spans="1:8" x14ac:dyDescent="0.3">
      <c r="A313" s="1"/>
      <c r="B313" s="1"/>
      <c r="C313" s="1"/>
      <c r="D313" s="1"/>
      <c r="E313" s="1"/>
      <c r="F313" s="1"/>
      <c r="G313" s="1"/>
      <c r="H313" s="1"/>
    </row>
    <row r="314" spans="1:8" x14ac:dyDescent="0.3">
      <c r="A314" s="1"/>
      <c r="B314" s="1"/>
      <c r="C314" s="1"/>
      <c r="D314" s="1"/>
      <c r="E314" s="1"/>
      <c r="F314" s="1"/>
      <c r="G314" s="1"/>
      <c r="H314" s="1"/>
    </row>
    <row r="315" spans="1:8" x14ac:dyDescent="0.3">
      <c r="A315" s="1"/>
      <c r="B315" s="1"/>
      <c r="C315" s="1"/>
      <c r="D315" s="1"/>
      <c r="E315" s="1"/>
      <c r="F315" s="1"/>
      <c r="G315" s="1"/>
      <c r="H315" s="1"/>
    </row>
    <row r="316" spans="1:8" x14ac:dyDescent="0.3">
      <c r="A316" s="1"/>
      <c r="B316" s="1"/>
      <c r="C316" s="1"/>
      <c r="D316" s="1"/>
      <c r="E316" s="1"/>
      <c r="F316" s="1"/>
      <c r="G316" s="1"/>
      <c r="H316" s="1"/>
    </row>
    <row r="317" spans="1:8" x14ac:dyDescent="0.3">
      <c r="A317" s="1"/>
      <c r="B317" s="1"/>
      <c r="C317" s="1"/>
      <c r="D317" s="1"/>
      <c r="E317" s="1"/>
      <c r="F317" s="1"/>
      <c r="G317" s="1"/>
      <c r="H317" s="1"/>
    </row>
    <row r="318" spans="1:8" x14ac:dyDescent="0.3">
      <c r="A318" s="1"/>
      <c r="B318" s="1"/>
      <c r="C318" s="1"/>
      <c r="D318" s="1"/>
      <c r="E318" s="1"/>
      <c r="F318" s="1"/>
      <c r="G318" s="1"/>
      <c r="H318" s="1"/>
    </row>
    <row r="319" spans="1:8" x14ac:dyDescent="0.3">
      <c r="A319" s="1"/>
      <c r="B319" s="1"/>
      <c r="C319" s="1"/>
      <c r="D319" s="1"/>
      <c r="E319" s="1"/>
      <c r="F319" s="1"/>
      <c r="G319" s="1"/>
      <c r="H319" s="1"/>
    </row>
    <row r="320" spans="1:8" x14ac:dyDescent="0.3">
      <c r="A320" s="1"/>
      <c r="B320" s="1"/>
      <c r="C320" s="1"/>
      <c r="D320" s="1"/>
      <c r="E320" s="1"/>
      <c r="F320" s="1"/>
      <c r="G320" s="1"/>
      <c r="H320" s="1"/>
    </row>
    <row r="321" spans="1:8" x14ac:dyDescent="0.3">
      <c r="A321" s="1"/>
      <c r="B321" s="1"/>
      <c r="C321" s="1"/>
      <c r="D321" s="1"/>
      <c r="E321" s="1"/>
      <c r="F321" s="1"/>
      <c r="G321" s="1"/>
      <c r="H321" s="1"/>
    </row>
    <row r="322" spans="1:8" x14ac:dyDescent="0.3">
      <c r="A322" s="1"/>
      <c r="B322" s="1"/>
      <c r="C322" s="1"/>
      <c r="D322" s="1"/>
      <c r="E322" s="1"/>
      <c r="F322" s="1"/>
      <c r="G322" s="1"/>
      <c r="H322" s="1"/>
    </row>
    <row r="323" spans="1:8" x14ac:dyDescent="0.3">
      <c r="A323" s="1"/>
      <c r="B323" s="1"/>
      <c r="C323" s="1"/>
      <c r="D323" s="1"/>
      <c r="E323" s="1"/>
      <c r="F323" s="1"/>
      <c r="G323" s="1"/>
      <c r="H323" s="1"/>
    </row>
    <row r="324" spans="1:8" x14ac:dyDescent="0.3">
      <c r="A324" s="1"/>
      <c r="B324" s="1"/>
      <c r="C324" s="1"/>
      <c r="D324" s="1"/>
      <c r="E324" s="1"/>
      <c r="F324" s="1"/>
      <c r="G324" s="1"/>
      <c r="H324" s="1"/>
    </row>
    <row r="325" spans="1:8" x14ac:dyDescent="0.3">
      <c r="A325" s="1"/>
      <c r="B325" s="1"/>
      <c r="C325" s="1"/>
      <c r="D325" s="1"/>
      <c r="E325" s="1"/>
      <c r="F325" s="1"/>
      <c r="G325" s="1"/>
      <c r="H325" s="1"/>
    </row>
    <row r="326" spans="1:8" x14ac:dyDescent="0.3">
      <c r="A326" s="1"/>
      <c r="B326" s="1"/>
      <c r="C326" s="1"/>
      <c r="D326" s="1"/>
      <c r="E326" s="1"/>
      <c r="F326" s="1"/>
      <c r="G326" s="1"/>
      <c r="H326" s="1"/>
    </row>
    <row r="327" spans="1:8" x14ac:dyDescent="0.3">
      <c r="A327" s="1"/>
      <c r="B327" s="1"/>
      <c r="C327" s="1"/>
      <c r="D327" s="1"/>
      <c r="E327" s="1"/>
      <c r="F327" s="1"/>
      <c r="G327" s="1"/>
      <c r="H327" s="1"/>
    </row>
    <row r="328" spans="1:8" x14ac:dyDescent="0.3">
      <c r="A328" s="1"/>
      <c r="B328" s="1"/>
      <c r="C328" s="1"/>
      <c r="D328" s="1"/>
      <c r="E328" s="1"/>
      <c r="F328" s="1"/>
      <c r="G328" s="1"/>
      <c r="H328" s="1"/>
    </row>
    <row r="329" spans="1:8" x14ac:dyDescent="0.3">
      <c r="A329" s="1"/>
      <c r="B329" s="1"/>
      <c r="C329" s="1"/>
      <c r="D329" s="1"/>
      <c r="E329" s="1"/>
      <c r="F329" s="1"/>
      <c r="G329" s="1"/>
      <c r="H329" s="1"/>
    </row>
    <row r="330" spans="1:8" x14ac:dyDescent="0.3">
      <c r="A330" s="1"/>
      <c r="B330" s="1"/>
      <c r="C330" s="1"/>
      <c r="D330" s="1"/>
      <c r="E330" s="1"/>
      <c r="F330" s="1"/>
      <c r="G330" s="1"/>
      <c r="H330" s="1"/>
    </row>
    <row r="331" spans="1:8" x14ac:dyDescent="0.3">
      <c r="A331" s="1"/>
      <c r="B331" s="1"/>
      <c r="C331" s="1"/>
      <c r="D331" s="1"/>
      <c r="E331" s="1"/>
      <c r="F331" s="1"/>
      <c r="G331" s="1"/>
      <c r="H331" s="1"/>
    </row>
    <row r="332" spans="1:8" x14ac:dyDescent="0.3">
      <c r="A332" s="1"/>
      <c r="B332" s="1"/>
      <c r="C332" s="1"/>
      <c r="D332" s="1"/>
      <c r="E332" s="1"/>
      <c r="F332" s="1"/>
      <c r="G332" s="1"/>
      <c r="H332" s="1"/>
    </row>
    <row r="333" spans="1:8" x14ac:dyDescent="0.3">
      <c r="A333" s="1"/>
      <c r="B333" s="1"/>
      <c r="C333" s="1"/>
      <c r="D333" s="1"/>
      <c r="E333" s="1"/>
      <c r="F333" s="1"/>
      <c r="G333" s="1"/>
      <c r="H333" s="1"/>
    </row>
    <row r="334" spans="1:8" x14ac:dyDescent="0.3">
      <c r="A334" s="1"/>
      <c r="B334" s="1"/>
      <c r="C334" s="1"/>
      <c r="D334" s="1"/>
      <c r="E334" s="1"/>
      <c r="F334" s="1"/>
      <c r="G334" s="1"/>
      <c r="H334" s="1"/>
    </row>
    <row r="335" spans="1:8" x14ac:dyDescent="0.3">
      <c r="A335" s="1"/>
      <c r="B335" s="1"/>
      <c r="C335" s="1"/>
      <c r="D335" s="1"/>
      <c r="E335" s="1"/>
      <c r="F335" s="1"/>
      <c r="G335" s="1"/>
      <c r="H335" s="1"/>
    </row>
    <row r="336" spans="1:8" x14ac:dyDescent="0.3">
      <c r="A336" s="1"/>
      <c r="B336" s="1"/>
      <c r="C336" s="1"/>
      <c r="D336" s="1"/>
      <c r="E336" s="1"/>
      <c r="F336" s="1"/>
      <c r="G336" s="1"/>
      <c r="H336" s="1"/>
    </row>
    <row r="337" spans="1:8" x14ac:dyDescent="0.3">
      <c r="A337" s="1"/>
      <c r="B337" s="1"/>
      <c r="C337" s="1"/>
      <c r="D337" s="1"/>
      <c r="E337" s="1"/>
      <c r="F337" s="1"/>
      <c r="G337" s="1"/>
      <c r="H337" s="1"/>
    </row>
    <row r="338" spans="1:8" x14ac:dyDescent="0.3">
      <c r="A338" s="1"/>
      <c r="B338" s="1"/>
      <c r="C338" s="1"/>
      <c r="D338" s="1"/>
      <c r="E338" s="1"/>
      <c r="F338" s="1"/>
      <c r="G338" s="1"/>
      <c r="H338" s="1"/>
    </row>
    <row r="339" spans="1:8" x14ac:dyDescent="0.3">
      <c r="A339" s="1"/>
      <c r="B339" s="1"/>
      <c r="C339" s="1"/>
      <c r="D339" s="1"/>
      <c r="E339" s="1"/>
      <c r="F339" s="1"/>
      <c r="G339" s="1"/>
      <c r="H339" s="1"/>
    </row>
    <row r="340" spans="1:8" x14ac:dyDescent="0.3">
      <c r="A340" s="1"/>
      <c r="B340" s="1"/>
      <c r="C340" s="1"/>
      <c r="D340" s="1"/>
      <c r="E340" s="1"/>
      <c r="F340" s="1"/>
      <c r="G340" s="1"/>
      <c r="H340" s="1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1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RowHeight="13" x14ac:dyDescent="0.3"/>
  <cols>
    <col min="2" max="2" width="10.09765625" customWidth="1"/>
  </cols>
  <sheetData>
    <row r="1" spans="1:4" ht="240.75" customHeight="1" x14ac:dyDescent="0.3">
      <c r="A1" s="25" t="s">
        <v>19</v>
      </c>
    </row>
    <row r="2" spans="1:4" x14ac:dyDescent="0.3">
      <c r="A2" t="s">
        <v>7</v>
      </c>
      <c r="B2" t="s">
        <v>20</v>
      </c>
      <c r="C2" t="s">
        <v>72</v>
      </c>
      <c r="D2" t="s">
        <v>73</v>
      </c>
    </row>
    <row r="3" spans="1:4" x14ac:dyDescent="0.3">
      <c r="A3">
        <v>1990</v>
      </c>
      <c r="B3" s="24">
        <v>1.28</v>
      </c>
      <c r="C3">
        <v>2020</v>
      </c>
      <c r="D3">
        <v>0</v>
      </c>
    </row>
    <row r="4" spans="1:4" x14ac:dyDescent="0.3">
      <c r="A4">
        <v>1991</v>
      </c>
      <c r="B4" s="24">
        <v>1.36</v>
      </c>
      <c r="C4">
        <v>2020</v>
      </c>
      <c r="D4">
        <v>200</v>
      </c>
    </row>
    <row r="5" spans="1:4" x14ac:dyDescent="0.3">
      <c r="A5">
        <v>1992</v>
      </c>
      <c r="B5" s="24">
        <v>1.34</v>
      </c>
    </row>
    <row r="6" spans="1:4" x14ac:dyDescent="0.3">
      <c r="A6">
        <v>1993</v>
      </c>
      <c r="B6" s="24">
        <v>1.32</v>
      </c>
    </row>
    <row r="7" spans="1:4" x14ac:dyDescent="0.3">
      <c r="A7">
        <v>1994</v>
      </c>
      <c r="B7" s="24">
        <v>1.22</v>
      </c>
    </row>
    <row r="8" spans="1:4" x14ac:dyDescent="0.3">
      <c r="A8">
        <v>1995</v>
      </c>
      <c r="B8" s="24">
        <v>1.1299999999999999</v>
      </c>
    </row>
    <row r="9" spans="1:4" x14ac:dyDescent="0.3">
      <c r="A9">
        <v>1996</v>
      </c>
      <c r="B9" s="24">
        <v>1</v>
      </c>
    </row>
    <row r="10" spans="1:4" x14ac:dyDescent="0.3">
      <c r="A10">
        <v>1997</v>
      </c>
      <c r="B10" s="24">
        <v>0.9</v>
      </c>
    </row>
    <row r="11" spans="1:4" x14ac:dyDescent="0.3">
      <c r="A11">
        <v>1998</v>
      </c>
      <c r="B11" s="24">
        <v>0.85</v>
      </c>
    </row>
    <row r="12" spans="1:4" x14ac:dyDescent="0.3">
      <c r="A12">
        <v>1999</v>
      </c>
      <c r="B12" s="24">
        <v>0.92</v>
      </c>
    </row>
    <row r="13" spans="1:4" x14ac:dyDescent="0.3">
      <c r="A13">
        <v>2000</v>
      </c>
      <c r="B13" s="24">
        <v>1.0784926961363897</v>
      </c>
    </row>
    <row r="14" spans="1:4" x14ac:dyDescent="0.3">
      <c r="A14">
        <v>2001</v>
      </c>
      <c r="B14" s="24">
        <v>1.2378033045285572</v>
      </c>
    </row>
    <row r="15" spans="1:4" x14ac:dyDescent="0.3">
      <c r="A15">
        <v>2002</v>
      </c>
      <c r="B15" s="24">
        <v>1.3684598683929816</v>
      </c>
    </row>
    <row r="16" spans="1:4" x14ac:dyDescent="0.3">
      <c r="A16">
        <v>2003</v>
      </c>
      <c r="B16" s="24">
        <v>1.5188055433999601</v>
      </c>
    </row>
    <row r="17" spans="1:2" x14ac:dyDescent="0.3">
      <c r="A17">
        <v>2004</v>
      </c>
      <c r="B17" s="24">
        <v>1.5008553236195055</v>
      </c>
    </row>
    <row r="18" spans="1:2" x14ac:dyDescent="0.3">
      <c r="A18">
        <v>2005</v>
      </c>
      <c r="B18" s="24">
        <v>1.472282196504294</v>
      </c>
    </row>
    <row r="19" spans="1:2" x14ac:dyDescent="0.3">
      <c r="A19">
        <v>2006</v>
      </c>
      <c r="B19" s="24">
        <v>1.4889039569947224</v>
      </c>
    </row>
    <row r="20" spans="1:2" x14ac:dyDescent="0.3">
      <c r="A20">
        <v>2007</v>
      </c>
      <c r="B20" s="24">
        <v>1.5037652568187172</v>
      </c>
    </row>
    <row r="21" spans="1:2" x14ac:dyDescent="0.3">
      <c r="A21">
        <v>2008</v>
      </c>
      <c r="B21" s="24">
        <v>1.3840078476829445</v>
      </c>
    </row>
    <row r="22" spans="1:2" x14ac:dyDescent="0.3">
      <c r="A22">
        <v>2009</v>
      </c>
      <c r="B22" s="24">
        <v>1.324946683176442</v>
      </c>
    </row>
    <row r="23" spans="1:2" x14ac:dyDescent="0.3">
      <c r="A23">
        <v>2010</v>
      </c>
      <c r="B23" s="24">
        <v>1.2270656833927189</v>
      </c>
    </row>
    <row r="24" spans="1:2" x14ac:dyDescent="0.3">
      <c r="A24">
        <v>2011</v>
      </c>
      <c r="B24" s="24">
        <v>1.059395065419203</v>
      </c>
    </row>
    <row r="25" spans="1:2" x14ac:dyDescent="0.3">
      <c r="A25">
        <v>2012</v>
      </c>
      <c r="B25" s="24">
        <v>0.91511196914712567</v>
      </c>
    </row>
    <row r="26" spans="1:2" x14ac:dyDescent="0.3">
      <c r="A26">
        <v>2013</v>
      </c>
      <c r="B26" s="24">
        <v>0.82799649658913432</v>
      </c>
    </row>
    <row r="27" spans="1:2" x14ac:dyDescent="0.3">
      <c r="A27">
        <v>2014</v>
      </c>
      <c r="B27" s="24">
        <v>0.76255531194599391</v>
      </c>
    </row>
    <row r="28" spans="1:2" x14ac:dyDescent="0.3">
      <c r="A28">
        <v>2015</v>
      </c>
      <c r="B28" s="24">
        <v>0.70743092238767336</v>
      </c>
    </row>
    <row r="29" spans="1:2" x14ac:dyDescent="0.3">
      <c r="A29">
        <v>2016</v>
      </c>
      <c r="B29" s="24">
        <v>0.67892295344235298</v>
      </c>
    </row>
    <row r="30" spans="1:2" x14ac:dyDescent="0.3">
      <c r="A30">
        <v>2017</v>
      </c>
      <c r="B30" s="24">
        <v>0.67151549389216048</v>
      </c>
    </row>
    <row r="31" spans="1:2" x14ac:dyDescent="0.3">
      <c r="A31">
        <v>2018</v>
      </c>
      <c r="B31" s="24">
        <v>0.65536332683071019</v>
      </c>
    </row>
    <row r="32" spans="1:2" x14ac:dyDescent="0.3">
      <c r="A32">
        <v>2019</v>
      </c>
      <c r="B32" s="24">
        <v>0.61043907900488392</v>
      </c>
    </row>
    <row r="33" spans="1:2" x14ac:dyDescent="0.3">
      <c r="A33">
        <v>2020</v>
      </c>
      <c r="B33" s="24">
        <v>0.48379740552261363</v>
      </c>
    </row>
    <row r="34" spans="1:2" x14ac:dyDescent="0.3">
      <c r="A34">
        <v>2021</v>
      </c>
      <c r="B34" s="24">
        <v>0.38842595220403631</v>
      </c>
    </row>
    <row r="35" spans="1:2" x14ac:dyDescent="0.3">
      <c r="A35">
        <v>2022</v>
      </c>
      <c r="B35" s="24">
        <v>0.33792025503063899</v>
      </c>
    </row>
    <row r="36" spans="1:2" x14ac:dyDescent="0.3">
      <c r="A36">
        <v>2023</v>
      </c>
      <c r="B36" s="24">
        <v>0.31571663543678219</v>
      </c>
    </row>
    <row r="37" spans="1:2" x14ac:dyDescent="0.3">
      <c r="A37">
        <v>2024</v>
      </c>
      <c r="B37" s="24">
        <v>0.23488210965566175</v>
      </c>
    </row>
    <row r="38" spans="1:2" x14ac:dyDescent="0.3">
      <c r="A38">
        <v>2025</v>
      </c>
      <c r="B38" s="24">
        <v>0.14951241420349529</v>
      </c>
    </row>
    <row r="39" spans="1:2" x14ac:dyDescent="0.3">
      <c r="A39">
        <v>2026</v>
      </c>
      <c r="B39" s="24">
        <v>5.4970658805217863E-2</v>
      </c>
    </row>
    <row r="40" spans="1:2" x14ac:dyDescent="0.3">
      <c r="A40">
        <v>2027</v>
      </c>
      <c r="B40" s="24">
        <v>-4.1510567827669806E-2</v>
      </c>
    </row>
    <row r="41" spans="1:2" x14ac:dyDescent="0.3">
      <c r="B41" s="24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60"/>
  <sheetViews>
    <sheetView workbookViewId="0">
      <pane ySplit="2" topLeftCell="A3" activePane="bottomLeft" state="frozen"/>
      <selection activeCell="A3" sqref="A3"/>
      <selection pane="bottomLeft" activeCell="A3" sqref="A3"/>
    </sheetView>
  </sheetViews>
  <sheetFormatPr defaultRowHeight="13" x14ac:dyDescent="0.3"/>
  <cols>
    <col min="2" max="2" width="15.09765625" customWidth="1"/>
    <col min="3" max="3" width="30.796875" customWidth="1"/>
    <col min="4" max="4" width="9.09765625" customWidth="1"/>
    <col min="5" max="5" width="14.296875" customWidth="1"/>
    <col min="6" max="6" width="11" bestFit="1" customWidth="1"/>
  </cols>
  <sheetData>
    <row r="1" spans="1:7" ht="249" customHeight="1" x14ac:dyDescent="0.3">
      <c r="A1" s="25" t="s">
        <v>21</v>
      </c>
    </row>
    <row r="2" spans="1:7" x14ac:dyDescent="0.3">
      <c r="A2" s="7" t="s">
        <v>7</v>
      </c>
      <c r="B2" s="7" t="s">
        <v>23</v>
      </c>
      <c r="C2" s="7" t="s">
        <v>22</v>
      </c>
      <c r="D2" s="7" t="s">
        <v>25</v>
      </c>
      <c r="E2" s="27" t="s">
        <v>24</v>
      </c>
      <c r="F2" s="7" t="s">
        <v>72</v>
      </c>
      <c r="G2" s="7" t="s">
        <v>73</v>
      </c>
    </row>
    <row r="3" spans="1:7" x14ac:dyDescent="0.3">
      <c r="A3" s="23">
        <v>1967</v>
      </c>
      <c r="B3" s="29">
        <v>1.1072738592516266E-2</v>
      </c>
      <c r="C3" s="29">
        <v>1.1072738592516266E-2</v>
      </c>
      <c r="D3" s="28">
        <v>1967</v>
      </c>
      <c r="E3" s="136">
        <v>0</v>
      </c>
      <c r="F3" s="167">
        <v>2020</v>
      </c>
      <c r="G3" s="29">
        <v>0</v>
      </c>
    </row>
    <row r="4" spans="1:7" x14ac:dyDescent="0.3">
      <c r="A4" s="23">
        <v>1968</v>
      </c>
      <c r="B4" s="29">
        <v>1.210711791125235E-2</v>
      </c>
      <c r="C4" s="29">
        <v>1.210711791125235E-2</v>
      </c>
      <c r="D4" s="28">
        <v>1967</v>
      </c>
      <c r="E4" s="136">
        <v>1.0948812959335011E-2</v>
      </c>
      <c r="F4" s="167">
        <v>2020</v>
      </c>
      <c r="G4" s="29">
        <v>0.08</v>
      </c>
    </row>
    <row r="5" spans="1:7" x14ac:dyDescent="0.3">
      <c r="A5" s="23">
        <v>1969</v>
      </c>
      <c r="B5" s="29">
        <v>1.2816199760984618E-2</v>
      </c>
      <c r="C5" s="29">
        <v>1.2816199760984618E-2</v>
      </c>
      <c r="D5" s="28">
        <v>1968</v>
      </c>
      <c r="E5" s="136">
        <v>1.0948812959335011E-2</v>
      </c>
      <c r="F5" s="29"/>
      <c r="G5" s="29"/>
    </row>
    <row r="6" spans="1:7" x14ac:dyDescent="0.3">
      <c r="A6" s="23">
        <v>1970</v>
      </c>
      <c r="B6" s="29">
        <v>1.3492149483473746E-2</v>
      </c>
      <c r="C6" s="29">
        <v>1.3492149483473746E-2</v>
      </c>
      <c r="D6" s="28">
        <v>1968</v>
      </c>
      <c r="E6" s="136">
        <v>1.4812250626014694E-2</v>
      </c>
      <c r="F6" s="29"/>
      <c r="G6" s="29"/>
    </row>
    <row r="7" spans="1:7" x14ac:dyDescent="0.3">
      <c r="A7" s="23">
        <v>1971</v>
      </c>
      <c r="B7" s="29">
        <v>1.4623844041442846E-2</v>
      </c>
      <c r="C7" s="29">
        <v>1.4623844041442846E-2</v>
      </c>
      <c r="D7" s="28">
        <v>1969</v>
      </c>
      <c r="E7" s="136">
        <v>1.4812250626014694E-2</v>
      </c>
      <c r="F7" s="29"/>
      <c r="G7" s="29"/>
    </row>
    <row r="8" spans="1:7" x14ac:dyDescent="0.3">
      <c r="A8" s="23">
        <v>1972</v>
      </c>
      <c r="B8" s="29">
        <v>1.4199113196481742E-2</v>
      </c>
      <c r="C8" s="29">
        <v>1.4199113196481742E-2</v>
      </c>
      <c r="D8" s="28">
        <v>1969</v>
      </c>
      <c r="E8" s="136">
        <v>1.358492650128117E-2</v>
      </c>
      <c r="F8" s="29"/>
      <c r="G8" s="29"/>
    </row>
    <row r="9" spans="1:7" x14ac:dyDescent="0.3">
      <c r="A9" s="23">
        <v>1973</v>
      </c>
      <c r="B9" s="29">
        <v>1.4109847536034451E-2</v>
      </c>
      <c r="C9" s="29">
        <v>1.4109847536034451E-2</v>
      </c>
      <c r="D9" s="28">
        <v>1970</v>
      </c>
      <c r="E9" s="136">
        <v>1.358492650128117E-2</v>
      </c>
      <c r="F9" s="29"/>
      <c r="G9" s="29"/>
    </row>
    <row r="10" spans="1:7" x14ac:dyDescent="0.3">
      <c r="A10" s="23">
        <v>1974</v>
      </c>
      <c r="B10" s="29">
        <v>1.5332695433368414E-2</v>
      </c>
      <c r="C10" s="29">
        <v>1.5332695433368414E-2</v>
      </c>
      <c r="D10" s="28">
        <v>1970</v>
      </c>
      <c r="E10" s="136">
        <v>1.4145802693069406E-2</v>
      </c>
      <c r="F10" s="29"/>
      <c r="G10" s="29"/>
    </row>
    <row r="11" spans="1:7" x14ac:dyDescent="0.3">
      <c r="A11" s="23">
        <v>1975</v>
      </c>
      <c r="B11" s="29">
        <v>1.7881187884911841E-2</v>
      </c>
      <c r="C11" s="29">
        <v>1.7881187884911841E-2</v>
      </c>
      <c r="D11" s="28">
        <v>1971</v>
      </c>
      <c r="E11" s="136">
        <v>1.4145802693069406E-2</v>
      </c>
      <c r="F11" s="29"/>
      <c r="G11" s="29"/>
    </row>
    <row r="12" spans="1:7" x14ac:dyDescent="0.3">
      <c r="A12" s="23">
        <v>1976</v>
      </c>
      <c r="B12" s="29">
        <v>1.9308116897572433E-2</v>
      </c>
      <c r="C12" s="29">
        <v>1.9308116897572433E-2</v>
      </c>
      <c r="D12" s="28">
        <v>1971</v>
      </c>
      <c r="E12" s="136">
        <v>1.3218242146818765E-2</v>
      </c>
      <c r="F12" s="29"/>
      <c r="G12" s="29"/>
    </row>
    <row r="13" spans="1:7" x14ac:dyDescent="0.3">
      <c r="A13" s="23">
        <v>1977</v>
      </c>
      <c r="B13" s="29">
        <v>2.0278671159795651E-2</v>
      </c>
      <c r="C13" s="29">
        <v>2.0278671159795651E-2</v>
      </c>
      <c r="D13" s="28">
        <v>1972</v>
      </c>
      <c r="E13" s="136">
        <v>1.3218242146818765E-2</v>
      </c>
      <c r="F13" s="29"/>
      <c r="G13" s="29"/>
    </row>
    <row r="14" spans="1:7" x14ac:dyDescent="0.3">
      <c r="A14" s="23">
        <v>1978</v>
      </c>
      <c r="B14" s="29">
        <v>2.087714811021088E-2</v>
      </c>
      <c r="C14" s="29">
        <v>2.087714811021088E-2</v>
      </c>
      <c r="D14" s="28">
        <v>1972</v>
      </c>
      <c r="E14" s="136">
        <v>1.2812930068811009E-2</v>
      </c>
      <c r="F14" s="29"/>
      <c r="G14" s="29"/>
    </row>
    <row r="15" spans="1:7" x14ac:dyDescent="0.3">
      <c r="A15" s="23">
        <v>1979</v>
      </c>
      <c r="B15" s="29">
        <v>2.061065998124802E-2</v>
      </c>
      <c r="C15" s="29">
        <v>2.061065998124802E-2</v>
      </c>
      <c r="D15" s="28">
        <v>1973</v>
      </c>
      <c r="E15" s="136">
        <v>1.2812930068811009E-2</v>
      </c>
      <c r="F15" s="29"/>
      <c r="G15" s="29"/>
    </row>
    <row r="16" spans="1:7" x14ac:dyDescent="0.3">
      <c r="A16" s="23">
        <v>1980</v>
      </c>
      <c r="B16" s="29">
        <v>2.2628788772306174E-2</v>
      </c>
      <c r="C16" s="29">
        <v>2.2628788772306174E-2</v>
      </c>
      <c r="D16" s="28">
        <v>1973</v>
      </c>
      <c r="E16" s="136">
        <v>2.0832395433768979E-2</v>
      </c>
      <c r="F16" s="29"/>
      <c r="G16" s="29"/>
    </row>
    <row r="17" spans="1:7" x14ac:dyDescent="0.3">
      <c r="A17" s="23">
        <v>1981</v>
      </c>
      <c r="B17" s="29">
        <v>2.4624055821588723E-2</v>
      </c>
      <c r="C17" s="29">
        <v>2.4624055821588723E-2</v>
      </c>
      <c r="D17" s="28">
        <v>1974</v>
      </c>
      <c r="E17" s="136">
        <v>2.0832395433768979E-2</v>
      </c>
      <c r="F17" s="29"/>
      <c r="G17" s="29"/>
    </row>
    <row r="18" spans="1:7" x14ac:dyDescent="0.3">
      <c r="A18" s="23">
        <v>1982</v>
      </c>
      <c r="B18" s="29">
        <v>2.7171136853447402E-2</v>
      </c>
      <c r="C18" s="29">
        <v>2.7171136853447402E-2</v>
      </c>
      <c r="D18" s="28">
        <v>1974</v>
      </c>
      <c r="E18" s="136">
        <v>1.8769898894159927E-2</v>
      </c>
      <c r="F18" s="29"/>
      <c r="G18" s="29"/>
    </row>
    <row r="19" spans="1:7" x14ac:dyDescent="0.3">
      <c r="A19" s="23">
        <v>1983</v>
      </c>
      <c r="B19" s="29">
        <v>2.6194772071817099E-2</v>
      </c>
      <c r="C19" s="29">
        <v>2.6194772071817099E-2</v>
      </c>
      <c r="D19" s="28">
        <v>1975</v>
      </c>
      <c r="E19" s="136">
        <v>1.8769898894159927E-2</v>
      </c>
      <c r="F19" s="29"/>
      <c r="G19" s="29"/>
    </row>
    <row r="20" spans="1:7" x14ac:dyDescent="0.3">
      <c r="A20" s="23">
        <v>1984</v>
      </c>
      <c r="B20" s="29">
        <v>2.7081770179327745E-2</v>
      </c>
      <c r="C20" s="29">
        <v>2.7081770179327745E-2</v>
      </c>
      <c r="D20" s="28">
        <v>1975</v>
      </c>
      <c r="E20" s="136">
        <v>1.897147453746674E-2</v>
      </c>
      <c r="F20" s="29"/>
      <c r="G20" s="29"/>
    </row>
    <row r="21" spans="1:7" x14ac:dyDescent="0.3">
      <c r="A21" s="23">
        <v>1985</v>
      </c>
      <c r="B21" s="29">
        <v>2.6838024956486264E-2</v>
      </c>
      <c r="C21" s="29">
        <v>2.6838024956486264E-2</v>
      </c>
      <c r="D21" s="28">
        <v>1976</v>
      </c>
      <c r="E21" s="136">
        <v>1.897147453746674E-2</v>
      </c>
      <c r="F21" s="29"/>
      <c r="G21" s="29"/>
    </row>
    <row r="22" spans="1:7" x14ac:dyDescent="0.3">
      <c r="A22" s="23">
        <v>1986</v>
      </c>
      <c r="B22" s="29">
        <v>2.597036010793909E-2</v>
      </c>
      <c r="C22" s="29">
        <v>2.597036010793909E-2</v>
      </c>
      <c r="D22" s="28">
        <v>1976</v>
      </c>
      <c r="E22" s="136">
        <v>1.8012558133693891E-2</v>
      </c>
      <c r="F22" s="29"/>
      <c r="G22" s="29"/>
    </row>
    <row r="23" spans="1:7" x14ac:dyDescent="0.3">
      <c r="A23" s="23">
        <v>1987</v>
      </c>
      <c r="B23" s="29">
        <v>2.555462627671878E-2</v>
      </c>
      <c r="C23" s="29">
        <v>2.555462627671878E-2</v>
      </c>
      <c r="D23" s="28">
        <v>1977</v>
      </c>
      <c r="E23" s="136">
        <v>1.8012558133693891E-2</v>
      </c>
      <c r="F23" s="29"/>
      <c r="G23" s="29"/>
    </row>
    <row r="24" spans="1:7" x14ac:dyDescent="0.3">
      <c r="A24" s="23">
        <v>1988</v>
      </c>
      <c r="B24" s="29">
        <v>2.4489217920877587E-2</v>
      </c>
      <c r="C24" s="29">
        <v>2.4489217920877587E-2</v>
      </c>
      <c r="D24" s="28">
        <v>1977</v>
      </c>
      <c r="E24" s="136">
        <v>1.9028302285543773E-2</v>
      </c>
      <c r="F24" s="29"/>
      <c r="G24" s="29"/>
    </row>
    <row r="25" spans="1:7" x14ac:dyDescent="0.3">
      <c r="A25" s="23">
        <v>1989</v>
      </c>
      <c r="B25" s="29">
        <v>2.6374030774814084E-2</v>
      </c>
      <c r="C25" s="29">
        <v>2.6374030774814084E-2</v>
      </c>
      <c r="D25" s="28">
        <v>1978</v>
      </c>
      <c r="E25" s="136">
        <v>1.9028302285543773E-2</v>
      </c>
      <c r="F25" s="29"/>
      <c r="G25" s="29"/>
    </row>
    <row r="26" spans="1:7" x14ac:dyDescent="0.3">
      <c r="A26" s="23">
        <v>1990</v>
      </c>
      <c r="B26" s="29">
        <v>2.7152013254461396E-2</v>
      </c>
      <c r="C26" s="29">
        <v>2.7152013254461396E-2</v>
      </c>
      <c r="D26" s="28">
        <v>1978</v>
      </c>
      <c r="E26" s="136">
        <v>2.0786148902816246E-2</v>
      </c>
      <c r="F26" s="29"/>
      <c r="G26" s="29"/>
    </row>
    <row r="27" spans="1:7" x14ac:dyDescent="0.3">
      <c r="A27" s="23">
        <v>1991</v>
      </c>
      <c r="B27" s="29">
        <v>2.6843387923645021E-2</v>
      </c>
      <c r="C27" s="29">
        <v>2.6843387923645021E-2</v>
      </c>
      <c r="D27" s="28">
        <v>1979</v>
      </c>
      <c r="E27" s="136">
        <v>2.0786148902816246E-2</v>
      </c>
      <c r="F27" s="29"/>
      <c r="G27" s="29"/>
    </row>
    <row r="28" spans="1:7" x14ac:dyDescent="0.3">
      <c r="A28" s="23">
        <v>1992</v>
      </c>
      <c r="B28" s="29">
        <v>2.9491084228853753E-2</v>
      </c>
      <c r="C28" s="29">
        <v>2.9491084228853753E-2</v>
      </c>
      <c r="D28" s="28">
        <v>1979</v>
      </c>
      <c r="E28" s="136">
        <v>2.1717985824143415E-2</v>
      </c>
      <c r="F28" s="29"/>
      <c r="G28" s="29"/>
    </row>
    <row r="29" spans="1:7" x14ac:dyDescent="0.3">
      <c r="A29" s="23">
        <v>1993</v>
      </c>
      <c r="B29" s="29">
        <v>3.1849441749685223E-2</v>
      </c>
      <c r="C29" s="29">
        <v>3.1849441749685223E-2</v>
      </c>
      <c r="D29" s="28">
        <v>1980</v>
      </c>
      <c r="E29" s="136">
        <v>2.1717985824143415E-2</v>
      </c>
      <c r="F29" s="29"/>
      <c r="G29" s="29"/>
    </row>
    <row r="30" spans="1:7" x14ac:dyDescent="0.3">
      <c r="A30" s="23">
        <v>1994</v>
      </c>
      <c r="B30" s="29">
        <v>3.2355896794692571E-2</v>
      </c>
      <c r="C30" s="29">
        <v>3.2355896794692571E-2</v>
      </c>
      <c r="D30" s="28">
        <v>1980</v>
      </c>
      <c r="E30" s="136">
        <v>2.162209820118887E-2</v>
      </c>
      <c r="F30" s="29"/>
      <c r="G30" s="29"/>
    </row>
    <row r="31" spans="1:7" x14ac:dyDescent="0.3">
      <c r="A31" s="23">
        <v>1995</v>
      </c>
      <c r="B31" s="29">
        <v>3.358875530675634E-2</v>
      </c>
      <c r="C31" s="29">
        <v>3.358875530675634E-2</v>
      </c>
      <c r="D31" s="28">
        <v>1981</v>
      </c>
      <c r="E31" s="136">
        <v>2.162209820118887E-2</v>
      </c>
      <c r="F31" s="29"/>
      <c r="G31" s="29"/>
    </row>
    <row r="32" spans="1:7" x14ac:dyDescent="0.3">
      <c r="A32" s="23">
        <v>1996</v>
      </c>
      <c r="B32" s="29">
        <v>3.4550486826925131E-2</v>
      </c>
      <c r="C32" s="29">
        <v>3.4550486826925131E-2</v>
      </c>
      <c r="D32" s="28">
        <v>1981</v>
      </c>
      <c r="E32" s="136">
        <v>2.6537775335493334E-2</v>
      </c>
      <c r="F32" s="29"/>
      <c r="G32" s="29"/>
    </row>
    <row r="33" spans="1:7" x14ac:dyDescent="0.3">
      <c r="A33" s="23">
        <v>1997</v>
      </c>
      <c r="B33" s="29">
        <v>3.4136659896421701E-2</v>
      </c>
      <c r="C33" s="29">
        <v>3.4136659896421701E-2</v>
      </c>
      <c r="D33" s="28">
        <v>1982</v>
      </c>
      <c r="E33" s="136">
        <v>2.6537775335493334E-2</v>
      </c>
      <c r="F33" s="29"/>
      <c r="G33" s="29"/>
    </row>
    <row r="34" spans="1:7" x14ac:dyDescent="0.3">
      <c r="A34" s="23">
        <v>1998</v>
      </c>
      <c r="B34" s="29">
        <v>3.0356782645374607E-2</v>
      </c>
      <c r="C34" s="29">
        <v>3.0356782645374607E-2</v>
      </c>
      <c r="D34" s="28">
        <v>1982</v>
      </c>
      <c r="E34" s="136">
        <v>2.6623351948198367E-2</v>
      </c>
      <c r="F34" s="29"/>
      <c r="G34" s="29"/>
    </row>
    <row r="35" spans="1:7" x14ac:dyDescent="0.3">
      <c r="A35" s="23">
        <v>1999</v>
      </c>
      <c r="B35" s="29">
        <v>2.8068004853860358E-2</v>
      </c>
      <c r="C35" s="29">
        <v>2.8068004853860358E-2</v>
      </c>
      <c r="D35" s="28">
        <v>1983</v>
      </c>
      <c r="E35" s="136">
        <v>2.6623351948198367E-2</v>
      </c>
      <c r="F35" s="29"/>
      <c r="G35" s="29"/>
    </row>
    <row r="36" spans="1:7" x14ac:dyDescent="0.3">
      <c r="A36" s="23">
        <v>2000</v>
      </c>
      <c r="B36" s="29">
        <v>2.62527626692175E-2</v>
      </c>
      <c r="C36" s="29">
        <v>2.62527626692175E-2</v>
      </c>
      <c r="D36" s="28">
        <v>1983</v>
      </c>
      <c r="E36" s="136">
        <v>2.6586528308629582E-2</v>
      </c>
      <c r="F36" s="29"/>
      <c r="G36" s="29"/>
    </row>
    <row r="37" spans="1:7" x14ac:dyDescent="0.3">
      <c r="A37" s="23">
        <v>2001</v>
      </c>
      <c r="B37" s="29">
        <v>2.7959094819366637E-2</v>
      </c>
      <c r="C37" s="29">
        <v>2.7959094819366637E-2</v>
      </c>
      <c r="D37" s="28">
        <v>1984</v>
      </c>
      <c r="E37" s="136">
        <v>2.6586528308629582E-2</v>
      </c>
      <c r="F37" s="29"/>
      <c r="G37" s="29"/>
    </row>
    <row r="38" spans="1:7" x14ac:dyDescent="0.3">
      <c r="A38" s="23">
        <v>2002</v>
      </c>
      <c r="B38" s="29">
        <v>2.9710265976655357E-2</v>
      </c>
      <c r="C38" s="29">
        <v>2.9710265976655357E-2</v>
      </c>
      <c r="D38" s="28">
        <v>1984</v>
      </c>
      <c r="E38" s="136">
        <v>2.6468340382598356E-2</v>
      </c>
      <c r="F38" s="29"/>
      <c r="G38" s="29"/>
    </row>
    <row r="39" spans="1:7" x14ac:dyDescent="0.3">
      <c r="A39" s="23">
        <v>2003</v>
      </c>
      <c r="B39" s="29">
        <v>3.0266195238529147E-2</v>
      </c>
      <c r="C39" s="29">
        <v>3.0266195238529147E-2</v>
      </c>
      <c r="D39" s="28">
        <v>1985</v>
      </c>
      <c r="E39" s="136">
        <v>2.6468340382598356E-2</v>
      </c>
      <c r="F39" s="29"/>
      <c r="G39" s="29"/>
    </row>
    <row r="40" spans="1:7" x14ac:dyDescent="0.3">
      <c r="A40" s="23">
        <v>2004</v>
      </c>
      <c r="B40" s="29">
        <v>3.0831837933325626E-2</v>
      </c>
      <c r="C40" s="29">
        <v>3.0831837933325626E-2</v>
      </c>
      <c r="D40" s="28">
        <v>1985</v>
      </c>
      <c r="E40" s="136">
        <v>2.7448048769452334E-2</v>
      </c>
      <c r="F40" s="29"/>
      <c r="G40" s="29"/>
    </row>
    <row r="41" spans="1:7" x14ac:dyDescent="0.3">
      <c r="A41" s="23">
        <v>2005</v>
      </c>
      <c r="B41" s="29">
        <v>3.173927923087104E-2</v>
      </c>
      <c r="C41" s="29">
        <v>3.173927923087104E-2</v>
      </c>
      <c r="D41" s="28">
        <v>1986</v>
      </c>
      <c r="E41" s="136">
        <v>2.7448048769452334E-2</v>
      </c>
      <c r="F41" s="29"/>
      <c r="G41" s="29"/>
    </row>
    <row r="42" spans="1:7" x14ac:dyDescent="0.3">
      <c r="A42" s="23">
        <v>2006</v>
      </c>
      <c r="B42" s="29">
        <v>3.1578558055122302E-2</v>
      </c>
      <c r="C42" s="29">
        <v>3.1578558055122302E-2</v>
      </c>
      <c r="D42" s="28">
        <v>1986</v>
      </c>
      <c r="E42" s="136">
        <v>2.9317033102118219E-2</v>
      </c>
      <c r="F42" s="29"/>
      <c r="G42" s="29"/>
    </row>
    <row r="43" spans="1:7" x14ac:dyDescent="0.3">
      <c r="A43" s="23">
        <v>2007</v>
      </c>
      <c r="B43" s="29">
        <v>3.1661028845278549E-2</v>
      </c>
      <c r="C43" s="29">
        <v>3.1661028845278549E-2</v>
      </c>
      <c r="D43" s="28">
        <v>1987</v>
      </c>
      <c r="E43" s="136">
        <v>2.9317033102118219E-2</v>
      </c>
      <c r="F43" s="29"/>
      <c r="G43" s="29"/>
    </row>
    <row r="44" spans="1:7" x14ac:dyDescent="0.3">
      <c r="A44" s="23">
        <v>2008</v>
      </c>
      <c r="B44" s="29">
        <v>3.3434122361322885E-2</v>
      </c>
      <c r="C44" s="29">
        <v>3.3434122361322885E-2</v>
      </c>
      <c r="D44" s="28">
        <v>1987</v>
      </c>
      <c r="E44" s="136">
        <v>2.9237620717166787E-2</v>
      </c>
      <c r="F44" s="29"/>
      <c r="G44" s="29"/>
    </row>
    <row r="45" spans="1:7" x14ac:dyDescent="0.3">
      <c r="A45" s="23">
        <v>2009</v>
      </c>
      <c r="B45" s="29">
        <v>3.7249388128586518E-2</v>
      </c>
      <c r="C45" s="29">
        <v>3.7249388128586518E-2</v>
      </c>
      <c r="D45" s="28">
        <v>1988</v>
      </c>
      <c r="E45" s="136">
        <v>2.9237620717166787E-2</v>
      </c>
      <c r="F45" s="29"/>
      <c r="G45" s="29"/>
    </row>
    <row r="46" spans="1:7" x14ac:dyDescent="0.3">
      <c r="A46" s="23">
        <v>2010</v>
      </c>
      <c r="B46" s="29">
        <v>3.7544862004713665E-2</v>
      </c>
      <c r="C46" s="29">
        <v>3.7544862004713665E-2</v>
      </c>
      <c r="D46" s="28">
        <v>1988</v>
      </c>
      <c r="E46" s="136">
        <v>2.9236833306427335E-2</v>
      </c>
      <c r="F46" s="29"/>
      <c r="G46" s="29"/>
    </row>
    <row r="47" spans="1:7" x14ac:dyDescent="0.3">
      <c r="A47" s="23">
        <v>2011</v>
      </c>
      <c r="B47" s="29">
        <v>3.7539420867614665E-2</v>
      </c>
      <c r="C47" s="29">
        <v>3.7539420867614665E-2</v>
      </c>
      <c r="D47" s="28">
        <v>1989</v>
      </c>
      <c r="E47" s="136">
        <v>2.9236833306427335E-2</v>
      </c>
      <c r="F47" s="29"/>
      <c r="G47" s="29"/>
    </row>
    <row r="48" spans="1:7" x14ac:dyDescent="0.3">
      <c r="A48" s="23">
        <v>2012</v>
      </c>
      <c r="B48" s="29">
        <v>3.6700459109473796E-2</v>
      </c>
      <c r="C48" s="29">
        <v>3.6700459109473796E-2</v>
      </c>
      <c r="D48" s="28">
        <v>1989</v>
      </c>
      <c r="E48" s="136">
        <v>2.9244555273062248E-2</v>
      </c>
      <c r="F48" s="29"/>
      <c r="G48" s="29"/>
    </row>
    <row r="49" spans="1:7" x14ac:dyDescent="0.3">
      <c r="A49" s="23">
        <v>2013</v>
      </c>
      <c r="B49" s="29">
        <v>3.6681903437384686E-2</v>
      </c>
      <c r="C49" s="29">
        <v>3.6681903437384686E-2</v>
      </c>
      <c r="D49" s="28">
        <v>1990</v>
      </c>
      <c r="E49" s="136">
        <v>2.9244555273062248E-2</v>
      </c>
      <c r="F49" s="29"/>
      <c r="G49" s="29"/>
    </row>
    <row r="50" spans="1:7" x14ac:dyDescent="0.3">
      <c r="A50" s="23">
        <v>2014</v>
      </c>
      <c r="B50" s="29">
        <v>3.4969387143960626E-2</v>
      </c>
      <c r="C50" s="29">
        <v>3.4969387143960626E-2</v>
      </c>
      <c r="D50" s="28">
        <v>1990</v>
      </c>
      <c r="E50" s="136">
        <v>2.9217507500605273E-2</v>
      </c>
      <c r="F50" s="29"/>
      <c r="G50" s="29"/>
    </row>
    <row r="51" spans="1:7" x14ac:dyDescent="0.3">
      <c r="A51" s="23">
        <v>2015</v>
      </c>
      <c r="B51" s="29">
        <v>3.4337293598303384E-2</v>
      </c>
      <c r="C51" s="29">
        <v>3.4337293598303384E-2</v>
      </c>
      <c r="D51" s="28">
        <v>1991</v>
      </c>
      <c r="E51" s="136">
        <v>2.9217507500605273E-2</v>
      </c>
      <c r="F51" s="29"/>
      <c r="G51" s="29"/>
    </row>
    <row r="52" spans="1:7" x14ac:dyDescent="0.3">
      <c r="A52" s="23">
        <v>2016</v>
      </c>
      <c r="B52" s="29">
        <v>3.4773742928301273E-2</v>
      </c>
      <c r="C52" s="29">
        <v>3.4773742928301273E-2</v>
      </c>
      <c r="D52" s="28">
        <v>1991</v>
      </c>
      <c r="E52" s="136">
        <v>2.9380018183707057E-2</v>
      </c>
      <c r="F52" s="29"/>
      <c r="G52" s="29"/>
    </row>
    <row r="53" spans="1:7" x14ac:dyDescent="0.3">
      <c r="A53" s="23">
        <v>2017</v>
      </c>
      <c r="B53" s="29">
        <v>3.4543852985595654E-2</v>
      </c>
      <c r="C53" s="29">
        <v>3.4543852985595654E-2</v>
      </c>
      <c r="D53" s="28">
        <v>1992</v>
      </c>
      <c r="E53" s="136">
        <v>2.9380018183707057E-2</v>
      </c>
      <c r="F53" s="29"/>
      <c r="G53" s="29"/>
    </row>
    <row r="54" spans="1:7" x14ac:dyDescent="0.3">
      <c r="A54" s="23">
        <v>2018</v>
      </c>
      <c r="B54" s="29">
        <v>3.4182858409605492E-2</v>
      </c>
      <c r="C54" s="29">
        <v>3.4182858409605492E-2</v>
      </c>
      <c r="D54" s="28">
        <v>1992</v>
      </c>
      <c r="E54" s="136">
        <v>2.9438047330059947E-2</v>
      </c>
      <c r="F54" s="29"/>
      <c r="G54" s="29"/>
    </row>
    <row r="55" spans="1:7" x14ac:dyDescent="0.3">
      <c r="A55" s="23">
        <v>2019</v>
      </c>
      <c r="B55" s="29">
        <v>3.4539389201040958E-2</v>
      </c>
      <c r="C55" s="29">
        <v>3.4539389201040958E-2</v>
      </c>
      <c r="D55" s="28">
        <v>1993</v>
      </c>
      <c r="E55" s="136">
        <v>2.9438047330059947E-2</v>
      </c>
      <c r="F55" s="29"/>
      <c r="G55" s="29"/>
    </row>
    <row r="56" spans="1:7" x14ac:dyDescent="0.3">
      <c r="A56" s="23">
        <v>2020</v>
      </c>
      <c r="B56" s="29">
        <v>3.5222998101401178E-2</v>
      </c>
      <c r="C56" s="29">
        <v>3.5222998101401178E-2</v>
      </c>
      <c r="D56" s="28">
        <v>1993</v>
      </c>
      <c r="E56" s="136">
        <v>2.9388386144372482E-2</v>
      </c>
      <c r="F56" s="29"/>
      <c r="G56" s="29"/>
    </row>
    <row r="57" spans="1:7" x14ac:dyDescent="0.3">
      <c r="A57" s="23">
        <v>2021</v>
      </c>
      <c r="B57" s="29">
        <v>3.6434115896396065E-2</v>
      </c>
      <c r="C57" s="29">
        <v>3.6434115896396065E-2</v>
      </c>
      <c r="D57" s="28">
        <v>1994</v>
      </c>
      <c r="E57" s="136">
        <v>2.9388386144372482E-2</v>
      </c>
      <c r="F57" s="29"/>
      <c r="G57" s="29"/>
    </row>
    <row r="58" spans="1:7" x14ac:dyDescent="0.3">
      <c r="A58" s="23">
        <v>2022</v>
      </c>
      <c r="B58" s="29">
        <v>3.6701168411264314E-2</v>
      </c>
      <c r="C58" s="29">
        <v>3.6701168411264314E-2</v>
      </c>
      <c r="D58" s="28">
        <v>1994</v>
      </c>
      <c r="E58" s="136">
        <v>3.0615136955306557E-2</v>
      </c>
      <c r="F58" s="29"/>
      <c r="G58" s="29"/>
    </row>
    <row r="59" spans="1:7" x14ac:dyDescent="0.3">
      <c r="A59" s="23">
        <v>2023</v>
      </c>
      <c r="B59" s="29">
        <v>3.6839426799237671E-2</v>
      </c>
      <c r="C59" s="29">
        <v>3.6839426799237671E-2</v>
      </c>
      <c r="D59" s="28">
        <v>1995</v>
      </c>
      <c r="E59" s="136">
        <v>3.0615136955306557E-2</v>
      </c>
      <c r="F59" s="29"/>
      <c r="G59" s="29"/>
    </row>
    <row r="60" spans="1:7" x14ac:dyDescent="0.3">
      <c r="A60" s="23">
        <v>2024</v>
      </c>
      <c r="B60" s="29">
        <v>3.7307147409364395E-2</v>
      </c>
      <c r="C60" s="29">
        <v>3.7307147409364395E-2</v>
      </c>
      <c r="D60" s="28">
        <v>1995</v>
      </c>
      <c r="E60" s="136">
        <v>3.0549390595709387E-2</v>
      </c>
      <c r="F60" s="29"/>
      <c r="G60" s="29"/>
    </row>
    <row r="61" spans="1:7" x14ac:dyDescent="0.3">
      <c r="A61" s="23">
        <v>2025</v>
      </c>
      <c r="B61" s="29">
        <v>3.8058843538016619E-2</v>
      </c>
      <c r="C61" s="29">
        <v>3.8058843538016619E-2</v>
      </c>
      <c r="D61" s="28">
        <v>1996</v>
      </c>
      <c r="E61" s="136">
        <v>3.0549390595709387E-2</v>
      </c>
      <c r="F61" s="29"/>
      <c r="G61" s="29"/>
    </row>
    <row r="62" spans="1:7" x14ac:dyDescent="0.3">
      <c r="A62" s="23">
        <v>2026</v>
      </c>
      <c r="B62" s="29">
        <v>3.8858420874571427E-2</v>
      </c>
      <c r="C62" s="29">
        <v>3.5294755438030324E-2</v>
      </c>
      <c r="D62" s="28">
        <v>1996</v>
      </c>
      <c r="E62" s="136">
        <v>3.0555599973861571E-2</v>
      </c>
      <c r="F62" s="29"/>
      <c r="G62" s="29"/>
    </row>
    <row r="63" spans="1:7" x14ac:dyDescent="0.3">
      <c r="A63" s="23">
        <v>2027</v>
      </c>
      <c r="B63" s="29">
        <v>3.972512826751165E-2</v>
      </c>
      <c r="C63" s="29">
        <v>3.5551229346170853E-2</v>
      </c>
      <c r="D63" s="28">
        <v>1997</v>
      </c>
      <c r="E63" s="136">
        <v>3.0555599973861571E-2</v>
      </c>
      <c r="F63" s="29"/>
      <c r="G63" s="29"/>
    </row>
    <row r="64" spans="1:7" x14ac:dyDescent="0.3">
      <c r="A64" s="23">
        <v>2028</v>
      </c>
      <c r="B64" s="29">
        <v>4.0608309407167607E-2</v>
      </c>
      <c r="C64" s="29">
        <v>3.5796973511889631E-2</v>
      </c>
      <c r="D64" s="28">
        <v>1997</v>
      </c>
      <c r="E64" s="136">
        <v>3.0591350617525409E-2</v>
      </c>
      <c r="F64" s="29"/>
      <c r="G64" s="29"/>
    </row>
    <row r="65" spans="1:7" x14ac:dyDescent="0.3">
      <c r="A65" s="23">
        <v>2029</v>
      </c>
      <c r="B65" s="29">
        <v>4.1435408283665834E-2</v>
      </c>
      <c r="C65" s="29">
        <v>3.6046302506991187E-2</v>
      </c>
      <c r="D65" s="28">
        <v>1998</v>
      </c>
      <c r="E65" s="136">
        <v>3.0591350617525409E-2</v>
      </c>
      <c r="F65" s="29"/>
      <c r="G65" s="29"/>
    </row>
    <row r="66" spans="1:7" x14ac:dyDescent="0.3">
      <c r="A66" s="23">
        <v>2030</v>
      </c>
      <c r="B66" s="29">
        <v>4.1979595012945146E-2</v>
      </c>
      <c r="C66" s="29">
        <v>3.6302371623191096E-2</v>
      </c>
      <c r="D66" s="28">
        <v>1998</v>
      </c>
      <c r="E66" s="136">
        <v>3.0749550181820962E-2</v>
      </c>
      <c r="F66" s="29"/>
      <c r="G66" s="29"/>
    </row>
    <row r="67" spans="1:7" x14ac:dyDescent="0.3">
      <c r="A67" s="23">
        <v>2031</v>
      </c>
      <c r="B67" s="29">
        <v>4.343429427312822E-2</v>
      </c>
      <c r="C67" s="29">
        <v>3.6538282273743852E-2</v>
      </c>
      <c r="D67" s="28">
        <v>1999</v>
      </c>
      <c r="E67" s="136">
        <v>3.0749550181820962E-2</v>
      </c>
      <c r="F67" s="29"/>
      <c r="G67" s="29"/>
    </row>
    <row r="68" spans="1:7" x14ac:dyDescent="0.3">
      <c r="A68" s="23">
        <v>2032</v>
      </c>
      <c r="B68" s="29">
        <v>4.445402694104314E-2</v>
      </c>
      <c r="C68" s="29">
        <v>3.6738434951466996E-2</v>
      </c>
      <c r="D68" s="28">
        <v>1999</v>
      </c>
      <c r="E68" s="136">
        <v>3.1018647446067551E-2</v>
      </c>
      <c r="F68" s="29"/>
      <c r="G68" s="29"/>
    </row>
    <row r="69" spans="1:7" x14ac:dyDescent="0.3">
      <c r="A69" s="23">
        <v>2033</v>
      </c>
      <c r="B69" s="29">
        <v>4.5032579340671716E-2</v>
      </c>
      <c r="C69" s="29">
        <v>3.6919223412013702E-2</v>
      </c>
      <c r="D69" s="28">
        <v>2000</v>
      </c>
      <c r="E69" s="136">
        <v>3.1018647446067551E-2</v>
      </c>
      <c r="F69" s="29"/>
      <c r="G69" s="29"/>
    </row>
    <row r="70" spans="1:7" x14ac:dyDescent="0.3">
      <c r="A70" s="23">
        <v>2034</v>
      </c>
      <c r="B70" s="29">
        <v>4.5569535439986451E-2</v>
      </c>
      <c r="C70" s="29">
        <v>3.7087485323754374E-2</v>
      </c>
      <c r="D70" s="28">
        <v>2000</v>
      </c>
      <c r="E70" s="136">
        <v>3.1137193425700531E-2</v>
      </c>
      <c r="F70" s="29"/>
      <c r="G70" s="29"/>
    </row>
    <row r="71" spans="1:7" x14ac:dyDescent="0.3">
      <c r="A71" s="23">
        <v>2035</v>
      </c>
      <c r="B71" s="29">
        <v>4.6085744073713936E-2</v>
      </c>
      <c r="C71" s="29">
        <v>3.724732946267939E-2</v>
      </c>
      <c r="D71" s="28">
        <v>2001</v>
      </c>
      <c r="E71" s="136">
        <v>3.1137193425700531E-2</v>
      </c>
      <c r="F71" s="29"/>
      <c r="G71" s="29"/>
    </row>
    <row r="72" spans="1:7" x14ac:dyDescent="0.3">
      <c r="A72" s="23">
        <v>2036</v>
      </c>
      <c r="B72" s="29">
        <v>4.6559716337528492E-2</v>
      </c>
      <c r="C72" s="29">
        <v>3.7402463016290459E-2</v>
      </c>
      <c r="D72" s="28">
        <v>2001</v>
      </c>
      <c r="E72" s="136">
        <v>3.1038887462063743E-2</v>
      </c>
      <c r="F72" s="29"/>
      <c r="G72" s="29"/>
    </row>
    <row r="73" spans="1:7" x14ac:dyDescent="0.3">
      <c r="A73" s="23">
        <v>2037</v>
      </c>
      <c r="B73" s="29">
        <v>4.6989251065824078E-2</v>
      </c>
      <c r="C73" s="29">
        <v>3.7555002378293428E-2</v>
      </c>
      <c r="D73" s="28">
        <v>2002</v>
      </c>
      <c r="E73" s="136">
        <v>3.1038887462063743E-2</v>
      </c>
      <c r="F73" s="29"/>
      <c r="G73" s="29"/>
    </row>
    <row r="74" spans="1:7" x14ac:dyDescent="0.3">
      <c r="A74" s="23">
        <v>2038</v>
      </c>
      <c r="B74" s="29">
        <v>4.7382146890794327E-2</v>
      </c>
      <c r="C74" s="29">
        <v>3.7697000565835949E-2</v>
      </c>
      <c r="D74" s="28">
        <v>2002</v>
      </c>
      <c r="E74" s="136">
        <v>3.1026991470708237E-2</v>
      </c>
      <c r="F74" s="29"/>
      <c r="G74" s="29"/>
    </row>
    <row r="75" spans="1:7" x14ac:dyDescent="0.3">
      <c r="A75" s="23">
        <v>2039</v>
      </c>
      <c r="B75" s="29">
        <v>4.7763101779582484E-2</v>
      </c>
      <c r="C75" s="29">
        <v>3.7836756340364541E-2</v>
      </c>
      <c r="D75" s="28">
        <v>2003</v>
      </c>
      <c r="E75" s="136">
        <v>3.1026991470708237E-2</v>
      </c>
      <c r="F75" s="29"/>
      <c r="G75" s="29"/>
    </row>
    <row r="76" spans="1:7" x14ac:dyDescent="0.3">
      <c r="A76" s="23">
        <v>2040</v>
      </c>
      <c r="B76" s="29">
        <v>4.8112013590768422E-2</v>
      </c>
      <c r="C76" s="29">
        <v>3.7965471918568132E-2</v>
      </c>
      <c r="D76" s="28">
        <v>2003</v>
      </c>
      <c r="E76" s="136">
        <v>3.1143545256948485E-2</v>
      </c>
      <c r="F76" s="29"/>
      <c r="G76" s="29"/>
    </row>
    <row r="77" spans="1:7" x14ac:dyDescent="0.3">
      <c r="A77" s="23">
        <v>2041</v>
      </c>
      <c r="B77" s="29">
        <v>4.8446485201859221E-2</v>
      </c>
      <c r="C77" s="29">
        <v>3.8096783652124343E-2</v>
      </c>
      <c r="D77" s="28">
        <v>2004</v>
      </c>
      <c r="E77" s="136">
        <v>3.1143545256948485E-2</v>
      </c>
      <c r="F77" s="29"/>
      <c r="G77" s="29"/>
    </row>
    <row r="78" spans="1:7" x14ac:dyDescent="0.3">
      <c r="A78" s="23">
        <v>2042</v>
      </c>
      <c r="B78" s="29">
        <v>4.869619122139044E-2</v>
      </c>
      <c r="C78" s="29">
        <v>3.8216186878832555E-2</v>
      </c>
      <c r="D78" s="28">
        <v>2004</v>
      </c>
      <c r="E78" s="136">
        <v>3.1228588921285647E-2</v>
      </c>
      <c r="F78" s="29"/>
      <c r="G78" s="29"/>
    </row>
    <row r="79" spans="1:7" x14ac:dyDescent="0.3">
      <c r="A79" s="23">
        <v>2043</v>
      </c>
      <c r="B79" s="29">
        <v>4.8887640555730034E-2</v>
      </c>
      <c r="C79" s="29">
        <v>3.8329083293545438E-2</v>
      </c>
      <c r="D79" s="28">
        <v>2005</v>
      </c>
      <c r="E79" s="136">
        <v>3.1228588921285647E-2</v>
      </c>
      <c r="F79" s="29"/>
      <c r="G79" s="29"/>
    </row>
    <row r="80" spans="1:7" x14ac:dyDescent="0.3">
      <c r="A80" s="23">
        <v>2044</v>
      </c>
      <c r="B80" s="29">
        <v>4.9042458141330229E-2</v>
      </c>
      <c r="C80" s="29">
        <v>3.8442974626368323E-2</v>
      </c>
      <c r="D80" s="28">
        <v>2005</v>
      </c>
      <c r="E80" s="136">
        <v>3.1191995213097748E-2</v>
      </c>
      <c r="F80" s="29"/>
      <c r="G80" s="29"/>
    </row>
    <row r="81" spans="1:7" x14ac:dyDescent="0.3">
      <c r="A81" s="23">
        <v>2045</v>
      </c>
      <c r="B81" s="29">
        <v>4.9184521515285073E-2</v>
      </c>
      <c r="C81" s="29">
        <v>3.8555940998590048E-2</v>
      </c>
      <c r="D81" s="28">
        <v>2006</v>
      </c>
      <c r="E81" s="136">
        <v>3.1191995213097748E-2</v>
      </c>
      <c r="F81" s="29"/>
      <c r="G81" s="29"/>
    </row>
    <row r="82" spans="1:7" x14ac:dyDescent="0.3">
      <c r="A82" s="23">
        <v>2046</v>
      </c>
      <c r="B82" s="29">
        <v>4.9285153274390286E-2</v>
      </c>
      <c r="C82" s="29">
        <v>3.867369831611666E-2</v>
      </c>
      <c r="D82" s="28">
        <v>2006</v>
      </c>
      <c r="E82" s="136">
        <v>3.1254862230280796E-2</v>
      </c>
      <c r="F82" s="29"/>
      <c r="G82" s="29"/>
    </row>
    <row r="83" spans="1:7" x14ac:dyDescent="0.3">
      <c r="A83" s="23">
        <v>2047</v>
      </c>
      <c r="B83" s="29">
        <v>4.9296965596617823E-2</v>
      </c>
      <c r="C83" s="29">
        <v>3.8795214623582715E-2</v>
      </c>
      <c r="D83" s="28">
        <v>2007</v>
      </c>
      <c r="E83" s="136">
        <v>3.1254862230280796E-2</v>
      </c>
      <c r="F83" s="29"/>
      <c r="G83" s="29"/>
    </row>
    <row r="84" spans="1:7" x14ac:dyDescent="0.3">
      <c r="A84" s="23">
        <v>2048</v>
      </c>
      <c r="B84" s="29">
        <v>4.9286512477341636E-2</v>
      </c>
      <c r="C84" s="29">
        <v>3.8919446666640073E-2</v>
      </c>
      <c r="D84" s="28">
        <v>2007</v>
      </c>
      <c r="E84" s="136">
        <v>3.1441933330954699E-2</v>
      </c>
      <c r="F84" s="29"/>
      <c r="G84" s="29"/>
    </row>
    <row r="85" spans="1:7" x14ac:dyDescent="0.3">
      <c r="A85" s="23">
        <v>2049</v>
      </c>
      <c r="B85" s="29">
        <v>4.9244309039935256E-2</v>
      </c>
      <c r="C85" s="29">
        <v>3.9044432250603549E-2</v>
      </c>
      <c r="D85" s="28">
        <v>2008</v>
      </c>
      <c r="E85" s="136">
        <v>3.1441933330954699E-2</v>
      </c>
      <c r="F85" s="29"/>
      <c r="G85" s="29"/>
    </row>
    <row r="86" spans="1:7" x14ac:dyDescent="0.3">
      <c r="A86" s="23">
        <v>2050</v>
      </c>
      <c r="B86" s="29">
        <v>4.9231366981686973E-2</v>
      </c>
      <c r="C86" s="29">
        <v>3.917071566678898E-2</v>
      </c>
      <c r="D86" s="28">
        <v>2008</v>
      </c>
      <c r="E86" s="136">
        <v>3.1367744924058021E-2</v>
      </c>
      <c r="F86" s="29"/>
      <c r="G86" s="29"/>
    </row>
    <row r="87" spans="1:7" x14ac:dyDescent="0.3">
      <c r="A87" s="23">
        <v>2051</v>
      </c>
      <c r="B87" s="29">
        <v>4.9188334367463199E-2</v>
      </c>
      <c r="C87" s="29">
        <v>3.9297813390483757E-2</v>
      </c>
      <c r="D87" s="28">
        <v>2009</v>
      </c>
      <c r="E87" s="136">
        <v>3.1367744924058021E-2</v>
      </c>
      <c r="F87" s="29"/>
      <c r="G87" s="29"/>
    </row>
    <row r="88" spans="1:7" x14ac:dyDescent="0.3">
      <c r="A88" s="23">
        <v>2052</v>
      </c>
      <c r="B88" s="29">
        <v>4.9118842413505108E-2</v>
      </c>
      <c r="C88" s="29">
        <v>3.9427823982140252E-2</v>
      </c>
      <c r="D88" s="28">
        <v>2009</v>
      </c>
      <c r="E88" s="136">
        <v>3.1896845003096398E-2</v>
      </c>
      <c r="F88" s="29"/>
      <c r="G88" s="29"/>
    </row>
    <row r="89" spans="1:7" x14ac:dyDescent="0.3">
      <c r="A89" s="23">
        <v>2053</v>
      </c>
      <c r="B89" s="29">
        <v>4.9027324170737657E-2</v>
      </c>
      <c r="C89" s="29">
        <v>3.9560421542079061E-2</v>
      </c>
      <c r="D89" s="28">
        <v>2010</v>
      </c>
      <c r="E89" s="136">
        <v>3.1896845003096398E-2</v>
      </c>
      <c r="F89" s="29"/>
      <c r="G89" s="29"/>
    </row>
    <row r="90" spans="1:7" x14ac:dyDescent="0.3">
      <c r="A90" s="23">
        <v>2054</v>
      </c>
      <c r="B90" s="29">
        <v>4.8959516999243065E-2</v>
      </c>
      <c r="C90" s="29">
        <v>3.9694164561091073E-2</v>
      </c>
      <c r="D90" s="28">
        <v>2010</v>
      </c>
      <c r="E90" s="136">
        <v>3.2016918648613092E-2</v>
      </c>
      <c r="F90" s="29"/>
      <c r="G90" s="29"/>
    </row>
    <row r="91" spans="1:7" x14ac:dyDescent="0.3">
      <c r="A91" s="23">
        <v>2055</v>
      </c>
      <c r="B91" s="29">
        <v>4.8966562012853848E-2</v>
      </c>
      <c r="C91" s="29">
        <v>3.9829391858144873E-2</v>
      </c>
      <c r="D91" s="28">
        <v>2011</v>
      </c>
      <c r="E91" s="136">
        <v>3.2016918648613092E-2</v>
      </c>
      <c r="F91" s="29"/>
      <c r="G91" s="29"/>
    </row>
    <row r="92" spans="1:7" x14ac:dyDescent="0.3">
      <c r="A92" s="23">
        <v>2056</v>
      </c>
      <c r="B92" s="29">
        <v>4.8993030771576802E-2</v>
      </c>
      <c r="C92" s="29">
        <v>3.9969904643036791E-2</v>
      </c>
      <c r="D92" s="28">
        <v>2011</v>
      </c>
      <c r="E92" s="136">
        <v>3.2117696699646571E-2</v>
      </c>
      <c r="F92" s="29"/>
      <c r="G92" s="29"/>
    </row>
    <row r="93" spans="1:7" x14ac:dyDescent="0.3">
      <c r="A93" s="23">
        <v>2057</v>
      </c>
      <c r="B93" s="29">
        <v>4.8982363954577765E-2</v>
      </c>
      <c r="C93" s="29">
        <v>4.011220469506848E-2</v>
      </c>
      <c r="D93" s="28">
        <v>2012</v>
      </c>
      <c r="E93" s="136">
        <v>3.2117696699646571E-2</v>
      </c>
      <c r="F93" s="29"/>
      <c r="G93" s="29"/>
    </row>
    <row r="94" spans="1:7" x14ac:dyDescent="0.3">
      <c r="A94" s="23">
        <v>2058</v>
      </c>
      <c r="B94" s="29">
        <v>4.8942804520668327E-2</v>
      </c>
      <c r="C94" s="29">
        <v>4.0256103970189319E-2</v>
      </c>
      <c r="D94" s="28">
        <v>2012</v>
      </c>
      <c r="E94" s="136">
        <v>3.2363190963052381E-2</v>
      </c>
      <c r="F94" s="29"/>
      <c r="G94" s="29"/>
    </row>
    <row r="95" spans="1:7" x14ac:dyDescent="0.3">
      <c r="A95" s="23">
        <v>2059</v>
      </c>
      <c r="B95" s="29">
        <v>4.8897631069428849E-2</v>
      </c>
      <c r="C95" s="29">
        <v>4.0403050479893635E-2</v>
      </c>
      <c r="D95" s="28">
        <v>2013</v>
      </c>
      <c r="E95" s="136">
        <v>3.2363190963052381E-2</v>
      </c>
      <c r="F95" s="29"/>
      <c r="G95" s="29"/>
    </row>
    <row r="96" spans="1:7" x14ac:dyDescent="0.3">
      <c r="A96" s="23">
        <v>2060</v>
      </c>
      <c r="B96" s="29">
        <v>4.8916641003081823E-2</v>
      </c>
      <c r="C96" s="29">
        <v>4.0547833582120912E-2</v>
      </c>
      <c r="D96" s="28">
        <v>2013</v>
      </c>
      <c r="E96" s="136">
        <v>3.3257094504133659E-2</v>
      </c>
      <c r="F96" s="29"/>
      <c r="G96" s="29"/>
    </row>
    <row r="97" spans="1:7" x14ac:dyDescent="0.3">
      <c r="A97" s="23">
        <v>2061</v>
      </c>
      <c r="B97" s="29">
        <v>4.8931847553601492E-2</v>
      </c>
      <c r="C97" s="29">
        <v>4.06923778356846E-2</v>
      </c>
      <c r="D97" s="28">
        <v>2014</v>
      </c>
      <c r="E97" s="136">
        <v>3.3257094504133659E-2</v>
      </c>
      <c r="F97" s="29"/>
      <c r="G97" s="29"/>
    </row>
    <row r="98" spans="1:7" x14ac:dyDescent="0.3">
      <c r="A98" s="23">
        <v>2062</v>
      </c>
      <c r="B98" s="29">
        <v>4.8979358912346685E-2</v>
      </c>
      <c r="C98" s="29">
        <v>4.0835005609652815E-2</v>
      </c>
      <c r="D98" s="28">
        <v>2014</v>
      </c>
      <c r="E98" s="136">
        <v>3.3444609143113646E-2</v>
      </c>
      <c r="F98" s="29"/>
      <c r="G98" s="29"/>
    </row>
    <row r="99" spans="1:7" x14ac:dyDescent="0.3">
      <c r="A99" s="23">
        <v>2063</v>
      </c>
      <c r="B99" s="29">
        <v>4.9026962326888468E-2</v>
      </c>
      <c r="C99" s="29">
        <v>4.0975456070809144E-2</v>
      </c>
      <c r="D99" s="28">
        <v>2015</v>
      </c>
      <c r="E99" s="136">
        <v>3.3444609143113646E-2</v>
      </c>
      <c r="F99" s="29"/>
      <c r="G99" s="29"/>
    </row>
    <row r="100" spans="1:7" x14ac:dyDescent="0.3">
      <c r="A100" s="23">
        <v>2064</v>
      </c>
      <c r="B100" s="29">
        <v>4.9092993268613848E-2</v>
      </c>
      <c r="C100" s="29">
        <v>4.1114454967863104E-2</v>
      </c>
      <c r="D100" s="28">
        <v>2015</v>
      </c>
      <c r="E100" s="136">
        <v>3.3474207520570648E-2</v>
      </c>
      <c r="F100" s="29"/>
      <c r="G100" s="29"/>
    </row>
    <row r="101" spans="1:7" x14ac:dyDescent="0.3">
      <c r="A101" s="23">
        <v>2065</v>
      </c>
      <c r="B101" s="29">
        <v>4.9204346973944518E-2</v>
      </c>
      <c r="C101" s="29">
        <v>4.1253808189606583E-2</v>
      </c>
      <c r="D101" s="28">
        <v>2016</v>
      </c>
      <c r="E101" s="136">
        <v>3.3474207520570648E-2</v>
      </c>
      <c r="F101" s="29"/>
      <c r="G101" s="29"/>
    </row>
    <row r="102" spans="1:7" x14ac:dyDescent="0.3">
      <c r="A102" s="23">
        <v>2066</v>
      </c>
      <c r="B102" s="29">
        <v>4.9323177710584927E-2</v>
      </c>
      <c r="C102" s="29">
        <v>4.1391192646560632E-2</v>
      </c>
      <c r="D102" s="28">
        <v>2016</v>
      </c>
      <c r="E102" s="136">
        <v>3.3542853991018133E-2</v>
      </c>
      <c r="F102" s="29"/>
      <c r="G102" s="29"/>
    </row>
    <row r="103" spans="1:7" x14ac:dyDescent="0.3">
      <c r="A103" s="23">
        <v>2067</v>
      </c>
      <c r="B103" s="29">
        <v>4.9422589006950443E-2</v>
      </c>
      <c r="C103" s="29">
        <v>4.152823620102699E-2</v>
      </c>
      <c r="D103" s="28">
        <v>2017</v>
      </c>
      <c r="E103" s="136">
        <v>3.3542853991018133E-2</v>
      </c>
      <c r="F103" s="29"/>
      <c r="G103" s="29"/>
    </row>
    <row r="104" spans="1:7" x14ac:dyDescent="0.3">
      <c r="A104" s="23">
        <v>2068</v>
      </c>
      <c r="B104" s="29">
        <v>4.951536939013694E-2</v>
      </c>
      <c r="C104" s="29">
        <v>4.1664662183240192E-2</v>
      </c>
      <c r="D104" s="28">
        <v>2017</v>
      </c>
      <c r="E104" s="136">
        <v>3.358357125026111E-2</v>
      </c>
      <c r="F104" s="29"/>
      <c r="G104" s="29"/>
    </row>
    <row r="105" spans="1:7" x14ac:dyDescent="0.3">
      <c r="A105" s="23">
        <v>2069</v>
      </c>
      <c r="B105" s="29">
        <v>4.9590825303959585E-2</v>
      </c>
      <c r="C105" s="29">
        <v>4.1798214937901139E-2</v>
      </c>
      <c r="D105" s="28">
        <v>2018</v>
      </c>
      <c r="E105" s="136">
        <v>3.358357125026111E-2</v>
      </c>
      <c r="F105" s="29"/>
      <c r="G105" s="29"/>
    </row>
    <row r="106" spans="1:7" x14ac:dyDescent="0.3">
      <c r="A106" s="23">
        <v>2070</v>
      </c>
      <c r="B106" s="29">
        <v>4.968951109541507E-2</v>
      </c>
      <c r="C106" s="29">
        <v>4.1934419988371857E-2</v>
      </c>
      <c r="D106" s="28">
        <v>2018</v>
      </c>
      <c r="E106" s="136">
        <v>3.3265669305840968E-2</v>
      </c>
      <c r="F106" s="29"/>
      <c r="G106" s="29"/>
    </row>
    <row r="107" spans="1:7" x14ac:dyDescent="0.3">
      <c r="A107" s="23">
        <v>2071</v>
      </c>
      <c r="B107" s="29">
        <v>4.9768380213392277E-2</v>
      </c>
      <c r="C107" s="29">
        <v>4.2066542444572814E-2</v>
      </c>
      <c r="D107" s="28">
        <v>2019</v>
      </c>
      <c r="E107" s="136">
        <v>3.3265669305840968E-2</v>
      </c>
      <c r="F107" s="29"/>
      <c r="G107" s="29"/>
    </row>
    <row r="108" spans="1:7" x14ac:dyDescent="0.3">
      <c r="A108" s="23">
        <v>2072</v>
      </c>
      <c r="B108" s="29">
        <v>4.9844521267333929E-2</v>
      </c>
      <c r="C108" s="29">
        <v>4.2195760913079777E-2</v>
      </c>
      <c r="D108" s="28">
        <v>2019</v>
      </c>
      <c r="E108" s="136">
        <v>3.3460525698451413E-2</v>
      </c>
      <c r="F108" s="29"/>
      <c r="G108" s="29"/>
    </row>
    <row r="109" spans="1:7" x14ac:dyDescent="0.3">
      <c r="A109" s="23">
        <v>2073</v>
      </c>
      <c r="B109" s="29">
        <v>4.9917657775942204E-2</v>
      </c>
      <c r="C109" s="29">
        <v>4.232504815512405E-2</v>
      </c>
      <c r="D109" s="28">
        <v>2020</v>
      </c>
      <c r="E109" s="136">
        <v>3.3460525698451413E-2</v>
      </c>
      <c r="F109" s="29"/>
      <c r="G109" s="29"/>
    </row>
    <row r="110" spans="1:7" x14ac:dyDescent="0.3">
      <c r="A110" s="23">
        <v>2074</v>
      </c>
      <c r="B110" s="29">
        <v>4.9986548217361884E-2</v>
      </c>
      <c r="C110" s="29">
        <v>4.2450016409163037E-2</v>
      </c>
      <c r="D110" s="28">
        <v>2020</v>
      </c>
      <c r="E110" s="136">
        <v>3.3720062983968992E-2</v>
      </c>
      <c r="F110" s="29"/>
      <c r="G110" s="29"/>
    </row>
    <row r="111" spans="1:7" x14ac:dyDescent="0.3">
      <c r="A111" s="23">
        <v>2075</v>
      </c>
      <c r="B111" s="29">
        <v>5.0045418532496042E-2</v>
      </c>
      <c r="C111" s="29">
        <v>4.257346380080422E-2</v>
      </c>
      <c r="D111" s="28">
        <v>2021</v>
      </c>
      <c r="E111" s="136">
        <v>3.3720062983968992E-2</v>
      </c>
      <c r="F111" s="29"/>
      <c r="G111" s="29"/>
    </row>
    <row r="112" spans="1:7" x14ac:dyDescent="0.3">
      <c r="A112" s="23">
        <v>2076</v>
      </c>
      <c r="B112" s="29">
        <v>5.0087977365377727E-2</v>
      </c>
      <c r="C112" s="29">
        <v>4.2688870246651904E-2</v>
      </c>
      <c r="D112" s="28">
        <v>2021</v>
      </c>
      <c r="E112" s="136">
        <v>3.3837044955498531E-2</v>
      </c>
      <c r="F112" s="29"/>
      <c r="G112" s="29"/>
    </row>
    <row r="113" spans="1:7" x14ac:dyDescent="0.3">
      <c r="A113" s="23">
        <v>2077</v>
      </c>
      <c r="B113" s="29">
        <v>5.0100505908953943E-2</v>
      </c>
      <c r="C113" s="29">
        <v>4.2797309328880415E-2</v>
      </c>
      <c r="D113" s="28">
        <v>2022</v>
      </c>
      <c r="E113" s="136">
        <v>3.3837044955498531E-2</v>
      </c>
      <c r="F113" s="29"/>
      <c r="G113" s="29"/>
    </row>
    <row r="114" spans="1:7" x14ac:dyDescent="0.3">
      <c r="A114" s="23">
        <v>2078</v>
      </c>
      <c r="B114" s="29">
        <v>5.0101622385380497E-2</v>
      </c>
      <c r="C114" s="29">
        <v>4.2898811473529225E-2</v>
      </c>
      <c r="D114" s="28">
        <v>2022</v>
      </c>
      <c r="E114" s="136">
        <v>3.3995690274456661E-2</v>
      </c>
      <c r="F114" s="29"/>
      <c r="G114" s="29"/>
    </row>
    <row r="115" spans="1:7" x14ac:dyDescent="0.3">
      <c r="A115" s="23">
        <v>2079</v>
      </c>
      <c r="B115" s="29">
        <v>5.0075724682237782E-2</v>
      </c>
      <c r="C115" s="29">
        <v>4.2992055602975102E-2</v>
      </c>
      <c r="D115" s="28">
        <v>2023</v>
      </c>
      <c r="E115" s="136">
        <v>3.3995690274456661E-2</v>
      </c>
      <c r="F115" s="29"/>
      <c r="G115" s="29"/>
    </row>
    <row r="116" spans="1:7" x14ac:dyDescent="0.3">
      <c r="A116" s="23">
        <v>2080</v>
      </c>
      <c r="B116" s="29">
        <v>5.0032316135906502E-2</v>
      </c>
      <c r="C116" s="29">
        <v>4.3077235615746057E-2</v>
      </c>
      <c r="D116" s="28">
        <v>2023</v>
      </c>
      <c r="E116" s="136">
        <v>3.4153424190705599E-2</v>
      </c>
      <c r="F116" s="29"/>
      <c r="G116" s="29"/>
    </row>
    <row r="117" spans="1:7" x14ac:dyDescent="0.3">
      <c r="A117" s="23">
        <v>2081</v>
      </c>
      <c r="B117" s="29">
        <v>4.9973338633640375E-2</v>
      </c>
      <c r="C117" s="29">
        <v>4.3157036441032866E-2</v>
      </c>
      <c r="D117" s="28">
        <v>2024</v>
      </c>
      <c r="E117" s="136">
        <v>3.4153424190705599E-2</v>
      </c>
      <c r="F117" s="29"/>
      <c r="G117" s="29"/>
    </row>
    <row r="118" spans="1:7" x14ac:dyDescent="0.3">
      <c r="A118" s="23">
        <v>2082</v>
      </c>
      <c r="B118" s="29">
        <v>4.9906363067307655E-2</v>
      </c>
      <c r="C118" s="29">
        <v>4.3233758088224744E-2</v>
      </c>
      <c r="D118" s="28">
        <v>2024</v>
      </c>
      <c r="E118" s="136">
        <v>3.4332531374333508E-2</v>
      </c>
      <c r="F118" s="29"/>
      <c r="G118" s="29"/>
    </row>
    <row r="119" spans="1:7" x14ac:dyDescent="0.3">
      <c r="A119" s="23">
        <v>2083</v>
      </c>
      <c r="B119" s="29">
        <v>4.9838734989903453E-2</v>
      </c>
      <c r="C119" s="29">
        <v>4.3302383108062822E-2</v>
      </c>
      <c r="D119" s="28">
        <v>2025</v>
      </c>
      <c r="E119" s="136">
        <v>3.4332531374333508E-2</v>
      </c>
      <c r="F119" s="29"/>
      <c r="G119" s="29"/>
    </row>
    <row r="120" spans="1:7" x14ac:dyDescent="0.3">
      <c r="A120" s="23">
        <v>2084</v>
      </c>
      <c r="B120" s="29">
        <v>4.9762856856083622E-2</v>
      </c>
      <c r="C120" s="29">
        <v>4.3367218428188269E-2</v>
      </c>
      <c r="D120" s="28">
        <v>2025</v>
      </c>
      <c r="E120" s="136">
        <v>3.4540329873877458E-2</v>
      </c>
      <c r="F120" s="29"/>
      <c r="G120" s="29"/>
    </row>
    <row r="121" spans="1:7" x14ac:dyDescent="0.3">
      <c r="A121" s="23">
        <v>2085</v>
      </c>
      <c r="B121" s="29">
        <v>4.9666672500049185E-2</v>
      </c>
      <c r="C121" s="29">
        <v>4.3426519437201196E-2</v>
      </c>
      <c r="D121" s="28">
        <v>2026</v>
      </c>
      <c r="E121" s="136">
        <v>3.4540329873877458E-2</v>
      </c>
      <c r="F121" s="29"/>
      <c r="G121" s="29"/>
    </row>
    <row r="122" spans="1:7" x14ac:dyDescent="0.3">
      <c r="A122" s="23">
        <v>2086</v>
      </c>
      <c r="B122" s="29">
        <v>4.9525190824400683E-2</v>
      </c>
      <c r="C122" s="29">
        <v>4.3480537124360071E-2</v>
      </c>
      <c r="D122" s="28">
        <v>2026</v>
      </c>
      <c r="E122" s="136">
        <v>3.5294755438030324E-2</v>
      </c>
      <c r="F122" s="29"/>
      <c r="G122" s="29"/>
    </row>
    <row r="123" spans="1:7" x14ac:dyDescent="0.3">
      <c r="A123" s="23">
        <v>2087</v>
      </c>
      <c r="B123" s="29">
        <v>4.9360596805629091E-2</v>
      </c>
      <c r="C123" s="29">
        <v>4.3528967908620861E-2</v>
      </c>
      <c r="D123" s="28">
        <v>2027</v>
      </c>
      <c r="E123" s="136">
        <v>3.5294755438030324E-2</v>
      </c>
      <c r="F123" s="29"/>
      <c r="G123" s="29"/>
    </row>
    <row r="124" spans="1:7" x14ac:dyDescent="0.3">
      <c r="A124" s="23">
        <v>2088</v>
      </c>
      <c r="B124" s="29">
        <v>4.9223369936191093E-2</v>
      </c>
      <c r="C124" s="29">
        <v>4.3575134484197892E-2</v>
      </c>
      <c r="D124" s="28">
        <v>2027</v>
      </c>
      <c r="E124" s="136">
        <v>3.5551229346170853E-2</v>
      </c>
      <c r="F124" s="29"/>
      <c r="G124" s="29"/>
    </row>
    <row r="125" spans="1:7" x14ac:dyDescent="0.3">
      <c r="A125" s="23">
        <v>2089</v>
      </c>
      <c r="B125" s="29">
        <v>4.9095337244271391E-2</v>
      </c>
      <c r="C125" s="29">
        <v>4.3620616305624409E-2</v>
      </c>
      <c r="D125" s="28">
        <v>2028</v>
      </c>
      <c r="E125" s="136">
        <v>3.5551229346170853E-2</v>
      </c>
      <c r="F125" s="29"/>
      <c r="G125" s="29"/>
    </row>
    <row r="126" spans="1:7" x14ac:dyDescent="0.3">
      <c r="A126" s="23">
        <v>2090</v>
      </c>
      <c r="B126" s="29">
        <v>4.8963448440996739E-2</v>
      </c>
      <c r="C126" s="29">
        <v>4.3668748397667663E-2</v>
      </c>
      <c r="D126" s="28">
        <v>2028</v>
      </c>
      <c r="E126" s="136">
        <v>3.5796973511889631E-2</v>
      </c>
      <c r="F126" s="29"/>
      <c r="G126" s="29"/>
    </row>
    <row r="127" spans="1:7" x14ac:dyDescent="0.3">
      <c r="A127" s="23">
        <v>2091</v>
      </c>
      <c r="B127" s="113">
        <v>4.8810361746278022E-2</v>
      </c>
      <c r="C127" s="113">
        <v>4.3719873141671854E-2</v>
      </c>
      <c r="D127" s="26">
        <v>2029</v>
      </c>
      <c r="E127" s="136">
        <v>3.5796973511889631E-2</v>
      </c>
      <c r="F127" s="29"/>
      <c r="G127" s="29"/>
    </row>
    <row r="128" spans="1:7" x14ac:dyDescent="0.3">
      <c r="A128" s="23">
        <f>A127+1</f>
        <v>2092</v>
      </c>
      <c r="B128" s="29">
        <v>4.8643503576623018E-2</v>
      </c>
      <c r="C128" s="29">
        <v>4.37759089772028E-2</v>
      </c>
      <c r="D128" s="28">
        <v>2029</v>
      </c>
      <c r="E128" s="136">
        <v>3.6046302506991187E-2</v>
      </c>
      <c r="F128" s="29"/>
      <c r="G128" s="29"/>
    </row>
    <row r="129" spans="1:7" x14ac:dyDescent="0.3">
      <c r="A129" s="23">
        <v>2093</v>
      </c>
      <c r="B129" s="29">
        <v>4.8479487811536763E-2</v>
      </c>
      <c r="C129" s="29">
        <v>4.3838298012495308E-2</v>
      </c>
      <c r="D129" s="28">
        <v>2030</v>
      </c>
      <c r="E129" s="136">
        <v>3.6046302506991187E-2</v>
      </c>
      <c r="F129" s="29"/>
      <c r="G129" s="29"/>
    </row>
    <row r="130" spans="1:7" x14ac:dyDescent="0.3">
      <c r="A130" s="23">
        <v>2094</v>
      </c>
      <c r="B130" s="29">
        <v>4.8305380412445399E-2</v>
      </c>
      <c r="C130" s="29">
        <v>4.3901476935447936E-2</v>
      </c>
      <c r="D130" s="28">
        <v>2030</v>
      </c>
      <c r="E130" s="136">
        <v>3.6302371623191096E-2</v>
      </c>
      <c r="F130" s="29"/>
      <c r="G130" s="29"/>
    </row>
    <row r="131" spans="1:7" x14ac:dyDescent="0.3">
      <c r="A131" s="23">
        <v>2095</v>
      </c>
      <c r="B131" s="29">
        <v>4.8127413369672863E-2</v>
      </c>
      <c r="C131" s="29">
        <v>4.3967041604018077E-2</v>
      </c>
      <c r="D131" s="28">
        <v>2031</v>
      </c>
      <c r="E131" s="136">
        <v>3.6302371623191096E-2</v>
      </c>
      <c r="F131" s="29"/>
      <c r="G131" s="29"/>
    </row>
    <row r="132" spans="1:7" x14ac:dyDescent="0.3">
      <c r="A132" s="23"/>
      <c r="B132" s="29"/>
      <c r="C132" s="29"/>
      <c r="D132" s="28">
        <v>2031</v>
      </c>
      <c r="E132" s="136">
        <v>3.6538282273743852E-2</v>
      </c>
      <c r="F132" s="29"/>
      <c r="G132" s="29"/>
    </row>
    <row r="133" spans="1:7" x14ac:dyDescent="0.3">
      <c r="A133" s="23"/>
      <c r="B133" s="29"/>
      <c r="C133" s="29"/>
      <c r="D133" s="28">
        <v>2032</v>
      </c>
      <c r="E133" s="136">
        <v>3.6538282273743852E-2</v>
      </c>
      <c r="F133" s="29"/>
      <c r="G133" s="29"/>
    </row>
    <row r="134" spans="1:7" x14ac:dyDescent="0.3">
      <c r="A134" s="23"/>
      <c r="B134" s="29"/>
      <c r="C134" s="29"/>
      <c r="D134" s="28">
        <v>2032</v>
      </c>
      <c r="E134" s="136">
        <v>3.6738434951466996E-2</v>
      </c>
      <c r="F134" s="29"/>
      <c r="G134" s="29"/>
    </row>
    <row r="135" spans="1:7" x14ac:dyDescent="0.3">
      <c r="A135" s="23"/>
      <c r="B135" s="29"/>
      <c r="C135" s="29"/>
      <c r="D135" s="28">
        <v>2033</v>
      </c>
      <c r="E135" s="136">
        <v>3.6738434951466996E-2</v>
      </c>
      <c r="F135" s="29"/>
      <c r="G135" s="29"/>
    </row>
    <row r="136" spans="1:7" x14ac:dyDescent="0.3">
      <c r="A136" s="23"/>
      <c r="B136" s="29"/>
      <c r="C136" s="29"/>
      <c r="D136" s="28">
        <v>2033</v>
      </c>
      <c r="E136" s="136">
        <v>3.6919223412013702E-2</v>
      </c>
      <c r="F136" s="29"/>
      <c r="G136" s="29"/>
    </row>
    <row r="137" spans="1:7" x14ac:dyDescent="0.3">
      <c r="A137" s="23"/>
      <c r="B137" s="29"/>
      <c r="C137" s="29"/>
      <c r="D137" s="28">
        <v>2034</v>
      </c>
      <c r="E137" s="136">
        <v>3.6919223412013702E-2</v>
      </c>
      <c r="F137" s="29"/>
      <c r="G137" s="29"/>
    </row>
    <row r="138" spans="1:7" x14ac:dyDescent="0.3">
      <c r="A138" s="23"/>
      <c r="B138" s="29"/>
      <c r="C138" s="29"/>
      <c r="D138" s="28">
        <v>2034</v>
      </c>
      <c r="E138" s="136">
        <v>3.7087485323754374E-2</v>
      </c>
      <c r="F138" s="29"/>
      <c r="G138" s="29"/>
    </row>
    <row r="139" spans="1:7" x14ac:dyDescent="0.3">
      <c r="A139" s="23"/>
      <c r="B139" s="29"/>
      <c r="C139" s="29"/>
      <c r="D139" s="28">
        <v>2035</v>
      </c>
      <c r="E139" s="136">
        <v>3.7087485323754374E-2</v>
      </c>
      <c r="F139" s="29"/>
      <c r="G139" s="29"/>
    </row>
    <row r="140" spans="1:7" x14ac:dyDescent="0.3">
      <c r="A140" s="23"/>
      <c r="B140" s="29"/>
      <c r="C140" s="29"/>
      <c r="D140" s="28">
        <v>2035</v>
      </c>
      <c r="E140" s="136">
        <v>3.724732946267939E-2</v>
      </c>
      <c r="F140" s="29"/>
      <c r="G140" s="29"/>
    </row>
    <row r="141" spans="1:7" x14ac:dyDescent="0.3">
      <c r="A141" s="23"/>
      <c r="B141" s="29"/>
      <c r="C141" s="29"/>
      <c r="D141" s="28">
        <v>2036</v>
      </c>
      <c r="E141" s="136">
        <v>3.724732946267939E-2</v>
      </c>
      <c r="F141" s="29"/>
      <c r="G141" s="29"/>
    </row>
    <row r="142" spans="1:7" x14ac:dyDescent="0.3">
      <c r="A142" s="23"/>
      <c r="B142" s="29"/>
      <c r="C142" s="29"/>
      <c r="D142" s="28">
        <v>2036</v>
      </c>
      <c r="E142" s="136">
        <v>3.7402463016290459E-2</v>
      </c>
      <c r="F142" s="29"/>
      <c r="G142" s="29"/>
    </row>
    <row r="143" spans="1:7" x14ac:dyDescent="0.3">
      <c r="A143" s="23"/>
      <c r="B143" s="29"/>
      <c r="C143" s="29"/>
      <c r="D143" s="28">
        <v>2037</v>
      </c>
      <c r="E143" s="136">
        <v>3.7402463016290459E-2</v>
      </c>
      <c r="F143" s="29"/>
      <c r="G143" s="29"/>
    </row>
    <row r="144" spans="1:7" x14ac:dyDescent="0.3">
      <c r="A144" s="23"/>
      <c r="B144" s="29"/>
      <c r="C144" s="29"/>
      <c r="D144" s="28">
        <v>2037</v>
      </c>
      <c r="E144" s="136">
        <v>3.7555002378293428E-2</v>
      </c>
      <c r="F144" s="29"/>
      <c r="G144" s="29"/>
    </row>
    <row r="145" spans="1:7" x14ac:dyDescent="0.3">
      <c r="A145" s="23"/>
      <c r="B145" s="29"/>
      <c r="C145" s="29"/>
      <c r="D145" s="28">
        <v>2038</v>
      </c>
      <c r="E145" s="136">
        <v>3.7555002378293428E-2</v>
      </c>
      <c r="F145" s="29"/>
      <c r="G145" s="29"/>
    </row>
    <row r="146" spans="1:7" x14ac:dyDescent="0.3">
      <c r="A146" s="23"/>
      <c r="B146" s="29"/>
      <c r="C146" s="29"/>
      <c r="D146" s="28">
        <v>2038</v>
      </c>
      <c r="E146" s="136">
        <v>3.7697000565835949E-2</v>
      </c>
      <c r="F146" s="29"/>
      <c r="G146" s="29"/>
    </row>
    <row r="147" spans="1:7" x14ac:dyDescent="0.3">
      <c r="A147" s="23"/>
      <c r="B147" s="29"/>
      <c r="C147" s="29"/>
      <c r="D147" s="28">
        <v>2039</v>
      </c>
      <c r="E147" s="136">
        <v>3.7697000565835949E-2</v>
      </c>
      <c r="F147" s="29"/>
      <c r="G147" s="29"/>
    </row>
    <row r="148" spans="1:7" x14ac:dyDescent="0.3">
      <c r="A148" s="23"/>
      <c r="B148" s="29"/>
      <c r="C148" s="29"/>
      <c r="D148" s="28">
        <v>2039</v>
      </c>
      <c r="E148" s="136">
        <v>3.7836756340364541E-2</v>
      </c>
      <c r="F148" s="29"/>
      <c r="G148" s="29"/>
    </row>
    <row r="149" spans="1:7" x14ac:dyDescent="0.3">
      <c r="A149" s="23"/>
      <c r="B149" s="29"/>
      <c r="C149" s="29"/>
      <c r="D149" s="28">
        <v>2040</v>
      </c>
      <c r="E149" s="136">
        <v>3.7836756340364541E-2</v>
      </c>
      <c r="F149" s="29"/>
      <c r="G149" s="29"/>
    </row>
    <row r="150" spans="1:7" x14ac:dyDescent="0.3">
      <c r="A150" s="23"/>
      <c r="B150" s="29"/>
      <c r="C150" s="29"/>
      <c r="D150" s="28">
        <v>2040</v>
      </c>
      <c r="E150" s="136">
        <v>3.7965471918568132E-2</v>
      </c>
      <c r="F150" s="29"/>
      <c r="G150" s="29"/>
    </row>
    <row r="151" spans="1:7" x14ac:dyDescent="0.3">
      <c r="A151" s="23"/>
      <c r="B151" s="29"/>
      <c r="C151" s="29"/>
      <c r="D151" s="28">
        <v>2041</v>
      </c>
      <c r="E151" s="136">
        <v>3.7965471918568132E-2</v>
      </c>
      <c r="F151" s="29"/>
      <c r="G151" s="29"/>
    </row>
    <row r="152" spans="1:7" x14ac:dyDescent="0.3">
      <c r="A152" s="23"/>
      <c r="B152" s="29"/>
      <c r="C152" s="29"/>
      <c r="D152" s="28">
        <v>2041</v>
      </c>
      <c r="E152" s="136">
        <v>3.8096783652124343E-2</v>
      </c>
      <c r="F152" s="29"/>
      <c r="G152" s="29"/>
    </row>
    <row r="153" spans="1:7" x14ac:dyDescent="0.3">
      <c r="A153" s="23"/>
      <c r="B153" s="29"/>
      <c r="C153" s="29"/>
      <c r="D153" s="28">
        <v>2042</v>
      </c>
      <c r="E153" s="136">
        <v>3.8096783652124343E-2</v>
      </c>
      <c r="F153" s="29"/>
      <c r="G153" s="29"/>
    </row>
    <row r="154" spans="1:7" x14ac:dyDescent="0.3">
      <c r="A154" s="23"/>
      <c r="B154" s="29"/>
      <c r="C154" s="29"/>
      <c r="D154" s="28">
        <v>2042</v>
      </c>
      <c r="E154" s="136">
        <v>3.8216186878832555E-2</v>
      </c>
      <c r="F154" s="29"/>
      <c r="G154" s="29"/>
    </row>
    <row r="155" spans="1:7" x14ac:dyDescent="0.3">
      <c r="A155" s="23"/>
      <c r="B155" s="29"/>
      <c r="C155" s="29"/>
      <c r="D155" s="28">
        <v>2043</v>
      </c>
      <c r="E155" s="136">
        <v>3.8216186878832555E-2</v>
      </c>
      <c r="F155" s="29"/>
      <c r="G155" s="29"/>
    </row>
    <row r="156" spans="1:7" x14ac:dyDescent="0.3">
      <c r="A156" s="23"/>
      <c r="B156" s="29"/>
      <c r="C156" s="29"/>
      <c r="D156" s="28">
        <v>2043</v>
      </c>
      <c r="E156" s="136">
        <v>3.8329083293545438E-2</v>
      </c>
      <c r="F156" s="29"/>
      <c r="G156" s="29"/>
    </row>
    <row r="157" spans="1:7" x14ac:dyDescent="0.3">
      <c r="A157" s="23"/>
      <c r="B157" s="29"/>
      <c r="C157" s="29"/>
      <c r="D157" s="28">
        <v>2044</v>
      </c>
      <c r="E157" s="136">
        <v>3.8329083293545438E-2</v>
      </c>
      <c r="F157" s="29"/>
      <c r="G157" s="29"/>
    </row>
    <row r="158" spans="1:7" x14ac:dyDescent="0.3">
      <c r="A158" s="23"/>
      <c r="B158" s="29"/>
      <c r="C158" s="29"/>
      <c r="D158" s="28">
        <v>2044</v>
      </c>
      <c r="E158" s="136">
        <v>3.8442974626368323E-2</v>
      </c>
      <c r="F158" s="29"/>
      <c r="G158" s="29"/>
    </row>
    <row r="159" spans="1:7" x14ac:dyDescent="0.3">
      <c r="A159" s="23"/>
      <c r="B159" s="29"/>
      <c r="C159" s="29"/>
      <c r="D159" s="28">
        <v>2045</v>
      </c>
      <c r="E159" s="136">
        <v>3.8442974626368323E-2</v>
      </c>
      <c r="F159" s="29"/>
      <c r="G159" s="29"/>
    </row>
    <row r="160" spans="1:7" x14ac:dyDescent="0.3">
      <c r="A160" s="23"/>
      <c r="B160" s="29"/>
      <c r="C160" s="29"/>
      <c r="D160" s="28">
        <v>2045</v>
      </c>
      <c r="E160" s="136">
        <v>3.8555940998590048E-2</v>
      </c>
      <c r="F160" s="29"/>
      <c r="G160" s="29"/>
    </row>
    <row r="161" spans="1:7" x14ac:dyDescent="0.3">
      <c r="A161" s="23"/>
      <c r="B161" s="29"/>
      <c r="C161" s="29"/>
      <c r="D161" s="28">
        <v>2046</v>
      </c>
      <c r="E161" s="136">
        <v>3.8555940998590048E-2</v>
      </c>
      <c r="F161" s="29"/>
      <c r="G161" s="29"/>
    </row>
    <row r="162" spans="1:7" x14ac:dyDescent="0.3">
      <c r="A162" s="23"/>
      <c r="B162" s="29"/>
      <c r="C162" s="29"/>
      <c r="D162" s="28">
        <v>2046</v>
      </c>
      <c r="E162" s="136">
        <v>3.867369831611666E-2</v>
      </c>
      <c r="F162" s="29"/>
      <c r="G162" s="29"/>
    </row>
    <row r="163" spans="1:7" x14ac:dyDescent="0.3">
      <c r="A163" s="23"/>
      <c r="B163" s="29"/>
      <c r="C163" s="29"/>
      <c r="D163" s="28">
        <v>2047</v>
      </c>
      <c r="E163" s="136">
        <v>3.867369831611666E-2</v>
      </c>
      <c r="F163" s="29"/>
      <c r="G163" s="29"/>
    </row>
    <row r="164" spans="1:7" x14ac:dyDescent="0.3">
      <c r="A164" s="23"/>
      <c r="B164" s="29"/>
      <c r="C164" s="29"/>
      <c r="D164" s="28">
        <v>2047</v>
      </c>
      <c r="E164" s="136">
        <v>3.8795214623582715E-2</v>
      </c>
      <c r="F164" s="29"/>
      <c r="G164" s="29"/>
    </row>
    <row r="165" spans="1:7" x14ac:dyDescent="0.3">
      <c r="A165" s="23"/>
      <c r="B165" s="29"/>
      <c r="C165" s="29"/>
      <c r="D165" s="28">
        <v>2048</v>
      </c>
      <c r="E165" s="136">
        <v>3.8795214623582715E-2</v>
      </c>
      <c r="F165" s="29"/>
      <c r="G165" s="29"/>
    </row>
    <row r="166" spans="1:7" x14ac:dyDescent="0.3">
      <c r="A166" s="23"/>
      <c r="B166" s="29"/>
      <c r="C166" s="29"/>
      <c r="D166" s="28">
        <v>2048</v>
      </c>
      <c r="E166" s="136">
        <v>3.8919446666640073E-2</v>
      </c>
      <c r="F166" s="29"/>
      <c r="G166" s="29"/>
    </row>
    <row r="167" spans="1:7" x14ac:dyDescent="0.3">
      <c r="A167" s="23"/>
      <c r="B167" s="29"/>
      <c r="C167" s="29"/>
      <c r="D167" s="28">
        <v>2049</v>
      </c>
      <c r="E167" s="136">
        <v>3.8919446666640073E-2</v>
      </c>
      <c r="F167" s="29"/>
      <c r="G167" s="29"/>
    </row>
    <row r="168" spans="1:7" x14ac:dyDescent="0.3">
      <c r="A168" s="23"/>
      <c r="B168" s="29"/>
      <c r="C168" s="29"/>
      <c r="D168" s="28">
        <v>2049</v>
      </c>
      <c r="E168" s="136">
        <v>3.9044432250603549E-2</v>
      </c>
      <c r="F168" s="29"/>
      <c r="G168" s="29"/>
    </row>
    <row r="169" spans="1:7" x14ac:dyDescent="0.3">
      <c r="A169" s="23"/>
      <c r="B169" s="29"/>
      <c r="C169" s="29"/>
      <c r="D169" s="28">
        <v>2050</v>
      </c>
      <c r="E169" s="136">
        <v>3.9044432250603549E-2</v>
      </c>
      <c r="F169" s="29"/>
      <c r="G169" s="29"/>
    </row>
    <row r="170" spans="1:7" x14ac:dyDescent="0.3">
      <c r="A170" s="23"/>
      <c r="B170" s="29"/>
      <c r="C170" s="29"/>
      <c r="D170" s="28">
        <v>2050</v>
      </c>
      <c r="E170" s="136">
        <v>3.917071566678898E-2</v>
      </c>
      <c r="F170" s="29"/>
      <c r="G170" s="29"/>
    </row>
    <row r="171" spans="1:7" x14ac:dyDescent="0.3">
      <c r="A171" s="23"/>
      <c r="B171" s="29"/>
      <c r="C171" s="29"/>
      <c r="D171" s="28">
        <v>2051</v>
      </c>
      <c r="E171" s="136">
        <v>3.917071566678898E-2</v>
      </c>
      <c r="F171" s="29"/>
      <c r="G171" s="29"/>
    </row>
    <row r="172" spans="1:7" x14ac:dyDescent="0.3">
      <c r="A172" s="23"/>
      <c r="B172" s="29"/>
      <c r="C172" s="29"/>
      <c r="D172" s="28">
        <v>2051</v>
      </c>
      <c r="E172" s="136">
        <v>3.9297813390483757E-2</v>
      </c>
      <c r="F172" s="29"/>
      <c r="G172" s="29"/>
    </row>
    <row r="173" spans="1:7" x14ac:dyDescent="0.3">
      <c r="A173" s="23"/>
      <c r="B173" s="29"/>
      <c r="C173" s="29"/>
      <c r="D173" s="28">
        <v>2052</v>
      </c>
      <c r="E173" s="136">
        <v>3.9297813390483757E-2</v>
      </c>
      <c r="F173" s="29"/>
      <c r="G173" s="29"/>
    </row>
    <row r="174" spans="1:7" x14ac:dyDescent="0.3">
      <c r="A174" s="23"/>
      <c r="B174" s="29"/>
      <c r="C174" s="29"/>
      <c r="D174" s="28">
        <v>2052</v>
      </c>
      <c r="E174" s="136">
        <v>3.9427823982140252E-2</v>
      </c>
      <c r="F174" s="29"/>
      <c r="G174" s="29"/>
    </row>
    <row r="175" spans="1:7" x14ac:dyDescent="0.3">
      <c r="A175" s="23"/>
      <c r="B175" s="29"/>
      <c r="C175" s="29"/>
      <c r="D175" s="28">
        <v>2053</v>
      </c>
      <c r="E175" s="136">
        <v>3.9427823982140252E-2</v>
      </c>
      <c r="F175" s="29"/>
      <c r="G175" s="29"/>
    </row>
    <row r="176" spans="1:7" x14ac:dyDescent="0.3">
      <c r="A176" s="23"/>
      <c r="B176" s="29"/>
      <c r="C176" s="29"/>
      <c r="D176" s="28">
        <v>2053</v>
      </c>
      <c r="E176" s="136">
        <v>3.9560421542079061E-2</v>
      </c>
      <c r="F176" s="29"/>
      <c r="G176" s="29"/>
    </row>
    <row r="177" spans="1:7" x14ac:dyDescent="0.3">
      <c r="A177" s="23"/>
      <c r="B177" s="29"/>
      <c r="C177" s="29"/>
      <c r="D177" s="28">
        <v>2054</v>
      </c>
      <c r="E177" s="136">
        <v>3.9560421542079061E-2</v>
      </c>
      <c r="F177" s="29"/>
      <c r="G177" s="29"/>
    </row>
    <row r="178" spans="1:7" x14ac:dyDescent="0.3">
      <c r="A178" s="23"/>
      <c r="B178" s="29"/>
      <c r="C178" s="29"/>
      <c r="D178" s="28">
        <v>2054</v>
      </c>
      <c r="E178" s="136">
        <v>3.9694164561091073E-2</v>
      </c>
      <c r="F178" s="29"/>
      <c r="G178" s="29"/>
    </row>
    <row r="179" spans="1:7" x14ac:dyDescent="0.3">
      <c r="A179" s="23"/>
      <c r="B179" s="29"/>
      <c r="C179" s="29"/>
      <c r="D179" s="28">
        <v>2055</v>
      </c>
      <c r="E179" s="136">
        <v>3.9694164561091073E-2</v>
      </c>
      <c r="F179" s="29"/>
      <c r="G179" s="29"/>
    </row>
    <row r="180" spans="1:7" x14ac:dyDescent="0.3">
      <c r="A180" s="23"/>
      <c r="B180" s="29"/>
      <c r="C180" s="29"/>
      <c r="D180" s="28">
        <v>2055</v>
      </c>
      <c r="E180" s="136">
        <v>3.9829391858144873E-2</v>
      </c>
      <c r="F180" s="29"/>
      <c r="G180" s="29"/>
    </row>
    <row r="181" spans="1:7" x14ac:dyDescent="0.3">
      <c r="A181" s="23"/>
      <c r="B181" s="29"/>
      <c r="C181" s="29"/>
      <c r="D181" s="28">
        <v>2056</v>
      </c>
      <c r="E181" s="136">
        <v>3.9829391858144873E-2</v>
      </c>
      <c r="F181" s="29"/>
      <c r="G181" s="29"/>
    </row>
    <row r="182" spans="1:7" x14ac:dyDescent="0.3">
      <c r="A182" s="23"/>
      <c r="B182" s="29"/>
      <c r="C182" s="29"/>
      <c r="D182" s="28">
        <v>2056</v>
      </c>
      <c r="E182" s="136">
        <v>3.9969904643036791E-2</v>
      </c>
      <c r="F182" s="29"/>
      <c r="G182" s="29"/>
    </row>
    <row r="183" spans="1:7" x14ac:dyDescent="0.3">
      <c r="A183" s="23"/>
      <c r="B183" s="29"/>
      <c r="C183" s="29"/>
      <c r="D183" s="28">
        <v>2057</v>
      </c>
      <c r="E183" s="136">
        <v>3.9969904643036791E-2</v>
      </c>
      <c r="F183" s="29"/>
      <c r="G183" s="29"/>
    </row>
    <row r="184" spans="1:7" x14ac:dyDescent="0.3">
      <c r="A184" s="23"/>
      <c r="B184" s="29"/>
      <c r="C184" s="29"/>
      <c r="D184" s="28">
        <v>2057</v>
      </c>
      <c r="E184" s="136">
        <v>4.011220469506848E-2</v>
      </c>
      <c r="F184" s="29"/>
      <c r="G184" s="29"/>
    </row>
    <row r="185" spans="1:7" x14ac:dyDescent="0.3">
      <c r="A185" s="23"/>
      <c r="B185" s="29"/>
      <c r="C185" s="29"/>
      <c r="D185" s="28">
        <v>2058</v>
      </c>
      <c r="E185" s="136">
        <v>4.011220469506848E-2</v>
      </c>
      <c r="F185" s="29"/>
      <c r="G185" s="29"/>
    </row>
    <row r="186" spans="1:7" x14ac:dyDescent="0.3">
      <c r="A186" s="23"/>
      <c r="B186" s="29"/>
      <c r="C186" s="29"/>
      <c r="D186" s="28">
        <v>2058</v>
      </c>
      <c r="E186" s="136">
        <v>4.0256103970189319E-2</v>
      </c>
      <c r="F186" s="29"/>
      <c r="G186" s="29"/>
    </row>
    <row r="187" spans="1:7" x14ac:dyDescent="0.3">
      <c r="A187" s="23"/>
      <c r="B187" s="29"/>
      <c r="C187" s="29"/>
      <c r="D187" s="28">
        <v>2059</v>
      </c>
      <c r="E187" s="136">
        <v>4.0256103970189319E-2</v>
      </c>
      <c r="F187" s="29"/>
      <c r="G187" s="29"/>
    </row>
    <row r="188" spans="1:7" x14ac:dyDescent="0.3">
      <c r="A188" s="23"/>
      <c r="B188" s="29"/>
      <c r="C188" s="29"/>
      <c r="D188" s="28">
        <v>2059</v>
      </c>
      <c r="E188" s="136">
        <v>4.0403050479893635E-2</v>
      </c>
      <c r="F188" s="29"/>
      <c r="G188" s="29"/>
    </row>
    <row r="189" spans="1:7" x14ac:dyDescent="0.3">
      <c r="A189" s="23"/>
      <c r="B189" s="29"/>
      <c r="C189" s="29"/>
      <c r="D189" s="28">
        <v>2060</v>
      </c>
      <c r="E189" s="136">
        <v>4.0403050479893635E-2</v>
      </c>
      <c r="F189" s="29"/>
      <c r="G189" s="29"/>
    </row>
    <row r="190" spans="1:7" x14ac:dyDescent="0.3">
      <c r="A190" s="23"/>
      <c r="B190" s="29"/>
      <c r="C190" s="29"/>
      <c r="D190" s="28">
        <v>2060</v>
      </c>
      <c r="E190" s="136">
        <v>4.0547833582120912E-2</v>
      </c>
      <c r="F190" s="29"/>
      <c r="G190" s="29"/>
    </row>
    <row r="191" spans="1:7" x14ac:dyDescent="0.3">
      <c r="A191" s="23"/>
      <c r="B191" s="29"/>
      <c r="C191" s="29"/>
      <c r="D191" s="28">
        <v>2061</v>
      </c>
      <c r="E191" s="136">
        <v>4.0547833582120912E-2</v>
      </c>
      <c r="F191" s="29"/>
      <c r="G191" s="29"/>
    </row>
    <row r="192" spans="1:7" x14ac:dyDescent="0.3">
      <c r="A192" s="23"/>
      <c r="B192" s="29"/>
      <c r="C192" s="29"/>
      <c r="D192" s="28">
        <v>2061</v>
      </c>
      <c r="E192" s="136">
        <v>4.06923778356846E-2</v>
      </c>
      <c r="F192" s="29"/>
      <c r="G192" s="29"/>
    </row>
    <row r="193" spans="1:7" x14ac:dyDescent="0.3">
      <c r="A193" s="23"/>
      <c r="B193" s="29"/>
      <c r="C193" s="29"/>
      <c r="D193" s="28">
        <v>2062</v>
      </c>
      <c r="E193" s="136">
        <v>4.06923778356846E-2</v>
      </c>
      <c r="F193" s="29"/>
      <c r="G193" s="29"/>
    </row>
    <row r="194" spans="1:7" x14ac:dyDescent="0.3">
      <c r="A194" s="23"/>
      <c r="B194" s="29"/>
      <c r="C194" s="29"/>
      <c r="D194" s="28">
        <v>2062</v>
      </c>
      <c r="E194" s="136">
        <v>4.0835005609652815E-2</v>
      </c>
      <c r="F194" s="29"/>
      <c r="G194" s="29"/>
    </row>
    <row r="195" spans="1:7" x14ac:dyDescent="0.3">
      <c r="A195" s="23"/>
      <c r="B195" s="29"/>
      <c r="C195" s="29"/>
      <c r="D195" s="28">
        <v>2063</v>
      </c>
      <c r="E195" s="136">
        <v>4.0835005609652815E-2</v>
      </c>
      <c r="F195" s="29"/>
      <c r="G195" s="29"/>
    </row>
    <row r="196" spans="1:7" x14ac:dyDescent="0.3">
      <c r="A196" s="23"/>
      <c r="B196" s="29"/>
      <c r="C196" s="29"/>
      <c r="D196" s="28">
        <v>2063</v>
      </c>
      <c r="E196" s="136">
        <v>4.0975456070809144E-2</v>
      </c>
      <c r="F196" s="29"/>
      <c r="G196" s="29"/>
    </row>
    <row r="197" spans="1:7" x14ac:dyDescent="0.3">
      <c r="A197" s="23"/>
      <c r="B197" s="29"/>
      <c r="C197" s="29"/>
      <c r="D197" s="28">
        <v>2064</v>
      </c>
      <c r="E197" s="136">
        <v>4.0975456070809144E-2</v>
      </c>
      <c r="F197" s="29"/>
      <c r="G197" s="29"/>
    </row>
    <row r="198" spans="1:7" x14ac:dyDescent="0.3">
      <c r="A198" s="23"/>
      <c r="B198" s="29"/>
      <c r="C198" s="29"/>
      <c r="D198" s="28">
        <v>2064</v>
      </c>
      <c r="E198" s="136">
        <v>4.1114454967863104E-2</v>
      </c>
      <c r="F198" s="29"/>
      <c r="G198" s="29"/>
    </row>
    <row r="199" spans="1:7" x14ac:dyDescent="0.3">
      <c r="A199" s="23"/>
      <c r="B199" s="29"/>
      <c r="C199" s="29"/>
      <c r="D199" s="28">
        <v>2065</v>
      </c>
      <c r="E199" s="136">
        <v>4.1114454967863104E-2</v>
      </c>
      <c r="F199" s="29"/>
      <c r="G199" s="29"/>
    </row>
    <row r="200" spans="1:7" x14ac:dyDescent="0.3">
      <c r="A200" s="23"/>
      <c r="B200" s="29"/>
      <c r="C200" s="29"/>
      <c r="D200" s="28">
        <v>2065</v>
      </c>
      <c r="E200" s="136">
        <v>4.1253808189606583E-2</v>
      </c>
      <c r="F200" s="29"/>
      <c r="G200" s="29"/>
    </row>
    <row r="201" spans="1:7" x14ac:dyDescent="0.3">
      <c r="A201" s="23"/>
      <c r="B201" s="29"/>
      <c r="C201" s="29"/>
      <c r="D201" s="28">
        <v>2066</v>
      </c>
      <c r="E201" s="136">
        <v>4.1253808189606583E-2</v>
      </c>
      <c r="F201" s="29"/>
      <c r="G201" s="29"/>
    </row>
    <row r="202" spans="1:7" x14ac:dyDescent="0.3">
      <c r="A202" s="23"/>
      <c r="B202" s="29"/>
      <c r="C202" s="29"/>
      <c r="D202" s="28">
        <v>2066</v>
      </c>
      <c r="E202" s="136">
        <v>4.1391192646560632E-2</v>
      </c>
      <c r="F202" s="29"/>
      <c r="G202" s="29"/>
    </row>
    <row r="203" spans="1:7" x14ac:dyDescent="0.3">
      <c r="A203" s="23"/>
      <c r="B203" s="29"/>
      <c r="C203" s="29"/>
      <c r="D203" s="28">
        <v>2067</v>
      </c>
      <c r="E203" s="136">
        <v>4.1391192646560632E-2</v>
      </c>
      <c r="F203" s="29"/>
      <c r="G203" s="29"/>
    </row>
    <row r="204" spans="1:7" x14ac:dyDescent="0.3">
      <c r="A204" s="23"/>
      <c r="B204" s="29"/>
      <c r="C204" s="29"/>
      <c r="D204" s="28">
        <v>2067</v>
      </c>
      <c r="E204" s="136">
        <v>4.152823620102699E-2</v>
      </c>
      <c r="F204" s="29"/>
      <c r="G204" s="29"/>
    </row>
    <row r="205" spans="1:7" x14ac:dyDescent="0.3">
      <c r="A205" s="23"/>
      <c r="B205" s="29"/>
      <c r="C205" s="29"/>
      <c r="D205" s="28">
        <v>2068</v>
      </c>
      <c r="E205" s="136">
        <v>4.152823620102699E-2</v>
      </c>
      <c r="F205" s="29"/>
      <c r="G205" s="29"/>
    </row>
    <row r="206" spans="1:7" x14ac:dyDescent="0.3">
      <c r="A206" s="23"/>
      <c r="B206" s="29"/>
      <c r="C206" s="29"/>
      <c r="D206" s="28">
        <v>2068</v>
      </c>
      <c r="E206" s="136">
        <v>4.1664662183240192E-2</v>
      </c>
      <c r="F206" s="29"/>
      <c r="G206" s="29"/>
    </row>
    <row r="207" spans="1:7" x14ac:dyDescent="0.3">
      <c r="A207" s="23"/>
      <c r="B207" s="29"/>
      <c r="C207" s="29"/>
      <c r="D207" s="28">
        <v>2069</v>
      </c>
      <c r="E207" s="136">
        <v>4.1664662183240192E-2</v>
      </c>
      <c r="F207" s="29"/>
      <c r="G207" s="29"/>
    </row>
    <row r="208" spans="1:7" x14ac:dyDescent="0.3">
      <c r="A208" s="23"/>
      <c r="B208" s="29"/>
      <c r="C208" s="29"/>
      <c r="D208" s="28">
        <v>2069</v>
      </c>
      <c r="E208" s="136">
        <v>4.1798214937901139E-2</v>
      </c>
      <c r="F208" s="29"/>
      <c r="G208" s="29"/>
    </row>
    <row r="209" spans="1:7" x14ac:dyDescent="0.3">
      <c r="A209" s="23"/>
      <c r="B209" s="29"/>
      <c r="C209" s="29"/>
      <c r="D209" s="28">
        <v>2070</v>
      </c>
      <c r="E209" s="136">
        <v>4.1798214937901139E-2</v>
      </c>
      <c r="F209" s="29"/>
      <c r="G209" s="29"/>
    </row>
    <row r="210" spans="1:7" x14ac:dyDescent="0.3">
      <c r="A210" s="23"/>
      <c r="B210" s="29"/>
      <c r="C210" s="29"/>
      <c r="D210" s="28">
        <v>2070</v>
      </c>
      <c r="E210" s="136">
        <v>4.1934419988371857E-2</v>
      </c>
      <c r="F210" s="29"/>
      <c r="G210" s="29"/>
    </row>
    <row r="211" spans="1:7" x14ac:dyDescent="0.3">
      <c r="A211" s="23"/>
      <c r="B211" s="29"/>
      <c r="C211" s="29"/>
      <c r="D211" s="28">
        <v>2071</v>
      </c>
      <c r="E211" s="136">
        <v>4.1934419988371857E-2</v>
      </c>
      <c r="F211" s="29"/>
      <c r="G211" s="29"/>
    </row>
    <row r="212" spans="1:7" x14ac:dyDescent="0.3">
      <c r="A212" s="23"/>
      <c r="B212" s="29"/>
      <c r="C212" s="29"/>
      <c r="D212" s="28">
        <v>2071</v>
      </c>
      <c r="E212" s="136">
        <v>4.2066542444572814E-2</v>
      </c>
      <c r="F212" s="29"/>
      <c r="G212" s="29"/>
    </row>
    <row r="213" spans="1:7" x14ac:dyDescent="0.3">
      <c r="A213" s="23"/>
      <c r="B213" s="29"/>
      <c r="C213" s="29"/>
      <c r="D213" s="28">
        <v>2072</v>
      </c>
      <c r="E213" s="136">
        <v>4.2066542444572814E-2</v>
      </c>
      <c r="F213" s="29"/>
      <c r="G213" s="29"/>
    </row>
    <row r="214" spans="1:7" x14ac:dyDescent="0.3">
      <c r="A214" s="23"/>
      <c r="B214" s="29"/>
      <c r="C214" s="29"/>
      <c r="D214" s="28">
        <v>2072</v>
      </c>
      <c r="E214" s="136">
        <v>4.2195760913079777E-2</v>
      </c>
      <c r="F214" s="29"/>
      <c r="G214" s="29"/>
    </row>
    <row r="215" spans="1:7" x14ac:dyDescent="0.3">
      <c r="A215" s="23"/>
      <c r="B215" s="29"/>
      <c r="C215" s="29"/>
      <c r="D215" s="28">
        <v>2073</v>
      </c>
      <c r="E215" s="136">
        <v>4.2195760913079777E-2</v>
      </c>
      <c r="F215" s="29"/>
      <c r="G215" s="29"/>
    </row>
    <row r="216" spans="1:7" x14ac:dyDescent="0.3">
      <c r="A216" s="23"/>
      <c r="B216" s="29"/>
      <c r="C216" s="29"/>
      <c r="D216" s="28">
        <v>2073</v>
      </c>
      <c r="E216" s="136">
        <v>4.232504815512405E-2</v>
      </c>
      <c r="F216" s="29"/>
      <c r="G216" s="29"/>
    </row>
    <row r="217" spans="1:7" x14ac:dyDescent="0.3">
      <c r="A217" s="23"/>
      <c r="B217" s="29"/>
      <c r="C217" s="29"/>
      <c r="D217" s="28">
        <v>2074</v>
      </c>
      <c r="E217" s="136">
        <v>4.232504815512405E-2</v>
      </c>
      <c r="F217" s="29"/>
      <c r="G217" s="29"/>
    </row>
    <row r="218" spans="1:7" x14ac:dyDescent="0.3">
      <c r="A218" s="23"/>
      <c r="B218" s="29"/>
      <c r="C218" s="29"/>
      <c r="D218" s="28">
        <v>2074</v>
      </c>
      <c r="E218" s="136">
        <v>4.2450016409163037E-2</v>
      </c>
      <c r="F218" s="29"/>
      <c r="G218" s="29"/>
    </row>
    <row r="219" spans="1:7" x14ac:dyDescent="0.3">
      <c r="A219" s="23"/>
      <c r="B219" s="29"/>
      <c r="C219" s="29"/>
      <c r="D219" s="28">
        <v>2075</v>
      </c>
      <c r="E219" s="136">
        <v>4.2450016409163037E-2</v>
      </c>
      <c r="F219" s="29"/>
      <c r="G219" s="29"/>
    </row>
    <row r="220" spans="1:7" x14ac:dyDescent="0.3">
      <c r="A220" s="23"/>
      <c r="B220" s="29"/>
      <c r="C220" s="29"/>
      <c r="D220" s="28">
        <v>2075</v>
      </c>
      <c r="E220" s="136">
        <v>4.257346380080422E-2</v>
      </c>
      <c r="F220" s="29"/>
      <c r="G220" s="29"/>
    </row>
    <row r="221" spans="1:7" x14ac:dyDescent="0.3">
      <c r="A221" s="23"/>
      <c r="B221" s="29"/>
      <c r="C221" s="29"/>
      <c r="D221" s="28">
        <v>2076</v>
      </c>
      <c r="E221" s="136">
        <v>4.257346380080422E-2</v>
      </c>
      <c r="F221" s="29"/>
      <c r="G221" s="29"/>
    </row>
    <row r="222" spans="1:7" x14ac:dyDescent="0.3">
      <c r="A222" s="23"/>
      <c r="B222" s="29"/>
      <c r="C222" s="29"/>
      <c r="D222" s="28">
        <v>2076</v>
      </c>
      <c r="E222" s="136">
        <v>4.2688870246651904E-2</v>
      </c>
      <c r="F222" s="29"/>
      <c r="G222" s="29"/>
    </row>
    <row r="223" spans="1:7" x14ac:dyDescent="0.3">
      <c r="A223" s="23"/>
      <c r="B223" s="29"/>
      <c r="C223" s="29"/>
      <c r="D223" s="28">
        <v>2077</v>
      </c>
      <c r="E223" s="136">
        <v>4.2688870246651904E-2</v>
      </c>
      <c r="F223" s="29"/>
      <c r="G223" s="29"/>
    </row>
    <row r="224" spans="1:7" x14ac:dyDescent="0.3">
      <c r="A224" s="23"/>
      <c r="B224" s="29"/>
      <c r="C224" s="29"/>
      <c r="D224" s="28">
        <v>2077</v>
      </c>
      <c r="E224" s="136">
        <v>4.2797309328880415E-2</v>
      </c>
      <c r="F224" s="29"/>
      <c r="G224" s="29"/>
    </row>
    <row r="225" spans="1:7" x14ac:dyDescent="0.3">
      <c r="A225" s="23"/>
      <c r="B225" s="29"/>
      <c r="C225" s="29"/>
      <c r="D225" s="28">
        <v>2078</v>
      </c>
      <c r="E225" s="136">
        <v>4.2797309328880415E-2</v>
      </c>
      <c r="F225" s="29"/>
      <c r="G225" s="29"/>
    </row>
    <row r="226" spans="1:7" x14ac:dyDescent="0.3">
      <c r="A226" s="23"/>
      <c r="B226" s="29"/>
      <c r="C226" s="29"/>
      <c r="D226" s="28">
        <v>2078</v>
      </c>
      <c r="E226" s="136">
        <v>4.2898811473529225E-2</v>
      </c>
      <c r="F226" s="29"/>
      <c r="G226" s="29"/>
    </row>
    <row r="227" spans="1:7" x14ac:dyDescent="0.3">
      <c r="A227" s="23"/>
      <c r="B227" s="29"/>
      <c r="C227" s="29"/>
      <c r="D227" s="28">
        <v>2079</v>
      </c>
      <c r="E227" s="136">
        <v>4.2898811473529225E-2</v>
      </c>
      <c r="F227" s="29"/>
      <c r="G227" s="29"/>
    </row>
    <row r="228" spans="1:7" x14ac:dyDescent="0.3">
      <c r="A228" s="23"/>
      <c r="B228" s="29"/>
      <c r="C228" s="29"/>
      <c r="D228" s="28">
        <v>2079</v>
      </c>
      <c r="E228" s="136">
        <v>4.2992055602975102E-2</v>
      </c>
      <c r="F228" s="29"/>
      <c r="G228" s="29"/>
    </row>
    <row r="229" spans="1:7" x14ac:dyDescent="0.3">
      <c r="A229" s="23"/>
      <c r="B229" s="29"/>
      <c r="C229" s="29"/>
      <c r="D229" s="28">
        <v>2080</v>
      </c>
      <c r="E229" s="136">
        <v>4.2992055602975102E-2</v>
      </c>
      <c r="F229" s="29"/>
      <c r="G229" s="29"/>
    </row>
    <row r="230" spans="1:7" x14ac:dyDescent="0.3">
      <c r="A230" s="23"/>
      <c r="B230" s="29"/>
      <c r="C230" s="29"/>
      <c r="D230" s="28">
        <v>2080</v>
      </c>
      <c r="E230" s="136">
        <v>4.3077235615746057E-2</v>
      </c>
      <c r="F230" s="29"/>
      <c r="G230" s="29"/>
    </row>
    <row r="231" spans="1:7" x14ac:dyDescent="0.3">
      <c r="A231" s="23"/>
      <c r="B231" s="29"/>
      <c r="C231" s="29"/>
      <c r="D231" s="28">
        <v>2081</v>
      </c>
      <c r="E231" s="136">
        <v>4.3077235615746057E-2</v>
      </c>
      <c r="F231" s="29"/>
      <c r="G231" s="29"/>
    </row>
    <row r="232" spans="1:7" x14ac:dyDescent="0.3">
      <c r="A232" s="23"/>
      <c r="B232" s="29"/>
      <c r="C232" s="29"/>
      <c r="D232" s="28">
        <v>2081</v>
      </c>
      <c r="E232" s="136">
        <v>4.3157036441032866E-2</v>
      </c>
      <c r="F232" s="29"/>
      <c r="G232" s="29"/>
    </row>
    <row r="233" spans="1:7" x14ac:dyDescent="0.3">
      <c r="A233" s="23"/>
      <c r="B233" s="29"/>
      <c r="C233" s="29"/>
      <c r="D233" s="28">
        <v>2082</v>
      </c>
      <c r="E233" s="136">
        <v>4.3157036441032866E-2</v>
      </c>
      <c r="F233" s="29"/>
      <c r="G233" s="29"/>
    </row>
    <row r="234" spans="1:7" x14ac:dyDescent="0.3">
      <c r="A234" s="23"/>
      <c r="B234" s="29"/>
      <c r="C234" s="29"/>
      <c r="D234" s="28">
        <v>2082</v>
      </c>
      <c r="E234" s="136">
        <v>4.3233758088224744E-2</v>
      </c>
      <c r="F234" s="29"/>
      <c r="G234" s="29"/>
    </row>
    <row r="235" spans="1:7" x14ac:dyDescent="0.3">
      <c r="A235" s="23"/>
      <c r="B235" s="29"/>
      <c r="C235" s="29"/>
      <c r="D235" s="28">
        <v>2083</v>
      </c>
      <c r="E235" s="136">
        <v>4.3233758088224744E-2</v>
      </c>
      <c r="F235" s="29"/>
      <c r="G235" s="29"/>
    </row>
    <row r="236" spans="1:7" x14ac:dyDescent="0.3">
      <c r="A236" s="23"/>
      <c r="B236" s="29"/>
      <c r="C236" s="29"/>
      <c r="D236" s="28">
        <v>2083</v>
      </c>
      <c r="E236" s="136">
        <v>4.3302383108062822E-2</v>
      </c>
      <c r="F236" s="29"/>
      <c r="G236" s="29"/>
    </row>
    <row r="237" spans="1:7" x14ac:dyDescent="0.3">
      <c r="A237" s="23"/>
      <c r="B237" s="29"/>
      <c r="C237" s="29"/>
      <c r="D237" s="28">
        <v>2084</v>
      </c>
      <c r="E237" s="136">
        <v>4.3302383108062822E-2</v>
      </c>
      <c r="F237" s="29"/>
      <c r="G237" s="29"/>
    </row>
    <row r="238" spans="1:7" x14ac:dyDescent="0.3">
      <c r="A238" s="23"/>
      <c r="B238" s="29"/>
      <c r="C238" s="29"/>
      <c r="D238" s="28">
        <v>2084</v>
      </c>
      <c r="E238" s="136">
        <v>4.3367218428188269E-2</v>
      </c>
      <c r="F238" s="29"/>
      <c r="G238" s="29"/>
    </row>
    <row r="239" spans="1:7" x14ac:dyDescent="0.3">
      <c r="A239" s="23"/>
      <c r="B239" s="29"/>
      <c r="C239" s="29"/>
      <c r="D239" s="28">
        <v>2085</v>
      </c>
      <c r="E239" s="136">
        <v>4.3367218428188269E-2</v>
      </c>
      <c r="F239" s="29"/>
      <c r="G239" s="29"/>
    </row>
    <row r="240" spans="1:7" x14ac:dyDescent="0.3">
      <c r="A240" s="23"/>
      <c r="B240" s="29"/>
      <c r="C240" s="29"/>
      <c r="D240" s="28">
        <v>2085</v>
      </c>
      <c r="E240" s="136">
        <v>4.3426519437201196E-2</v>
      </c>
      <c r="F240" s="29"/>
      <c r="G240" s="29"/>
    </row>
    <row r="241" spans="1:7" x14ac:dyDescent="0.3">
      <c r="A241" s="23"/>
      <c r="B241" s="29"/>
      <c r="C241" s="29"/>
      <c r="D241" s="28">
        <v>2086</v>
      </c>
      <c r="E241" s="136">
        <v>4.3426519437201196E-2</v>
      </c>
      <c r="F241" s="29"/>
      <c r="G241" s="29"/>
    </row>
    <row r="242" spans="1:7" x14ac:dyDescent="0.3">
      <c r="A242" s="23"/>
      <c r="B242" s="29"/>
      <c r="C242" s="29"/>
      <c r="D242" s="28">
        <v>2086</v>
      </c>
      <c r="E242" s="136">
        <v>4.3480537124360071E-2</v>
      </c>
      <c r="F242" s="29"/>
      <c r="G242" s="29"/>
    </row>
    <row r="243" spans="1:7" x14ac:dyDescent="0.3">
      <c r="A243" s="23"/>
      <c r="B243" s="29"/>
      <c r="C243" s="29"/>
      <c r="D243" s="28">
        <v>2087</v>
      </c>
      <c r="E243" s="136">
        <v>4.3480537124360071E-2</v>
      </c>
      <c r="F243" s="29"/>
      <c r="G243" s="29"/>
    </row>
    <row r="244" spans="1:7" x14ac:dyDescent="0.3">
      <c r="A244" s="23"/>
      <c r="B244" s="29"/>
      <c r="C244" s="29"/>
      <c r="D244" s="28">
        <v>2087</v>
      </c>
      <c r="E244" s="136">
        <v>4.3528967908620861E-2</v>
      </c>
      <c r="F244" s="29"/>
      <c r="G244" s="29"/>
    </row>
    <row r="245" spans="1:7" x14ac:dyDescent="0.3">
      <c r="A245" s="23"/>
      <c r="B245" s="29"/>
      <c r="C245" s="29"/>
      <c r="D245" s="28">
        <v>2088</v>
      </c>
      <c r="E245" s="136">
        <v>4.3528967908620861E-2</v>
      </c>
      <c r="F245" s="29"/>
      <c r="G245" s="29"/>
    </row>
    <row r="246" spans="1:7" x14ac:dyDescent="0.3">
      <c r="A246" s="23"/>
      <c r="B246" s="29"/>
      <c r="C246" s="29"/>
      <c r="D246" s="28">
        <v>2088</v>
      </c>
      <c r="E246" s="136">
        <v>4.3575134484197892E-2</v>
      </c>
      <c r="F246" s="29"/>
      <c r="G246" s="29"/>
    </row>
    <row r="247" spans="1:7" x14ac:dyDescent="0.3">
      <c r="A247" s="23"/>
      <c r="B247" s="29"/>
      <c r="C247" s="29"/>
      <c r="D247" s="28">
        <v>2089</v>
      </c>
      <c r="E247" s="136">
        <v>4.3575134484197892E-2</v>
      </c>
      <c r="F247" s="29"/>
      <c r="G247" s="29"/>
    </row>
    <row r="248" spans="1:7" x14ac:dyDescent="0.3">
      <c r="A248" s="23"/>
      <c r="B248" s="136"/>
      <c r="C248" s="136"/>
      <c r="D248" s="137">
        <v>2089</v>
      </c>
      <c r="E248" s="136">
        <v>4.3620616305624409E-2</v>
      </c>
      <c r="F248" s="29"/>
      <c r="G248" s="29"/>
    </row>
    <row r="249" spans="1:7" x14ac:dyDescent="0.3">
      <c r="A249" s="23"/>
      <c r="B249" s="136"/>
      <c r="C249" s="136"/>
      <c r="D249" s="137">
        <v>2090</v>
      </c>
      <c r="E249" s="136">
        <v>4.3620616305624409E-2</v>
      </c>
      <c r="F249" s="29"/>
      <c r="G249" s="29"/>
    </row>
    <row r="250" spans="1:7" x14ac:dyDescent="0.3">
      <c r="A250" s="23"/>
      <c r="B250" s="136"/>
      <c r="C250" s="136"/>
      <c r="D250" s="137">
        <v>2090</v>
      </c>
      <c r="E250" s="136">
        <v>4.3668748397667663E-2</v>
      </c>
      <c r="F250" s="29"/>
      <c r="G250" s="29"/>
    </row>
    <row r="251" spans="1:7" x14ac:dyDescent="0.3">
      <c r="A251" s="23"/>
      <c r="B251" s="136"/>
      <c r="C251" s="136"/>
      <c r="D251" s="137">
        <v>2091</v>
      </c>
      <c r="E251" s="136">
        <v>4.3668748397667663E-2</v>
      </c>
      <c r="F251" s="29"/>
      <c r="G251" s="29"/>
    </row>
    <row r="252" spans="1:7" x14ac:dyDescent="0.3">
      <c r="A252" s="23"/>
      <c r="B252" s="136"/>
      <c r="C252" s="136"/>
      <c r="D252" s="137">
        <v>2091</v>
      </c>
      <c r="E252" s="136">
        <v>4.3719873141671854E-2</v>
      </c>
      <c r="F252" s="29"/>
      <c r="G252" s="29"/>
    </row>
    <row r="253" spans="1:7" x14ac:dyDescent="0.3">
      <c r="A253" s="23"/>
      <c r="B253" s="29"/>
      <c r="C253" s="29"/>
      <c r="D253" s="28">
        <v>2092</v>
      </c>
      <c r="E253" s="29">
        <v>4.3719873141671854E-2</v>
      </c>
      <c r="F253" s="29"/>
      <c r="G253" s="29"/>
    </row>
    <row r="254" spans="1:7" x14ac:dyDescent="0.3">
      <c r="A254" s="23"/>
      <c r="B254" s="29"/>
      <c r="C254" s="29"/>
      <c r="D254" s="28">
        <v>2092</v>
      </c>
      <c r="E254" s="29">
        <v>4.37759089772028E-2</v>
      </c>
      <c r="F254" s="29"/>
      <c r="G254" s="29"/>
    </row>
    <row r="255" spans="1:7" x14ac:dyDescent="0.3">
      <c r="A255" s="23"/>
      <c r="B255" s="29"/>
      <c r="C255" s="29"/>
      <c r="D255" s="28">
        <v>2093</v>
      </c>
      <c r="E255" s="29">
        <v>4.37759089772028E-2</v>
      </c>
      <c r="F255" s="29"/>
      <c r="G255" s="29"/>
    </row>
    <row r="256" spans="1:7" x14ac:dyDescent="0.3">
      <c r="A256" s="23"/>
      <c r="B256" s="29"/>
      <c r="C256" s="29"/>
      <c r="D256" s="28">
        <v>2093</v>
      </c>
      <c r="E256" s="29">
        <v>4.3838298012495308E-2</v>
      </c>
      <c r="F256" s="29"/>
      <c r="G256" s="29"/>
    </row>
    <row r="257" spans="1:7" x14ac:dyDescent="0.3">
      <c r="A257" s="23"/>
      <c r="B257" s="29"/>
      <c r="C257" s="29"/>
      <c r="D257" s="28">
        <v>2094</v>
      </c>
      <c r="E257" s="29">
        <v>4.3838298012495308E-2</v>
      </c>
      <c r="F257" s="29"/>
      <c r="G257" s="29"/>
    </row>
    <row r="258" spans="1:7" x14ac:dyDescent="0.3">
      <c r="A258" s="23"/>
      <c r="B258" s="29"/>
      <c r="C258" s="29"/>
      <c r="D258" s="28">
        <v>2094</v>
      </c>
      <c r="E258" s="29">
        <v>4.3901476935447936E-2</v>
      </c>
      <c r="F258" s="29"/>
      <c r="G258" s="29"/>
    </row>
    <row r="259" spans="1:7" x14ac:dyDescent="0.3">
      <c r="A259" s="23"/>
      <c r="B259" s="192"/>
      <c r="C259" s="192"/>
      <c r="D259" s="193">
        <v>2095</v>
      </c>
      <c r="E259" s="192">
        <v>4.3901476935447936E-2</v>
      </c>
      <c r="F259" s="192"/>
      <c r="G259" s="192"/>
    </row>
    <row r="260" spans="1:7" x14ac:dyDescent="0.3">
      <c r="A260" s="23"/>
      <c r="B260" s="192"/>
      <c r="C260" s="192"/>
      <c r="D260" s="193">
        <v>2095</v>
      </c>
      <c r="E260" s="192">
        <v>4.3967041604018077E-2</v>
      </c>
      <c r="F260" s="192"/>
      <c r="G260" s="192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31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7.09765625" defaultRowHeight="10.5" x14ac:dyDescent="0.25"/>
  <cols>
    <col min="1" max="1" width="16.3984375" style="8" customWidth="1"/>
    <col min="2" max="2" width="21" style="9" customWidth="1"/>
    <col min="3" max="3" width="19.796875" style="12" customWidth="1"/>
    <col min="4" max="4" width="18.3984375" style="12" customWidth="1"/>
    <col min="5" max="5" width="17.3984375" style="12" customWidth="1"/>
    <col min="6" max="6" width="7.69921875" style="9" bestFit="1" customWidth="1"/>
    <col min="7" max="16384" width="7.09765625" style="9"/>
  </cols>
  <sheetData>
    <row r="1" spans="1:7" ht="236.25" customHeight="1" x14ac:dyDescent="0.25">
      <c r="A1" s="31" t="s">
        <v>26</v>
      </c>
      <c r="B1" s="10"/>
      <c r="C1" s="11"/>
      <c r="D1" s="11"/>
      <c r="E1" s="11"/>
    </row>
    <row r="2" spans="1:7" x14ac:dyDescent="0.25">
      <c r="A2" s="33" t="s">
        <v>28</v>
      </c>
      <c r="B2" s="34" t="s">
        <v>29</v>
      </c>
      <c r="C2" s="30" t="s">
        <v>27</v>
      </c>
      <c r="D2" s="30" t="s">
        <v>31</v>
      </c>
      <c r="E2" s="30" t="s">
        <v>30</v>
      </c>
      <c r="F2" s="149" t="s">
        <v>72</v>
      </c>
      <c r="G2" s="149" t="s">
        <v>73</v>
      </c>
    </row>
    <row r="3" spans="1:7" x14ac:dyDescent="0.25">
      <c r="A3" s="32">
        <v>1967</v>
      </c>
      <c r="B3" s="174">
        <v>1.6196700761434307E-3</v>
      </c>
      <c r="C3" s="174">
        <v>1.6196700761434307E-3</v>
      </c>
      <c r="D3" s="174">
        <v>7.4422412309466991E-4</v>
      </c>
      <c r="E3" s="174">
        <v>7.4422412309466991E-4</v>
      </c>
      <c r="F3" s="169">
        <v>2020</v>
      </c>
      <c r="G3" s="168">
        <v>0</v>
      </c>
    </row>
    <row r="4" spans="1:7" x14ac:dyDescent="0.25">
      <c r="A4" s="32">
        <v>1968</v>
      </c>
      <c r="B4" s="174">
        <v>1.9051429494805171E-3</v>
      </c>
      <c r="C4" s="174">
        <v>1.9051429494805171E-3</v>
      </c>
      <c r="D4" s="174">
        <v>8.844975851727587E-4</v>
      </c>
      <c r="E4" s="174">
        <v>8.844975851727587E-4</v>
      </c>
      <c r="F4" s="169">
        <v>2020</v>
      </c>
      <c r="G4" s="168">
        <v>0.05</v>
      </c>
    </row>
    <row r="5" spans="1:7" x14ac:dyDescent="0.25">
      <c r="A5" s="32">
        <v>1969</v>
      </c>
      <c r="B5" s="174">
        <v>2.0087921266883839E-3</v>
      </c>
      <c r="C5" s="174">
        <v>2.0087921266883839E-3</v>
      </c>
      <c r="D5" s="174">
        <v>8.9817858423863644E-4</v>
      </c>
      <c r="E5" s="174">
        <v>8.9817858423863644E-4</v>
      </c>
      <c r="F5" s="168"/>
      <c r="G5" s="168"/>
    </row>
    <row r="6" spans="1:7" x14ac:dyDescent="0.25">
      <c r="A6" s="32">
        <v>1970</v>
      </c>
      <c r="B6" s="174">
        <v>2.084618530882475E-3</v>
      </c>
      <c r="C6" s="174">
        <v>2.084618530882475E-3</v>
      </c>
      <c r="D6" s="174">
        <v>1.0211392597299384E-3</v>
      </c>
      <c r="E6" s="174">
        <v>1.0211392597299384E-3</v>
      </c>
      <c r="F6" s="168"/>
      <c r="G6" s="168"/>
    </row>
    <row r="7" spans="1:7" x14ac:dyDescent="0.25">
      <c r="A7" s="32">
        <v>1971</v>
      </c>
      <c r="B7" s="174">
        <v>2.090801390737005E-3</v>
      </c>
      <c r="C7" s="174">
        <v>2.090801390737005E-3</v>
      </c>
      <c r="D7" s="174">
        <v>1.117740481607074E-3</v>
      </c>
      <c r="E7" s="174">
        <v>1.117740481607074E-3</v>
      </c>
      <c r="F7" s="168"/>
      <c r="G7" s="168"/>
    </row>
    <row r="8" spans="1:7" x14ac:dyDescent="0.25">
      <c r="A8" s="32">
        <v>1972</v>
      </c>
      <c r="B8" s="174">
        <v>2.1057811982062554E-3</v>
      </c>
      <c r="C8" s="174">
        <v>2.1057811982062554E-3</v>
      </c>
      <c r="D8" s="174">
        <v>1.0804370532056613E-3</v>
      </c>
      <c r="E8" s="174">
        <v>1.0804370532056613E-3</v>
      </c>
      <c r="F8" s="168"/>
      <c r="G8" s="168"/>
    </row>
    <row r="9" spans="1:7" x14ac:dyDescent="0.25">
      <c r="A9" s="32">
        <v>1973</v>
      </c>
      <c r="B9" s="174">
        <v>2.2099544260602119E-3</v>
      </c>
      <c r="C9" s="174">
        <v>2.2099544260602119E-3</v>
      </c>
      <c r="D9" s="174">
        <v>1.0874323687223581E-3</v>
      </c>
      <c r="E9" s="174">
        <v>1.0874323687223581E-3</v>
      </c>
      <c r="F9" s="168"/>
      <c r="G9" s="168"/>
    </row>
    <row r="10" spans="1:7" x14ac:dyDescent="0.25">
      <c r="A10" s="32">
        <v>1974</v>
      </c>
      <c r="B10" s="174">
        <v>2.5660889581768046E-3</v>
      </c>
      <c r="C10" s="174">
        <v>2.5660889581768046E-3</v>
      </c>
      <c r="D10" s="174">
        <v>1.1674539214867822E-3</v>
      </c>
      <c r="E10" s="174">
        <v>1.1674539214867822E-3</v>
      </c>
      <c r="F10" s="168"/>
      <c r="G10" s="168"/>
    </row>
    <row r="11" spans="1:7" x14ac:dyDescent="0.25">
      <c r="A11" s="32">
        <v>1975</v>
      </c>
      <c r="B11" s="174">
        <v>2.8902941115374458E-3</v>
      </c>
      <c r="C11" s="174">
        <v>2.8902941115374458E-3</v>
      </c>
      <c r="D11" s="174">
        <v>1.1383431113326866E-3</v>
      </c>
      <c r="E11" s="174">
        <v>1.1383431113326866E-3</v>
      </c>
      <c r="F11" s="168"/>
      <c r="G11" s="168"/>
    </row>
    <row r="12" spans="1:7" x14ac:dyDescent="0.25">
      <c r="A12" s="32">
        <v>1976</v>
      </c>
      <c r="B12" s="174">
        <v>3.1368193435293468E-3</v>
      </c>
      <c r="C12" s="174">
        <v>3.1368193435293468E-3</v>
      </c>
      <c r="D12" s="174">
        <v>1.0995979528261803E-3</v>
      </c>
      <c r="E12" s="174">
        <v>1.0995979528261803E-3</v>
      </c>
      <c r="F12" s="168"/>
      <c r="G12" s="168"/>
    </row>
    <row r="13" spans="1:7" x14ac:dyDescent="0.25">
      <c r="A13" s="32">
        <v>1977</v>
      </c>
      <c r="B13" s="174">
        <v>3.3113623863677303E-3</v>
      </c>
      <c r="C13" s="174">
        <v>3.3113623863677303E-3</v>
      </c>
      <c r="D13" s="174">
        <v>1.0793414432048805E-3</v>
      </c>
      <c r="E13" s="174">
        <v>1.0793414432048805E-3</v>
      </c>
      <c r="F13" s="168"/>
      <c r="G13" s="168"/>
    </row>
    <row r="14" spans="1:7" x14ac:dyDescent="0.25">
      <c r="A14" s="32">
        <v>1978</v>
      </c>
      <c r="B14" s="174">
        <v>3.4585828621291298E-3</v>
      </c>
      <c r="C14" s="174">
        <v>3.4585828621291298E-3</v>
      </c>
      <c r="D14" s="174">
        <v>1.0503491454112712E-3</v>
      </c>
      <c r="E14" s="174">
        <v>1.0503491454112712E-3</v>
      </c>
      <c r="F14" s="168"/>
      <c r="G14" s="168"/>
    </row>
    <row r="15" spans="1:7" x14ac:dyDescent="0.25">
      <c r="A15" s="32">
        <v>1979</v>
      </c>
      <c r="B15" s="174">
        <v>3.6580138894069486E-3</v>
      </c>
      <c r="C15" s="174">
        <v>3.6580138894069486E-3</v>
      </c>
      <c r="D15" s="174">
        <v>1.0348925104840434E-3</v>
      </c>
      <c r="E15" s="174">
        <v>1.0348925104840434E-3</v>
      </c>
      <c r="F15" s="168"/>
      <c r="G15" s="168"/>
    </row>
    <row r="16" spans="1:7" x14ac:dyDescent="0.25">
      <c r="A16" s="32">
        <v>1980</v>
      </c>
      <c r="B16" s="174">
        <v>4.0416766265041681E-3</v>
      </c>
      <c r="C16" s="174">
        <v>4.0416766265041681E-3</v>
      </c>
      <c r="D16" s="174">
        <v>1.0537887221858048E-3</v>
      </c>
      <c r="E16" s="174">
        <v>1.0537887221858048E-3</v>
      </c>
      <c r="F16" s="168"/>
      <c r="G16" s="168"/>
    </row>
    <row r="17" spans="1:7" x14ac:dyDescent="0.25">
      <c r="A17" s="32">
        <v>1981</v>
      </c>
      <c r="B17" s="174">
        <v>4.248078212907163E-3</v>
      </c>
      <c r="C17" s="174">
        <v>4.248078212907163E-3</v>
      </c>
      <c r="D17" s="174">
        <v>1.0782525075295265E-3</v>
      </c>
      <c r="E17" s="174">
        <v>1.0782525075295265E-3</v>
      </c>
      <c r="F17" s="168"/>
      <c r="G17" s="168"/>
    </row>
    <row r="18" spans="1:7" x14ac:dyDescent="0.25">
      <c r="A18" s="32">
        <v>1982</v>
      </c>
      <c r="B18" s="174">
        <v>4.8267952912100613E-3</v>
      </c>
      <c r="C18" s="174">
        <v>4.8267952912100613E-3</v>
      </c>
      <c r="D18" s="174">
        <v>1.1845843143810809E-3</v>
      </c>
      <c r="E18" s="174">
        <v>1.1845843143810809E-3</v>
      </c>
      <c r="F18" s="168"/>
      <c r="G18" s="168"/>
    </row>
    <row r="19" spans="1:7" x14ac:dyDescent="0.25">
      <c r="A19" s="32">
        <v>1983</v>
      </c>
      <c r="B19" s="174">
        <v>5.2196182922738549E-3</v>
      </c>
      <c r="C19" s="174">
        <v>5.2196182922738549E-3</v>
      </c>
      <c r="D19" s="174">
        <v>1.1656458093299547E-3</v>
      </c>
      <c r="E19" s="174">
        <v>1.1656458093299547E-3</v>
      </c>
      <c r="F19" s="168"/>
      <c r="G19" s="168"/>
    </row>
    <row r="20" spans="1:7" x14ac:dyDescent="0.25">
      <c r="A20" s="32">
        <v>1984</v>
      </c>
      <c r="B20" s="174">
        <v>5.2530160139131685E-3</v>
      </c>
      <c r="C20" s="174">
        <v>5.2530160139131685E-3</v>
      </c>
      <c r="D20" s="174">
        <v>1.2797161888184459E-3</v>
      </c>
      <c r="E20" s="174">
        <v>1.2797161888184459E-3</v>
      </c>
      <c r="F20" s="168"/>
      <c r="G20" s="168"/>
    </row>
    <row r="21" spans="1:7" x14ac:dyDescent="0.25">
      <c r="A21" s="32">
        <v>1985</v>
      </c>
      <c r="B21" s="174">
        <v>5.470191842322389E-3</v>
      </c>
      <c r="C21" s="174">
        <v>5.470191842322389E-3</v>
      </c>
      <c r="D21" s="174">
        <v>1.2936220033279713E-3</v>
      </c>
      <c r="E21" s="174">
        <v>1.2936220033279713E-3</v>
      </c>
      <c r="F21" s="168"/>
      <c r="G21" s="168"/>
    </row>
    <row r="22" spans="1:7" x14ac:dyDescent="0.25">
      <c r="A22" s="32">
        <v>1986</v>
      </c>
      <c r="B22" s="174">
        <v>6.0348501801018081E-3</v>
      </c>
      <c r="C22" s="174">
        <v>6.0348501801018081E-3</v>
      </c>
      <c r="D22" s="174">
        <v>1.2494453702830272E-3</v>
      </c>
      <c r="E22" s="174">
        <v>1.2494453702830272E-3</v>
      </c>
      <c r="F22" s="168"/>
      <c r="G22" s="168"/>
    </row>
    <row r="23" spans="1:7" x14ac:dyDescent="0.25">
      <c r="A23" s="32">
        <v>1987</v>
      </c>
      <c r="B23" s="174">
        <v>6.5541887322829711E-3</v>
      </c>
      <c r="C23" s="174">
        <v>6.5541887322829711E-3</v>
      </c>
      <c r="D23" s="174">
        <v>1.3834605916605975E-3</v>
      </c>
      <c r="E23" s="174">
        <v>1.3834605916605975E-3</v>
      </c>
      <c r="F23" s="168"/>
      <c r="G23" s="168"/>
    </row>
    <row r="24" spans="1:7" x14ac:dyDescent="0.25">
      <c r="A24" s="32">
        <v>1988</v>
      </c>
      <c r="B24" s="174">
        <v>6.839561549282165E-3</v>
      </c>
      <c r="C24" s="174">
        <v>6.839561549282165E-3</v>
      </c>
      <c r="D24" s="174">
        <v>1.8052347798255227E-3</v>
      </c>
      <c r="E24" s="174">
        <v>1.8052347798255227E-3</v>
      </c>
      <c r="F24" s="168"/>
      <c r="G24" s="168"/>
    </row>
    <row r="25" spans="1:7" x14ac:dyDescent="0.25">
      <c r="A25" s="32">
        <v>1989</v>
      </c>
      <c r="B25" s="174">
        <v>7.0231353668893043E-3</v>
      </c>
      <c r="C25" s="174">
        <v>7.0231353668893043E-3</v>
      </c>
      <c r="D25" s="174">
        <v>2.1736822261994382E-3</v>
      </c>
      <c r="E25" s="174">
        <v>2.1736822261994382E-3</v>
      </c>
      <c r="F25" s="168"/>
      <c r="G25" s="168"/>
    </row>
    <row r="26" spans="1:7" x14ac:dyDescent="0.25">
      <c r="A26" s="32">
        <v>1990</v>
      </c>
      <c r="B26" s="174">
        <v>7.3984020177272226E-3</v>
      </c>
      <c r="C26" s="174">
        <v>7.3984020177272226E-3</v>
      </c>
      <c r="D26" s="174">
        <v>1.8983271411310641E-3</v>
      </c>
      <c r="E26" s="174">
        <v>1.8983271411310641E-3</v>
      </c>
      <c r="F26" s="168"/>
      <c r="G26" s="168"/>
    </row>
    <row r="27" spans="1:7" x14ac:dyDescent="0.25">
      <c r="A27" s="32">
        <v>1991</v>
      </c>
      <c r="B27" s="174">
        <v>7.7778121724559977E-3</v>
      </c>
      <c r="C27" s="174">
        <v>7.7778121724559977E-3</v>
      </c>
      <c r="D27" s="174">
        <v>1.9379262759841504E-3</v>
      </c>
      <c r="E27" s="174">
        <v>1.9379262759841504E-3</v>
      </c>
      <c r="F27" s="168"/>
      <c r="G27" s="168"/>
    </row>
    <row r="28" spans="1:7" x14ac:dyDescent="0.25">
      <c r="A28" s="32">
        <v>1992</v>
      </c>
      <c r="B28" s="174">
        <v>7.9452908857420429E-3</v>
      </c>
      <c r="C28" s="174">
        <v>7.9452908857420429E-3</v>
      </c>
      <c r="D28" s="174">
        <v>1.9919246381354802E-3</v>
      </c>
      <c r="E28" s="174">
        <v>1.9919246381354802E-3</v>
      </c>
      <c r="F28" s="168"/>
      <c r="G28" s="168"/>
    </row>
    <row r="29" spans="1:7" x14ac:dyDescent="0.25">
      <c r="A29" s="32">
        <v>1993</v>
      </c>
      <c r="B29" s="174">
        <v>8.1112476117189657E-3</v>
      </c>
      <c r="C29" s="174">
        <v>8.1112476117189657E-3</v>
      </c>
      <c r="D29" s="174">
        <v>2.2281648375409467E-3</v>
      </c>
      <c r="E29" s="174">
        <v>2.2281648375409467E-3</v>
      </c>
      <c r="F29" s="168"/>
      <c r="G29" s="168"/>
    </row>
    <row r="30" spans="1:7" x14ac:dyDescent="0.25">
      <c r="A30" s="32">
        <v>1994</v>
      </c>
      <c r="B30" s="174">
        <v>8.3350467953813203E-3</v>
      </c>
      <c r="C30" s="174">
        <v>8.3350467953813203E-3</v>
      </c>
      <c r="D30" s="174">
        <v>2.385815417532793E-3</v>
      </c>
      <c r="E30" s="174">
        <v>2.385815417532793E-3</v>
      </c>
      <c r="F30" s="168"/>
      <c r="G30" s="168"/>
    </row>
    <row r="31" spans="1:7" x14ac:dyDescent="0.25">
      <c r="A31" s="32">
        <v>1995</v>
      </c>
      <c r="B31" s="174">
        <v>8.7085001142414697E-3</v>
      </c>
      <c r="C31" s="174">
        <v>8.7085001142414697E-3</v>
      </c>
      <c r="D31" s="174">
        <v>2.5808439518104588E-3</v>
      </c>
      <c r="E31" s="174">
        <v>2.5808439518104588E-3</v>
      </c>
      <c r="F31" s="168"/>
      <c r="G31" s="168"/>
    </row>
    <row r="32" spans="1:7" x14ac:dyDescent="0.25">
      <c r="A32" s="32">
        <v>1996</v>
      </c>
      <c r="B32" s="174">
        <v>8.7403660308751577E-3</v>
      </c>
      <c r="C32" s="174">
        <v>8.7403660308751577E-3</v>
      </c>
      <c r="D32" s="174">
        <v>2.3241318538230935E-3</v>
      </c>
      <c r="E32" s="174">
        <v>2.3241318538230935E-3</v>
      </c>
      <c r="F32" s="168"/>
      <c r="G32" s="168"/>
    </row>
    <row r="33" spans="1:7" x14ac:dyDescent="0.25">
      <c r="A33" s="32">
        <v>1997</v>
      </c>
      <c r="B33" s="174">
        <v>8.6384588814277918E-3</v>
      </c>
      <c r="C33" s="174">
        <v>8.6384588814277918E-3</v>
      </c>
      <c r="D33" s="174">
        <v>2.248776807182282E-3</v>
      </c>
      <c r="E33" s="174">
        <v>2.248776807182282E-3</v>
      </c>
      <c r="F33" s="168"/>
      <c r="G33" s="168"/>
    </row>
    <row r="34" spans="1:7" x14ac:dyDescent="0.25">
      <c r="A34" s="32">
        <v>1998</v>
      </c>
      <c r="B34" s="174">
        <v>8.6538233781204323E-3</v>
      </c>
      <c r="C34" s="174">
        <v>8.6538233781204323E-3</v>
      </c>
      <c r="D34" s="174">
        <v>2.1429319382704078E-3</v>
      </c>
      <c r="E34" s="174">
        <v>2.1429319382704078E-3</v>
      </c>
      <c r="F34" s="168"/>
      <c r="G34" s="168"/>
    </row>
    <row r="35" spans="1:7" x14ac:dyDescent="0.25">
      <c r="A35" s="32">
        <v>1999</v>
      </c>
      <c r="B35" s="174">
        <v>8.6699602993637534E-3</v>
      </c>
      <c r="C35" s="174">
        <v>8.6699602993637534E-3</v>
      </c>
      <c r="D35" s="174">
        <v>2.1264371933687226E-3</v>
      </c>
      <c r="E35" s="174">
        <v>2.1264371933687226E-3</v>
      </c>
      <c r="F35" s="168"/>
      <c r="G35" s="168"/>
    </row>
    <row r="36" spans="1:7" x14ac:dyDescent="0.25">
      <c r="A36" s="32">
        <v>2000</v>
      </c>
      <c r="B36" s="174">
        <v>9.0886935014105157E-3</v>
      </c>
      <c r="C36" s="174">
        <v>9.0886935014105157E-3</v>
      </c>
      <c r="D36" s="174">
        <v>2.0049459899226969E-3</v>
      </c>
      <c r="E36" s="174">
        <v>2.0049459899226969E-3</v>
      </c>
      <c r="F36" s="168"/>
      <c r="G36" s="168"/>
    </row>
    <row r="37" spans="1:7" x14ac:dyDescent="0.25">
      <c r="A37" s="32">
        <v>2001</v>
      </c>
      <c r="B37" s="174">
        <v>9.8242418077881116E-3</v>
      </c>
      <c r="C37" s="174">
        <v>9.8242418077881116E-3</v>
      </c>
      <c r="D37" s="174">
        <v>2.1512079866775305E-3</v>
      </c>
      <c r="E37" s="174">
        <v>2.1512079866775305E-3</v>
      </c>
      <c r="F37" s="168"/>
      <c r="G37" s="168"/>
    </row>
    <row r="38" spans="1:7" x14ac:dyDescent="0.25">
      <c r="A38" s="32">
        <v>2002</v>
      </c>
      <c r="B38" s="174">
        <v>1.0330506342754904E-2</v>
      </c>
      <c r="C38" s="174">
        <v>1.0330506342754904E-2</v>
      </c>
      <c r="D38" s="174">
        <v>2.2919934753188845E-3</v>
      </c>
      <c r="E38" s="174">
        <v>2.2919934753188845E-3</v>
      </c>
      <c r="F38" s="168"/>
      <c r="G38" s="168"/>
    </row>
    <row r="39" spans="1:7" x14ac:dyDescent="0.25">
      <c r="A39" s="32">
        <v>2003</v>
      </c>
      <c r="B39" s="174">
        <v>1.0846826469001416E-2</v>
      </c>
      <c r="C39" s="174">
        <v>1.0846826469001416E-2</v>
      </c>
      <c r="D39" s="174">
        <v>2.3914555125383067E-3</v>
      </c>
      <c r="E39" s="174">
        <v>2.3914555125383067E-3</v>
      </c>
      <c r="F39" s="168"/>
      <c r="G39" s="168"/>
    </row>
    <row r="40" spans="1:7" x14ac:dyDescent="0.25">
      <c r="A40" s="32">
        <v>2004</v>
      </c>
      <c r="B40" s="174">
        <v>1.1405198381835163E-2</v>
      </c>
      <c r="C40" s="174">
        <v>1.1441223412681596E-2</v>
      </c>
      <c r="D40" s="174">
        <v>2.5737518046141513E-3</v>
      </c>
      <c r="E40" s="174">
        <v>2.5737518046141513E-3</v>
      </c>
      <c r="F40" s="168"/>
      <c r="G40" s="168"/>
    </row>
    <row r="41" spans="1:7" x14ac:dyDescent="0.25">
      <c r="A41" s="32">
        <v>2005</v>
      </c>
      <c r="B41" s="174">
        <v>1.1778543545423171E-2</v>
      </c>
      <c r="C41" s="174">
        <v>1.1862767720722367E-2</v>
      </c>
      <c r="D41" s="174">
        <v>2.8792074996657493E-3</v>
      </c>
      <c r="E41" s="174">
        <v>2.8792074996657493E-3</v>
      </c>
      <c r="F41" s="168"/>
      <c r="G41" s="168"/>
    </row>
    <row r="42" spans="1:7" x14ac:dyDescent="0.25">
      <c r="A42" s="32">
        <v>2006</v>
      </c>
      <c r="B42" s="174">
        <v>1.2339133795088974E-2</v>
      </c>
      <c r="C42" s="174">
        <v>1.5571160038603182E-2</v>
      </c>
      <c r="D42" s="174">
        <v>3.102012252121649E-3</v>
      </c>
      <c r="E42" s="174">
        <v>3.3541913526774487E-3</v>
      </c>
      <c r="F42" s="168"/>
      <c r="G42" s="168"/>
    </row>
    <row r="43" spans="1:7" x14ac:dyDescent="0.25">
      <c r="A43" s="32">
        <v>2007</v>
      </c>
      <c r="B43" s="174">
        <v>1.2709628010650989E-2</v>
      </c>
      <c r="C43" s="174">
        <v>1.6249709294385649E-2</v>
      </c>
      <c r="D43" s="174">
        <v>3.2364427079014536E-3</v>
      </c>
      <c r="E43" s="174">
        <v>3.5181248989262248E-3</v>
      </c>
      <c r="F43" s="168"/>
      <c r="G43" s="168"/>
    </row>
    <row r="44" spans="1:7" x14ac:dyDescent="0.25">
      <c r="A44" s="32">
        <v>2008</v>
      </c>
      <c r="B44" s="174">
        <v>1.2473032665342863E-2</v>
      </c>
      <c r="C44" s="174">
        <v>1.6154916274963828E-2</v>
      </c>
      <c r="D44" s="174">
        <v>3.4141729414630547E-3</v>
      </c>
      <c r="E44" s="174">
        <v>3.7560777250292502E-3</v>
      </c>
      <c r="F44" s="168"/>
      <c r="G44" s="168"/>
    </row>
    <row r="45" spans="1:7" x14ac:dyDescent="0.25">
      <c r="A45" s="32">
        <v>2009</v>
      </c>
      <c r="B45" s="174">
        <v>1.423117049118924E-2</v>
      </c>
      <c r="C45" s="174">
        <v>1.8258656201288297E-2</v>
      </c>
      <c r="D45" s="174">
        <v>3.878457498508021E-3</v>
      </c>
      <c r="E45" s="174">
        <v>4.3165736950590786E-3</v>
      </c>
      <c r="F45" s="168"/>
      <c r="G45" s="168"/>
    </row>
    <row r="46" spans="1:7" x14ac:dyDescent="0.25">
      <c r="A46" s="32">
        <v>2010</v>
      </c>
      <c r="B46" s="174">
        <v>1.4345609130067239E-2</v>
      </c>
      <c r="C46" s="174">
        <v>1.8538311588309136E-2</v>
      </c>
      <c r="D46" s="174">
        <v>3.4675402329981246E-3</v>
      </c>
      <c r="E46" s="174">
        <v>3.9029264066622392E-3</v>
      </c>
      <c r="F46" s="168"/>
      <c r="G46" s="168"/>
    </row>
    <row r="47" spans="1:7" x14ac:dyDescent="0.25">
      <c r="A47" s="32">
        <v>2011</v>
      </c>
      <c r="B47" s="174">
        <v>1.4543841098378692E-2</v>
      </c>
      <c r="C47" s="174">
        <v>1.8814644971262319E-2</v>
      </c>
      <c r="D47" s="174">
        <v>3.7004180746693181E-3</v>
      </c>
      <c r="E47" s="174">
        <v>4.1967430508412021E-3</v>
      </c>
      <c r="F47" s="168"/>
      <c r="G47" s="168"/>
    </row>
    <row r="48" spans="1:7" x14ac:dyDescent="0.25">
      <c r="A48" s="32">
        <v>2012</v>
      </c>
      <c r="B48" s="174">
        <v>1.4833407988349737E-2</v>
      </c>
      <c r="C48" s="174">
        <v>1.9086356320380606E-2</v>
      </c>
      <c r="D48" s="174">
        <v>3.5823709010170826E-3</v>
      </c>
      <c r="E48" s="174">
        <v>4.0969059672278573E-3</v>
      </c>
      <c r="F48" s="168"/>
      <c r="G48" s="168"/>
    </row>
    <row r="49" spans="1:7" x14ac:dyDescent="0.25">
      <c r="A49" s="32">
        <v>2013</v>
      </c>
      <c r="B49" s="174">
        <v>1.4770789847074408E-2</v>
      </c>
      <c r="C49" s="174">
        <v>1.9137456931597605E-2</v>
      </c>
      <c r="D49" s="174">
        <v>3.7584290053262913E-3</v>
      </c>
      <c r="E49" s="174">
        <v>4.3497357416626527E-3</v>
      </c>
      <c r="F49" s="168"/>
      <c r="G49" s="168"/>
    </row>
    <row r="50" spans="1:7" x14ac:dyDescent="0.25">
      <c r="A50" s="32">
        <v>2014</v>
      </c>
      <c r="B50" s="174">
        <v>1.5208396689052512E-2</v>
      </c>
      <c r="C50" s="174">
        <v>1.9901276982117817E-2</v>
      </c>
      <c r="D50" s="174">
        <v>3.7452238097419456E-3</v>
      </c>
      <c r="E50" s="174">
        <v>4.3943468515361276E-3</v>
      </c>
      <c r="F50" s="168"/>
      <c r="G50" s="168"/>
    </row>
    <row r="51" spans="1:7" x14ac:dyDescent="0.25">
      <c r="A51" s="32">
        <v>2015</v>
      </c>
      <c r="B51" s="174">
        <v>1.5462612238350406E-2</v>
      </c>
      <c r="C51" s="174">
        <v>2.0394476604066097E-2</v>
      </c>
      <c r="D51" s="174">
        <v>3.8076848214704867E-3</v>
      </c>
      <c r="E51" s="174">
        <v>4.5057715945772932E-3</v>
      </c>
      <c r="F51" s="168"/>
      <c r="G51" s="168"/>
    </row>
    <row r="52" spans="1:7" x14ac:dyDescent="0.25">
      <c r="A52" s="32">
        <v>2016</v>
      </c>
      <c r="B52" s="174">
        <v>1.5767625658604362E-2</v>
      </c>
      <c r="C52" s="174">
        <v>2.0736456979117399E-2</v>
      </c>
      <c r="D52" s="174">
        <v>3.8439623494725948E-3</v>
      </c>
      <c r="E52" s="174">
        <v>4.578535530451836E-3</v>
      </c>
      <c r="F52" s="168"/>
      <c r="G52" s="168"/>
    </row>
    <row r="53" spans="1:7" x14ac:dyDescent="0.25">
      <c r="A53" s="32">
        <v>2017</v>
      </c>
      <c r="B53" s="174">
        <v>1.6052534796361546E-2</v>
      </c>
      <c r="C53" s="174">
        <v>2.0876634715401587E-2</v>
      </c>
      <c r="D53" s="174">
        <v>4.1714274826270097E-3</v>
      </c>
      <c r="E53" s="174">
        <v>4.9647687958857961E-3</v>
      </c>
      <c r="F53" s="168"/>
      <c r="G53" s="168"/>
    </row>
    <row r="54" spans="1:7" x14ac:dyDescent="0.25">
      <c r="A54" s="32">
        <v>2018</v>
      </c>
      <c r="B54" s="174">
        <v>1.6499979512129836E-2</v>
      </c>
      <c r="C54" s="174">
        <v>2.1252684059422575E-2</v>
      </c>
      <c r="D54" s="174">
        <v>4.5271032618311377E-3</v>
      </c>
      <c r="E54" s="174">
        <v>5.2963240296719435E-3</v>
      </c>
      <c r="F54" s="168"/>
      <c r="G54" s="168"/>
    </row>
    <row r="55" spans="1:7" x14ac:dyDescent="0.25">
      <c r="A55" s="32">
        <v>2019</v>
      </c>
      <c r="B55" s="174">
        <v>1.7293710446364376E-2</v>
      </c>
      <c r="C55" s="174">
        <v>2.2079276175038777E-2</v>
      </c>
      <c r="D55" s="174">
        <v>4.6382689464259837E-3</v>
      </c>
      <c r="E55" s="174">
        <v>5.371879776120532E-3</v>
      </c>
      <c r="F55" s="168"/>
      <c r="G55" s="168"/>
    </row>
    <row r="56" spans="1:7" x14ac:dyDescent="0.25">
      <c r="A56" s="32">
        <v>2020</v>
      </c>
      <c r="B56" s="174">
        <v>1.8321910159437349E-2</v>
      </c>
      <c r="C56" s="174">
        <v>2.3370613061347158E-2</v>
      </c>
      <c r="D56" s="174">
        <v>5.3112989490861412E-3</v>
      </c>
      <c r="E56" s="174">
        <v>6.067577906386983E-3</v>
      </c>
      <c r="F56" s="168"/>
      <c r="G56" s="168"/>
    </row>
    <row r="57" spans="1:7" x14ac:dyDescent="0.25">
      <c r="A57" s="32">
        <v>2021</v>
      </c>
      <c r="B57" s="174">
        <v>1.9763183006381805E-2</v>
      </c>
      <c r="C57" s="174">
        <v>2.4594206675402568E-2</v>
      </c>
      <c r="D57" s="174">
        <v>5.0312180231869234E-3</v>
      </c>
      <c r="E57" s="174">
        <v>5.7943777185417459E-3</v>
      </c>
      <c r="F57" s="168"/>
      <c r="G57" s="168"/>
    </row>
    <row r="58" spans="1:7" x14ac:dyDescent="0.25">
      <c r="A58" s="32">
        <v>2022</v>
      </c>
      <c r="B58" s="174">
        <v>1.9852236523696956E-2</v>
      </c>
      <c r="C58" s="174">
        <v>2.4707685829941553E-2</v>
      </c>
      <c r="D58" s="174">
        <v>5.3522758965175738E-3</v>
      </c>
      <c r="E58" s="174">
        <v>6.1052175500997908E-3</v>
      </c>
      <c r="F58" s="168"/>
      <c r="G58" s="168"/>
    </row>
    <row r="59" spans="1:7" x14ac:dyDescent="0.25">
      <c r="A59" s="32">
        <v>2023</v>
      </c>
      <c r="B59" s="174">
        <v>2.0506247350425968E-2</v>
      </c>
      <c r="C59" s="174">
        <v>2.5504075790088676E-2</v>
      </c>
      <c r="D59" s="174">
        <v>5.6744082895056952E-3</v>
      </c>
      <c r="E59" s="174">
        <v>6.4580241836559747E-3</v>
      </c>
      <c r="F59" s="168"/>
      <c r="G59" s="168"/>
    </row>
    <row r="60" spans="1:7" x14ac:dyDescent="0.25">
      <c r="A60" s="32">
        <v>2024</v>
      </c>
      <c r="B60" s="174">
        <v>2.1227287522148898E-2</v>
      </c>
      <c r="C60" s="174">
        <v>2.6370007851702102E-2</v>
      </c>
      <c r="D60" s="174">
        <v>5.9582752793813686E-3</v>
      </c>
      <c r="E60" s="174">
        <v>6.7706060412138832E-3</v>
      </c>
      <c r="F60" s="168"/>
      <c r="G60" s="168"/>
    </row>
    <row r="61" spans="1:7" x14ac:dyDescent="0.25">
      <c r="A61" s="32">
        <v>2025</v>
      </c>
      <c r="B61" s="174">
        <v>2.202820979772728E-2</v>
      </c>
      <c r="C61" s="174">
        <v>2.7232705181030197E-2</v>
      </c>
      <c r="D61" s="174">
        <v>6.1423902085209836E-3</v>
      </c>
      <c r="E61" s="174">
        <v>6.972924553032305E-3</v>
      </c>
      <c r="F61" s="168"/>
      <c r="G61" s="168"/>
    </row>
    <row r="62" spans="1:7" x14ac:dyDescent="0.25">
      <c r="A62" s="32">
        <v>2026</v>
      </c>
      <c r="B62" s="174">
        <v>2.2952034669541821E-2</v>
      </c>
      <c r="C62" s="174">
        <v>2.8286857906567011E-2</v>
      </c>
      <c r="D62" s="174">
        <v>6.4794521658729639E-3</v>
      </c>
      <c r="E62" s="174">
        <v>7.3435031806020467E-3</v>
      </c>
      <c r="F62" s="168"/>
      <c r="G62" s="168"/>
    </row>
    <row r="63" spans="1:7" x14ac:dyDescent="0.25">
      <c r="A63" s="32">
        <v>2027</v>
      </c>
      <c r="B63" s="174">
        <v>2.3819501254368752E-2</v>
      </c>
      <c r="C63" s="174">
        <v>2.9278079346898769E-2</v>
      </c>
      <c r="D63" s="174">
        <v>6.6434973825382432E-3</v>
      </c>
      <c r="E63" s="174">
        <v>7.5192247219505624E-3</v>
      </c>
      <c r="F63" s="168"/>
      <c r="G63" s="168"/>
    </row>
    <row r="64" spans="1:7" x14ac:dyDescent="0.25">
      <c r="A64" s="32">
        <v>2028</v>
      </c>
      <c r="B64" s="174">
        <v>2.4724065932785165E-2</v>
      </c>
      <c r="C64" s="174">
        <v>3.0296381198077271E-2</v>
      </c>
      <c r="D64" s="174">
        <v>7.0150475517242426E-3</v>
      </c>
      <c r="E64" s="174">
        <v>7.9231670816495344E-3</v>
      </c>
      <c r="F64" s="168"/>
      <c r="G64" s="168"/>
    </row>
    <row r="65" spans="1:7" x14ac:dyDescent="0.25">
      <c r="A65" s="32">
        <v>2029</v>
      </c>
      <c r="B65" s="174">
        <v>2.5682082051870433E-2</v>
      </c>
      <c r="C65" s="174">
        <v>3.1366427671214551E-2</v>
      </c>
      <c r="D65" s="174">
        <v>7.3149435940055444E-3</v>
      </c>
      <c r="E65" s="174">
        <v>8.2469596612470379E-3</v>
      </c>
      <c r="F65" s="168"/>
      <c r="G65" s="168"/>
    </row>
    <row r="66" spans="1:7" x14ac:dyDescent="0.25">
      <c r="A66" s="32">
        <v>2030</v>
      </c>
      <c r="B66" s="174">
        <v>2.6341031107377833E-2</v>
      </c>
      <c r="C66" s="174">
        <v>3.2128366818303979E-2</v>
      </c>
      <c r="D66" s="174">
        <v>7.590466785356062E-3</v>
      </c>
      <c r="E66" s="174">
        <v>8.5473705503927438E-3</v>
      </c>
      <c r="F66" s="168"/>
      <c r="G66" s="168"/>
    </row>
    <row r="67" spans="1:7" x14ac:dyDescent="0.25">
      <c r="A67" s="32">
        <v>2031</v>
      </c>
      <c r="B67" s="174">
        <v>2.7637159170971606E-2</v>
      </c>
      <c r="C67" s="174">
        <v>3.3518413476652693E-2</v>
      </c>
      <c r="D67" s="174">
        <v>7.9604857167508911E-3</v>
      </c>
      <c r="E67" s="174">
        <v>8.9318488325569115E-3</v>
      </c>
      <c r="F67" s="168"/>
      <c r="G67" s="168"/>
    </row>
    <row r="68" spans="1:7" x14ac:dyDescent="0.25">
      <c r="A68" s="32">
        <v>2032</v>
      </c>
      <c r="B68" s="174">
        <v>2.8648428694142292E-2</v>
      </c>
      <c r="C68" s="174">
        <v>3.4603447113703181E-2</v>
      </c>
      <c r="D68" s="174">
        <v>8.2407702408415773E-3</v>
      </c>
      <c r="E68" s="174">
        <v>9.2239647833505817E-3</v>
      </c>
      <c r="F68" s="168"/>
      <c r="G68" s="168"/>
    </row>
    <row r="69" spans="1:7" x14ac:dyDescent="0.25">
      <c r="A69" s="32">
        <v>2033</v>
      </c>
      <c r="B69" s="174">
        <v>2.9347216992691619E-2</v>
      </c>
      <c r="C69" s="174">
        <v>3.5368031885996958E-2</v>
      </c>
      <c r="D69" s="174">
        <v>8.444692725887732E-3</v>
      </c>
      <c r="E69" s="174">
        <v>9.4388499040322388E-3</v>
      </c>
      <c r="F69" s="168"/>
      <c r="G69" s="168"/>
    </row>
    <row r="70" spans="1:7" x14ac:dyDescent="0.25">
      <c r="A70" s="32">
        <v>2034</v>
      </c>
      <c r="B70" s="174">
        <v>3.0044082555512691E-2</v>
      </c>
      <c r="C70" s="174">
        <v>3.6132228540211413E-2</v>
      </c>
      <c r="D70" s="174">
        <v>8.6471074871733965E-3</v>
      </c>
      <c r="E70" s="174">
        <v>9.652482905111219E-3</v>
      </c>
      <c r="F70" s="168"/>
      <c r="G70" s="168"/>
    </row>
    <row r="71" spans="1:7" x14ac:dyDescent="0.25">
      <c r="A71" s="32">
        <v>2035</v>
      </c>
      <c r="B71" s="174">
        <v>3.0714098499799093E-2</v>
      </c>
      <c r="C71" s="174">
        <v>3.6870673438653884E-2</v>
      </c>
      <c r="D71" s="174">
        <v>8.8411795630987666E-3</v>
      </c>
      <c r="E71" s="174">
        <v>9.8579567699339597E-3</v>
      </c>
      <c r="F71" s="168"/>
      <c r="G71" s="168"/>
    </row>
    <row r="72" spans="1:7" x14ac:dyDescent="0.25">
      <c r="A72" s="32">
        <v>2036</v>
      </c>
      <c r="B72" s="174">
        <v>3.1347535784115005E-2</v>
      </c>
      <c r="C72" s="174">
        <v>3.7573164394346381E-2</v>
      </c>
      <c r="D72" s="174">
        <v>9.0184120071211474E-3</v>
      </c>
      <c r="E72" s="174">
        <v>1.0046696457437422E-2</v>
      </c>
      <c r="F72" s="168"/>
      <c r="G72" s="168"/>
    </row>
    <row r="73" spans="1:7" x14ac:dyDescent="0.25">
      <c r="A73" s="32">
        <v>2037</v>
      </c>
      <c r="B73" s="174">
        <v>3.181550372297727E-2</v>
      </c>
      <c r="C73" s="174">
        <v>3.8088838249221539E-2</v>
      </c>
      <c r="D73" s="174">
        <v>9.1520275147223464E-3</v>
      </c>
      <c r="E73" s="174">
        <v>1.0188295147456051E-2</v>
      </c>
      <c r="F73" s="168"/>
      <c r="G73" s="168"/>
    </row>
    <row r="74" spans="1:7" x14ac:dyDescent="0.25">
      <c r="A74" s="32">
        <v>2038</v>
      </c>
      <c r="B74" s="174">
        <v>3.2192132135992382E-2</v>
      </c>
      <c r="C74" s="174">
        <v>3.8499490945863815E-2</v>
      </c>
      <c r="D74" s="174">
        <v>9.2602636305401404E-3</v>
      </c>
      <c r="E74" s="174">
        <v>1.0302255790616969E-2</v>
      </c>
      <c r="F74" s="168"/>
      <c r="G74" s="168"/>
    </row>
    <row r="75" spans="1:7" x14ac:dyDescent="0.25">
      <c r="A75" s="32">
        <v>2039</v>
      </c>
      <c r="B75" s="174">
        <v>3.2491269728935228E-2</v>
      </c>
      <c r="C75" s="174">
        <v>3.8823188710461344E-2</v>
      </c>
      <c r="D75" s="174">
        <v>9.3493284760526926E-3</v>
      </c>
      <c r="E75" s="174">
        <v>1.0395482645632916E-2</v>
      </c>
      <c r="F75" s="168"/>
      <c r="G75" s="168"/>
    </row>
    <row r="76" spans="1:7" x14ac:dyDescent="0.25">
      <c r="A76" s="32">
        <v>2040</v>
      </c>
      <c r="B76" s="174">
        <v>3.277709182946735E-2</v>
      </c>
      <c r="C76" s="174">
        <v>3.913768527342662E-2</v>
      </c>
      <c r="D76" s="174">
        <v>9.4312124677714531E-3</v>
      </c>
      <c r="E76" s="174">
        <v>1.0482209296371735E-2</v>
      </c>
      <c r="F76" s="168"/>
      <c r="G76" s="168"/>
    </row>
    <row r="77" spans="1:7" x14ac:dyDescent="0.25">
      <c r="A77" s="32">
        <v>2041</v>
      </c>
      <c r="B77" s="174">
        <v>3.2980206186573199E-2</v>
      </c>
      <c r="C77" s="174">
        <v>3.9364097054922366E-2</v>
      </c>
      <c r="D77" s="174">
        <v>9.4926841962559086E-3</v>
      </c>
      <c r="E77" s="174">
        <v>1.0547636074691658E-2</v>
      </c>
      <c r="F77" s="168"/>
      <c r="G77" s="168"/>
    </row>
    <row r="78" spans="1:7" x14ac:dyDescent="0.25">
      <c r="A78" s="32">
        <v>2042</v>
      </c>
      <c r="B78" s="174">
        <v>3.3157814489114708E-2</v>
      </c>
      <c r="C78" s="174">
        <v>3.9570194264260394E-2</v>
      </c>
      <c r="D78" s="174">
        <v>9.5440222018769762E-3</v>
      </c>
      <c r="E78" s="174">
        <v>1.0603787900220089E-2</v>
      </c>
      <c r="F78" s="168"/>
      <c r="G78" s="168"/>
    </row>
    <row r="79" spans="1:7" x14ac:dyDescent="0.25">
      <c r="A79" s="32">
        <v>2043</v>
      </c>
      <c r="B79" s="174">
        <v>3.3251050399084041E-2</v>
      </c>
      <c r="C79" s="174">
        <v>3.9690825701482108E-2</v>
      </c>
      <c r="D79" s="174">
        <v>9.5729209439913126E-3</v>
      </c>
      <c r="E79" s="174">
        <v>1.0637320694965292E-2</v>
      </c>
      <c r="F79" s="168"/>
      <c r="G79" s="168"/>
    </row>
    <row r="80" spans="1:7" x14ac:dyDescent="0.25">
      <c r="A80" s="32">
        <v>2044</v>
      </c>
      <c r="B80" s="174">
        <v>3.3305067477466976E-2</v>
      </c>
      <c r="C80" s="174">
        <v>3.9776249872016785E-2</v>
      </c>
      <c r="D80" s="174">
        <v>9.5903583752586959E-3</v>
      </c>
      <c r="E80" s="174">
        <v>1.0660056213814295E-2</v>
      </c>
      <c r="F80" s="168"/>
      <c r="G80" s="168"/>
    </row>
    <row r="81" spans="1:7" x14ac:dyDescent="0.25">
      <c r="A81" s="32">
        <v>2045</v>
      </c>
      <c r="B81" s="174">
        <v>3.3314916465069788E-2</v>
      </c>
      <c r="C81" s="174">
        <v>3.9820685781579615E-2</v>
      </c>
      <c r="D81" s="174">
        <v>9.5992270817501519E-3</v>
      </c>
      <c r="E81" s="174">
        <v>1.0674749740887579E-2</v>
      </c>
      <c r="F81" s="168"/>
      <c r="G81" s="168"/>
    </row>
    <row r="82" spans="1:7" x14ac:dyDescent="0.25">
      <c r="A82" s="32">
        <v>2046</v>
      </c>
      <c r="B82" s="174">
        <v>3.3371531639743518E-2</v>
      </c>
      <c r="C82" s="174">
        <v>3.9923397444781697E-2</v>
      </c>
      <c r="D82" s="174">
        <v>9.6176835671759765E-3</v>
      </c>
      <c r="E82" s="174">
        <v>1.0700935133301328E-2</v>
      </c>
      <c r="F82" s="168"/>
      <c r="G82" s="168"/>
    </row>
    <row r="83" spans="1:7" x14ac:dyDescent="0.25">
      <c r="A83" s="32">
        <v>2047</v>
      </c>
      <c r="B83" s="174">
        <v>3.33961273931885E-2</v>
      </c>
      <c r="C83" s="174">
        <v>3.99901679399415E-2</v>
      </c>
      <c r="D83" s="174">
        <v>9.6291523952545376E-3</v>
      </c>
      <c r="E83" s="174">
        <v>1.0719485937242821E-2</v>
      </c>
      <c r="F83" s="168"/>
      <c r="G83" s="168"/>
    </row>
    <row r="84" spans="1:7" x14ac:dyDescent="0.25">
      <c r="A84" s="32">
        <v>2048</v>
      </c>
      <c r="B84" s="174">
        <v>3.3429794813863073E-2</v>
      </c>
      <c r="C84" s="174">
        <v>4.0068529384309423E-2</v>
      </c>
      <c r="D84" s="174">
        <v>9.6419408956249352E-3</v>
      </c>
      <c r="E84" s="174">
        <v>1.0739774427385268E-2</v>
      </c>
      <c r="F84" s="168"/>
      <c r="G84" s="168"/>
    </row>
    <row r="85" spans="1:7" x14ac:dyDescent="0.25">
      <c r="A85" s="32">
        <v>2049</v>
      </c>
      <c r="B85" s="174">
        <v>3.3434011949212097E-2</v>
      </c>
      <c r="C85" s="174">
        <v>4.0111238414338522E-2</v>
      </c>
      <c r="D85" s="174">
        <v>9.6495466314051141E-3</v>
      </c>
      <c r="E85" s="174">
        <v>1.0753855906477044E-2</v>
      </c>
      <c r="F85" s="168"/>
      <c r="G85" s="168"/>
    </row>
    <row r="86" spans="1:7" x14ac:dyDescent="0.25">
      <c r="A86" s="32">
        <v>2050</v>
      </c>
      <c r="B86" s="174">
        <v>3.3485920106700311E-2</v>
      </c>
      <c r="C86" s="174">
        <v>4.0209144664258303E-2</v>
      </c>
      <c r="D86" s="174">
        <v>9.6688071855087123E-3</v>
      </c>
      <c r="E86" s="174">
        <v>1.0780835020419925E-2</v>
      </c>
      <c r="F86" s="168"/>
      <c r="G86" s="168"/>
    </row>
    <row r="87" spans="1:7" x14ac:dyDescent="0.25">
      <c r="A87" s="32">
        <v>2051</v>
      </c>
      <c r="B87" s="174">
        <v>3.3546103585313763E-2</v>
      </c>
      <c r="C87" s="174">
        <v>4.0318372029480541E-2</v>
      </c>
      <c r="D87" s="174">
        <v>9.6904637321063025E-3</v>
      </c>
      <c r="E87" s="174">
        <v>1.0810715487201854E-2</v>
      </c>
      <c r="F87" s="168"/>
      <c r="G87" s="168"/>
    </row>
    <row r="88" spans="1:7" x14ac:dyDescent="0.25">
      <c r="A88" s="32">
        <v>2052</v>
      </c>
      <c r="B88" s="174">
        <v>3.3613926596230435E-2</v>
      </c>
      <c r="C88" s="174">
        <v>4.0438249075494419E-2</v>
      </c>
      <c r="D88" s="174">
        <v>9.7148091947604938E-3</v>
      </c>
      <c r="E88" s="174">
        <v>1.0843784484752513E-2</v>
      </c>
      <c r="F88" s="168"/>
      <c r="G88" s="168"/>
    </row>
    <row r="89" spans="1:7" x14ac:dyDescent="0.25">
      <c r="A89" s="32">
        <v>2053</v>
      </c>
      <c r="B89" s="174">
        <v>3.3701307638610269E-2</v>
      </c>
      <c r="C89" s="174">
        <v>4.0581535115238931E-2</v>
      </c>
      <c r="D89" s="174">
        <v>9.7452189342487564E-3</v>
      </c>
      <c r="E89" s="174">
        <v>1.088355663662486E-2</v>
      </c>
      <c r="F89" s="168"/>
      <c r="G89" s="168"/>
    </row>
    <row r="90" spans="1:7" x14ac:dyDescent="0.25">
      <c r="A90" s="32">
        <v>2054</v>
      </c>
      <c r="B90" s="174">
        <v>3.3813887780819979E-2</v>
      </c>
      <c r="C90" s="174">
        <v>4.0755171762122025E-2</v>
      </c>
      <c r="D90" s="174">
        <v>9.7830469981866255E-3</v>
      </c>
      <c r="E90" s="174">
        <v>1.0931601379300413E-2</v>
      </c>
      <c r="F90" s="168"/>
      <c r="G90" s="168"/>
    </row>
    <row r="91" spans="1:7" x14ac:dyDescent="0.25">
      <c r="A91" s="32">
        <v>2055</v>
      </c>
      <c r="B91" s="174">
        <v>3.395345607177739E-2</v>
      </c>
      <c r="C91" s="174">
        <v>4.0961414267767005E-2</v>
      </c>
      <c r="D91" s="174">
        <v>9.8270427419017443E-3</v>
      </c>
      <c r="E91" s="174">
        <v>1.0986745473047607E-2</v>
      </c>
      <c r="F91" s="168"/>
      <c r="G91" s="168"/>
    </row>
    <row r="92" spans="1:7" x14ac:dyDescent="0.25">
      <c r="A92" s="32">
        <v>2056</v>
      </c>
      <c r="B92" s="174">
        <v>3.4089961837336313E-2</v>
      </c>
      <c r="C92" s="174">
        <v>4.1165784684110709E-2</v>
      </c>
      <c r="D92" s="174">
        <v>9.8699817953595073E-3</v>
      </c>
      <c r="E92" s="174">
        <v>1.1041032112171183E-2</v>
      </c>
      <c r="F92" s="168"/>
      <c r="G92" s="168"/>
    </row>
    <row r="93" spans="1:7" x14ac:dyDescent="0.25">
      <c r="A93" s="32">
        <v>2057</v>
      </c>
      <c r="B93" s="174">
        <v>3.4218463960167408E-2</v>
      </c>
      <c r="C93" s="174">
        <v>4.1361940885080002E-2</v>
      </c>
      <c r="D93" s="174">
        <v>9.910342533767727E-3</v>
      </c>
      <c r="E93" s="174">
        <v>1.109270784085865E-2</v>
      </c>
      <c r="F93" s="168"/>
      <c r="G93" s="168"/>
    </row>
    <row r="94" spans="1:7" x14ac:dyDescent="0.25">
      <c r="A94" s="32">
        <v>2058</v>
      </c>
      <c r="B94" s="174">
        <v>3.4336243688422863E-2</v>
      </c>
      <c r="C94" s="174">
        <v>4.1543925202204388E-2</v>
      </c>
      <c r="D94" s="174">
        <v>9.9481508907615472E-3</v>
      </c>
      <c r="E94" s="174">
        <v>1.1141262433963848E-2</v>
      </c>
      <c r="F94" s="168"/>
      <c r="G94" s="168"/>
    </row>
    <row r="95" spans="1:7" x14ac:dyDescent="0.25">
      <c r="A95" s="32">
        <v>2059</v>
      </c>
      <c r="B95" s="174">
        <v>3.4454814763176821E-2</v>
      </c>
      <c r="C95" s="174">
        <v>4.1723936196769548E-2</v>
      </c>
      <c r="D95" s="174">
        <v>9.9864501718310555E-3</v>
      </c>
      <c r="E95" s="174">
        <v>1.1189852397920428E-2</v>
      </c>
      <c r="F95" s="168"/>
      <c r="G95" s="168"/>
    </row>
    <row r="96" spans="1:7" x14ac:dyDescent="0.25">
      <c r="A96" s="32">
        <v>2060</v>
      </c>
      <c r="B96" s="174">
        <v>3.4580139234198795E-2</v>
      </c>
      <c r="C96" s="174">
        <v>4.1907511786674997E-2</v>
      </c>
      <c r="D96" s="174">
        <v>1.0026219645946705E-2</v>
      </c>
      <c r="E96" s="174">
        <v>1.123938664270735E-2</v>
      </c>
      <c r="F96" s="168"/>
      <c r="G96" s="168"/>
    </row>
    <row r="97" spans="1:7" x14ac:dyDescent="0.25">
      <c r="A97" s="32">
        <v>2061</v>
      </c>
      <c r="B97" s="174">
        <v>3.46993540369709E-2</v>
      </c>
      <c r="C97" s="174">
        <v>4.2083061315346268E-2</v>
      </c>
      <c r="D97" s="174">
        <v>1.006493023306689E-2</v>
      </c>
      <c r="E97" s="174">
        <v>1.1287546619323558E-2</v>
      </c>
      <c r="F97" s="168"/>
      <c r="G97" s="168"/>
    </row>
    <row r="98" spans="1:7" x14ac:dyDescent="0.25">
      <c r="A98" s="32">
        <v>2062</v>
      </c>
      <c r="B98" s="174">
        <v>3.4827258808815216E-2</v>
      </c>
      <c r="C98" s="174">
        <v>4.2266601025660266E-2</v>
      </c>
      <c r="D98" s="174">
        <v>1.0105387275193719E-2</v>
      </c>
      <c r="E98" s="174">
        <v>1.133733904420493E-2</v>
      </c>
      <c r="F98" s="168"/>
      <c r="G98" s="168"/>
    </row>
    <row r="99" spans="1:7" x14ac:dyDescent="0.25">
      <c r="A99" s="32">
        <v>2063</v>
      </c>
      <c r="B99" s="174">
        <v>3.4949538842494729E-2</v>
      </c>
      <c r="C99" s="174">
        <v>4.2444250410684115E-2</v>
      </c>
      <c r="D99" s="174">
        <v>1.0144734022878741E-2</v>
      </c>
      <c r="E99" s="174">
        <v>1.1385979043986701E-2</v>
      </c>
      <c r="F99" s="168"/>
      <c r="G99" s="168"/>
    </row>
    <row r="100" spans="1:7" x14ac:dyDescent="0.25">
      <c r="A100" s="32">
        <v>2064</v>
      </c>
      <c r="B100" s="174">
        <v>3.5078792015288976E-2</v>
      </c>
      <c r="C100" s="174">
        <v>4.2630405745266359E-2</v>
      </c>
      <c r="D100" s="174">
        <v>1.0186168249100182E-2</v>
      </c>
      <c r="E100" s="174">
        <v>1.1436962252133979E-2</v>
      </c>
      <c r="F100" s="168"/>
      <c r="G100" s="168"/>
    </row>
    <row r="101" spans="1:7" x14ac:dyDescent="0.25">
      <c r="A101" s="32">
        <v>2065</v>
      </c>
      <c r="B101" s="174">
        <v>3.5214559701739812E-2</v>
      </c>
      <c r="C101" s="174">
        <v>4.2823001995018817E-2</v>
      </c>
      <c r="D101" s="174">
        <v>1.0227227341315436E-2</v>
      </c>
      <c r="E101" s="174">
        <v>1.14875600321256E-2</v>
      </c>
      <c r="F101" s="168"/>
      <c r="G101" s="168"/>
    </row>
    <row r="102" spans="1:7" x14ac:dyDescent="0.25">
      <c r="A102" s="32">
        <v>2066</v>
      </c>
      <c r="B102" s="174">
        <v>3.5309651700442153E-2</v>
      </c>
      <c r="C102" s="174">
        <v>4.2975161638908001E-2</v>
      </c>
      <c r="D102" s="174">
        <v>1.0257587211710948E-2</v>
      </c>
      <c r="E102" s="174">
        <v>1.1527500093220282E-2</v>
      </c>
      <c r="F102" s="168"/>
      <c r="G102" s="168"/>
    </row>
    <row r="103" spans="1:7" x14ac:dyDescent="0.25">
      <c r="A103" s="32">
        <v>2067</v>
      </c>
      <c r="B103" s="174">
        <v>3.5384782401667925E-2</v>
      </c>
      <c r="C103" s="174">
        <v>4.3103153294511726E-2</v>
      </c>
      <c r="D103" s="174">
        <v>1.0283557361419513E-2</v>
      </c>
      <c r="E103" s="174">
        <v>1.1562355362549367E-2</v>
      </c>
      <c r="F103" s="168"/>
      <c r="G103" s="168"/>
    </row>
    <row r="104" spans="1:7" x14ac:dyDescent="0.25">
      <c r="A104" s="32">
        <v>2068</v>
      </c>
      <c r="B104" s="174">
        <v>3.5471179273851794E-2</v>
      </c>
      <c r="C104" s="174">
        <v>4.3244076016081059E-2</v>
      </c>
      <c r="D104" s="174">
        <v>1.0312555751481456E-2</v>
      </c>
      <c r="E104" s="174">
        <v>1.1600516507895758E-2</v>
      </c>
      <c r="F104" s="168"/>
      <c r="G104" s="168"/>
    </row>
    <row r="105" spans="1:7" x14ac:dyDescent="0.25">
      <c r="A105" s="32">
        <v>2069</v>
      </c>
      <c r="B105" s="174">
        <v>3.5564949007648457E-2</v>
      </c>
      <c r="C105" s="174">
        <v>4.3395392969248804E-2</v>
      </c>
      <c r="D105" s="174">
        <v>1.0343548977374214E-2</v>
      </c>
      <c r="E105" s="174">
        <v>1.1641174996705923E-2</v>
      </c>
      <c r="F105" s="168"/>
      <c r="G105" s="168"/>
    </row>
    <row r="106" spans="1:7" x14ac:dyDescent="0.25">
      <c r="A106" s="32">
        <v>2070</v>
      </c>
      <c r="B106" s="174">
        <v>3.5659537222633278E-2</v>
      </c>
      <c r="C106" s="174">
        <v>4.3546500489716547E-2</v>
      </c>
      <c r="D106" s="174">
        <v>1.0374738631147221E-2</v>
      </c>
      <c r="E106" s="174">
        <v>1.1681861475260355E-2</v>
      </c>
      <c r="F106" s="168"/>
      <c r="G106" s="168"/>
    </row>
    <row r="107" spans="1:7" x14ac:dyDescent="0.25">
      <c r="A107" s="32">
        <v>2071</v>
      </c>
      <c r="B107" s="174">
        <v>3.5751636495280827E-2</v>
      </c>
      <c r="C107" s="174">
        <v>4.3695964339882466E-2</v>
      </c>
      <c r="D107" s="174">
        <v>1.0406443528767637E-2</v>
      </c>
      <c r="E107" s="174">
        <v>1.1723205186754182E-2</v>
      </c>
      <c r="F107" s="168"/>
      <c r="G107" s="168"/>
    </row>
    <row r="108" spans="1:7" x14ac:dyDescent="0.25">
      <c r="A108" s="32">
        <v>2072</v>
      </c>
      <c r="B108" s="174">
        <v>3.5865963557565911E-2</v>
      </c>
      <c r="C108" s="174">
        <v>4.387434685256289E-2</v>
      </c>
      <c r="D108" s="174">
        <v>1.0443473909586505E-2</v>
      </c>
      <c r="E108" s="174">
        <v>1.1770985410220871E-2</v>
      </c>
      <c r="F108" s="168"/>
      <c r="G108" s="168"/>
    </row>
    <row r="109" spans="1:7" x14ac:dyDescent="0.25">
      <c r="A109" s="32">
        <v>2073</v>
      </c>
      <c r="B109" s="174">
        <v>3.597819156687914E-2</v>
      </c>
      <c r="C109" s="174">
        <v>4.4052347690085612E-2</v>
      </c>
      <c r="D109" s="174">
        <v>1.0478557185673167E-2</v>
      </c>
      <c r="E109" s="174">
        <v>1.181710537575317E-2</v>
      </c>
      <c r="F109" s="168"/>
      <c r="G109" s="168"/>
    </row>
    <row r="110" spans="1:7" x14ac:dyDescent="0.25">
      <c r="A110" s="32">
        <v>2074</v>
      </c>
      <c r="B110" s="174">
        <v>3.6060072780301843E-2</v>
      </c>
      <c r="C110" s="174">
        <v>4.4192837697879184E-2</v>
      </c>
      <c r="D110" s="174">
        <v>1.0504940201970209E-2</v>
      </c>
      <c r="E110" s="174">
        <v>1.1853339490318592E-2</v>
      </c>
      <c r="F110" s="168"/>
      <c r="G110" s="168"/>
    </row>
    <row r="111" spans="1:7" x14ac:dyDescent="0.25">
      <c r="A111" s="32">
        <v>2075</v>
      </c>
      <c r="B111" s="174">
        <v>3.6112644126712071E-2</v>
      </c>
      <c r="C111" s="174">
        <v>4.4294435382996829E-2</v>
      </c>
      <c r="D111" s="174">
        <v>1.0523478934357188E-2</v>
      </c>
      <c r="E111" s="174">
        <v>1.1880142363259899E-2</v>
      </c>
      <c r="F111" s="168"/>
      <c r="G111" s="168"/>
    </row>
    <row r="112" spans="1:7" x14ac:dyDescent="0.25">
      <c r="A112" s="32">
        <v>2076</v>
      </c>
      <c r="B112" s="174">
        <v>3.6153472688497681E-2</v>
      </c>
      <c r="C112" s="174">
        <v>4.4380630116348636E-2</v>
      </c>
      <c r="D112" s="174">
        <v>1.0538573351121874E-2</v>
      </c>
      <c r="E112" s="174">
        <v>1.1902895588746411E-2</v>
      </c>
      <c r="F112" s="168"/>
      <c r="G112" s="168"/>
    </row>
    <row r="113" spans="1:7" x14ac:dyDescent="0.25">
      <c r="A113" s="32">
        <v>2077</v>
      </c>
      <c r="B113" s="174">
        <v>3.617928684757693E-2</v>
      </c>
      <c r="C113" s="174">
        <v>4.4446924142553995E-2</v>
      </c>
      <c r="D113" s="174">
        <v>1.0550613219628618E-2</v>
      </c>
      <c r="E113" s="174">
        <v>1.1921785399718932E-2</v>
      </c>
      <c r="F113" s="168"/>
      <c r="G113" s="168"/>
    </row>
    <row r="114" spans="1:7" x14ac:dyDescent="0.25">
      <c r="A114" s="32">
        <v>2078</v>
      </c>
      <c r="B114" s="174">
        <v>3.6213402930790325E-2</v>
      </c>
      <c r="C114" s="174">
        <v>4.4522366935785554E-2</v>
      </c>
      <c r="D114" s="174">
        <v>1.0564536292240216E-2</v>
      </c>
      <c r="E114" s="174">
        <v>1.1942700232495865E-2</v>
      </c>
      <c r="F114" s="168"/>
      <c r="G114" s="168"/>
    </row>
    <row r="115" spans="1:7" x14ac:dyDescent="0.25">
      <c r="A115" s="32">
        <v>2079</v>
      </c>
      <c r="B115" s="174">
        <v>3.6246150328217722E-2</v>
      </c>
      <c r="C115" s="174">
        <v>4.459596428726835E-2</v>
      </c>
      <c r="D115" s="174">
        <v>1.0577765661475417E-2</v>
      </c>
      <c r="E115" s="174">
        <v>1.1962843661637492E-2</v>
      </c>
      <c r="F115" s="168"/>
      <c r="G115" s="168"/>
    </row>
    <row r="116" spans="1:7" x14ac:dyDescent="0.25">
      <c r="A116" s="32">
        <v>2080</v>
      </c>
      <c r="B116" s="174">
        <v>3.6273905581110807E-2</v>
      </c>
      <c r="C116" s="174">
        <v>4.4664437471337623E-2</v>
      </c>
      <c r="D116" s="174">
        <v>1.0589042085461501E-2</v>
      </c>
      <c r="E116" s="174">
        <v>1.1981013612243404E-2</v>
      </c>
      <c r="F116" s="168"/>
      <c r="G116" s="168"/>
    </row>
    <row r="117" spans="1:7" x14ac:dyDescent="0.25">
      <c r="A117" s="32">
        <v>2081</v>
      </c>
      <c r="B117" s="174">
        <v>3.6286707788917301E-2</v>
      </c>
      <c r="C117" s="174">
        <v>4.4715984984829926E-2</v>
      </c>
      <c r="D117" s="174">
        <v>1.0595820343021376E-2</v>
      </c>
      <c r="E117" s="174">
        <v>1.1994359474147899E-2</v>
      </c>
      <c r="F117" s="168"/>
      <c r="G117" s="168"/>
    </row>
    <row r="118" spans="1:7" x14ac:dyDescent="0.25">
      <c r="A118" s="32">
        <v>2082</v>
      </c>
      <c r="B118" s="174">
        <v>3.627873548959494E-2</v>
      </c>
      <c r="C118" s="174">
        <v>4.4741549495203918E-2</v>
      </c>
      <c r="D118" s="174">
        <v>1.0596958871013924E-2</v>
      </c>
      <c r="E118" s="174">
        <v>1.2001202654773231E-2</v>
      </c>
      <c r="F118" s="168"/>
      <c r="G118" s="168"/>
    </row>
    <row r="119" spans="1:7" x14ac:dyDescent="0.25">
      <c r="A119" s="32">
        <v>2083</v>
      </c>
      <c r="B119" s="174">
        <v>3.6259772731156652E-2</v>
      </c>
      <c r="C119" s="174">
        <v>4.4751609143102694E-2</v>
      </c>
      <c r="D119" s="174">
        <v>1.0594522611468616E-2</v>
      </c>
      <c r="E119" s="174">
        <v>1.2003723020117724E-2</v>
      </c>
      <c r="F119" s="168"/>
      <c r="G119" s="168"/>
    </row>
    <row r="120" spans="1:7" x14ac:dyDescent="0.25">
      <c r="A120" s="32">
        <v>2084</v>
      </c>
      <c r="B120" s="174">
        <v>3.6224739709706522E-2</v>
      </c>
      <c r="C120" s="174">
        <v>4.4740642339373422E-2</v>
      </c>
      <c r="D120" s="174">
        <v>1.0587830962001242E-2</v>
      </c>
      <c r="E120" s="174">
        <v>1.2001166422656775E-2</v>
      </c>
      <c r="F120" s="168"/>
      <c r="G120" s="168"/>
    </row>
    <row r="121" spans="1:7" x14ac:dyDescent="0.25">
      <c r="A121" s="32">
        <v>2085</v>
      </c>
      <c r="B121" s="174">
        <v>3.6182966424877984E-2</v>
      </c>
      <c r="C121" s="174">
        <v>4.4720290455513373E-2</v>
      </c>
      <c r="D121" s="174">
        <v>1.0573417466346843E-2</v>
      </c>
      <c r="E121" s="174">
        <v>1.1990449802982989E-2</v>
      </c>
      <c r="F121" s="168"/>
      <c r="G121" s="168"/>
    </row>
    <row r="122" spans="1:7" x14ac:dyDescent="0.25">
      <c r="A122" s="32">
        <v>2086</v>
      </c>
      <c r="B122" s="174">
        <v>3.6092504991578865E-2</v>
      </c>
      <c r="C122" s="174">
        <v>4.4640084681425669E-2</v>
      </c>
      <c r="D122" s="174">
        <v>1.0546619960052411E-2</v>
      </c>
      <c r="E122" s="174">
        <v>1.1965496413224563E-2</v>
      </c>
      <c r="F122" s="168"/>
      <c r="G122" s="168"/>
    </row>
    <row r="123" spans="1:7" x14ac:dyDescent="0.25">
      <c r="A123" s="32">
        <v>2087</v>
      </c>
      <c r="B123" s="174">
        <v>3.5991570768076707E-2</v>
      </c>
      <c r="C123" s="174">
        <v>4.454502624859636E-2</v>
      </c>
      <c r="D123" s="174">
        <v>1.0520342415042842E-2</v>
      </c>
      <c r="E123" s="174">
        <v>1.1940336219679793E-2</v>
      </c>
      <c r="F123" s="168"/>
      <c r="G123" s="168"/>
    </row>
    <row r="124" spans="1:7" x14ac:dyDescent="0.25">
      <c r="A124" s="32">
        <v>2088</v>
      </c>
      <c r="B124" s="174">
        <v>3.5953272051109604E-2</v>
      </c>
      <c r="C124" s="174">
        <v>4.4527378742786679E-2</v>
      </c>
      <c r="D124" s="174">
        <v>1.0510327128751544E-2</v>
      </c>
      <c r="E124" s="174">
        <v>1.1933891666855174E-2</v>
      </c>
      <c r="F124" s="168"/>
      <c r="G124" s="168"/>
    </row>
    <row r="125" spans="1:7" x14ac:dyDescent="0.25">
      <c r="A125" s="32">
        <v>2089</v>
      </c>
      <c r="B125" s="174">
        <v>3.5937054893105384E-2</v>
      </c>
      <c r="C125" s="174">
        <v>4.4542417503326298E-2</v>
      </c>
      <c r="D125" s="174">
        <v>1.0505205469816287E-2</v>
      </c>
      <c r="E125" s="174">
        <v>1.1934102323902664E-2</v>
      </c>
      <c r="F125" s="168"/>
      <c r="G125" s="168"/>
    </row>
    <row r="126" spans="1:7" x14ac:dyDescent="0.25">
      <c r="A126" s="32">
        <v>2090</v>
      </c>
      <c r="B126" s="174">
        <v>3.5910125462059718E-2</v>
      </c>
      <c r="C126" s="174">
        <v>4.4548506307416851E-2</v>
      </c>
      <c r="D126" s="174">
        <v>1.0496238270895788E-2</v>
      </c>
      <c r="E126" s="174">
        <v>1.1930761150290799E-2</v>
      </c>
      <c r="F126" s="168"/>
      <c r="G126" s="168"/>
    </row>
    <row r="127" spans="1:7" x14ac:dyDescent="0.25">
      <c r="A127" s="114">
        <v>2091</v>
      </c>
      <c r="B127" s="174">
        <v>3.5860486358875024E-2</v>
      </c>
      <c r="C127" s="174">
        <v>4.4527652739883426E-2</v>
      </c>
      <c r="D127" s="174">
        <v>1.048074288493047E-2</v>
      </c>
      <c r="E127" s="174">
        <v>1.1920189931839761E-2</v>
      </c>
      <c r="F127" s="168"/>
      <c r="G127" s="168"/>
    </row>
    <row r="128" spans="1:7" x14ac:dyDescent="0.25">
      <c r="A128" s="148">
        <f>A127+1</f>
        <v>2092</v>
      </c>
      <c r="B128" s="175">
        <v>3.5792250227012504E-2</v>
      </c>
      <c r="C128" s="175">
        <v>4.4484172196778665E-2</v>
      </c>
      <c r="D128" s="175">
        <v>1.0461449295752481E-2</v>
      </c>
      <c r="E128" s="175">
        <v>1.1905152118269566E-2</v>
      </c>
      <c r="F128" s="168"/>
      <c r="G128" s="168"/>
    </row>
    <row r="129" spans="1:7" x14ac:dyDescent="0.25">
      <c r="A129" s="148">
        <f>A128+1</f>
        <v>2093</v>
      </c>
      <c r="B129" s="175">
        <v>3.5739193018818616E-2</v>
      </c>
      <c r="C129" s="175">
        <v>4.4459827593368889E-2</v>
      </c>
      <c r="D129" s="175">
        <v>1.044676889950728E-2</v>
      </c>
      <c r="E129" s="175">
        <v>1.1895385648908678E-2</v>
      </c>
      <c r="F129" s="168"/>
      <c r="G129" s="168"/>
    </row>
    <row r="130" spans="1:7" x14ac:dyDescent="0.25">
      <c r="A130" s="148">
        <f>A129+1</f>
        <v>2094</v>
      </c>
      <c r="B130" s="175">
        <v>3.5704974925871616E-2</v>
      </c>
      <c r="C130" s="175">
        <v>4.4458695016920347E-2</v>
      </c>
      <c r="D130" s="175">
        <v>1.0437469231097899E-2</v>
      </c>
      <c r="E130" s="175">
        <v>1.1891727348853402E-2</v>
      </c>
      <c r="F130" s="168"/>
      <c r="G130" s="168"/>
    </row>
    <row r="131" spans="1:7" x14ac:dyDescent="0.25">
      <c r="A131" s="194">
        <v>2095</v>
      </c>
      <c r="B131" s="195">
        <v>3.5686403996248492E-2</v>
      </c>
      <c r="C131" s="195">
        <v>4.4476649006629176E-2</v>
      </c>
      <c r="D131" s="195">
        <v>1.0432120885857004E-2</v>
      </c>
      <c r="E131" s="195">
        <v>1.1892592931906927E-2</v>
      </c>
      <c r="F131" s="196"/>
      <c r="G131" s="196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32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RowHeight="13" x14ac:dyDescent="0.3"/>
  <cols>
    <col min="1" max="1" width="16.796875" customWidth="1"/>
    <col min="2" max="2" width="24" bestFit="1" customWidth="1"/>
    <col min="3" max="3" width="24.296875" bestFit="1" customWidth="1"/>
    <col min="4" max="4" width="26" bestFit="1" customWidth="1"/>
    <col min="5" max="5" width="22.796875" bestFit="1" customWidth="1"/>
    <col min="7" max="7" width="13.296875" customWidth="1"/>
  </cols>
  <sheetData>
    <row r="1" spans="1:7" ht="232.5" customHeight="1" x14ac:dyDescent="0.3">
      <c r="A1" s="35" t="s">
        <v>80</v>
      </c>
    </row>
    <row r="2" spans="1:7" x14ac:dyDescent="0.3">
      <c r="A2" s="36" t="s">
        <v>28</v>
      </c>
      <c r="B2" s="7" t="s">
        <v>32</v>
      </c>
      <c r="C2" s="39" t="s">
        <v>35</v>
      </c>
      <c r="D2" s="39" t="s">
        <v>34</v>
      </c>
      <c r="E2" s="39" t="s">
        <v>33</v>
      </c>
      <c r="F2" s="183" t="s">
        <v>72</v>
      </c>
      <c r="G2" s="183" t="s">
        <v>73</v>
      </c>
    </row>
    <row r="3" spans="1:7" x14ac:dyDescent="0.3">
      <c r="A3">
        <v>1967</v>
      </c>
      <c r="B3" s="37">
        <v>597.45795815755162</v>
      </c>
      <c r="C3" s="37">
        <v>22.522142857142853</v>
      </c>
      <c r="D3" s="37">
        <v>37.220732443159484</v>
      </c>
      <c r="E3" s="37">
        <v>44.661165714356756</v>
      </c>
      <c r="F3" s="184">
        <v>2020</v>
      </c>
      <c r="G3" s="151">
        <v>0</v>
      </c>
    </row>
    <row r="4" spans="1:7" x14ac:dyDescent="0.3">
      <c r="A4">
        <v>1968</v>
      </c>
      <c r="B4" s="37">
        <v>641.43210443290798</v>
      </c>
      <c r="C4" s="37">
        <v>28.828342857142857</v>
      </c>
      <c r="D4" s="37">
        <v>46.010788089766919</v>
      </c>
      <c r="E4" s="37">
        <v>52.20827681603749</v>
      </c>
      <c r="F4" s="184">
        <v>2020</v>
      </c>
      <c r="G4" s="151">
        <v>3500</v>
      </c>
    </row>
    <row r="5" spans="1:7" x14ac:dyDescent="0.3">
      <c r="A5">
        <v>1969</v>
      </c>
      <c r="B5" s="37">
        <v>631.33868256310939</v>
      </c>
      <c r="C5" s="37">
        <v>27.343956639566393</v>
      </c>
      <c r="D5" s="37">
        <v>45.510245009290955</v>
      </c>
      <c r="E5" s="37">
        <v>55.197650805007129</v>
      </c>
      <c r="F5" s="151"/>
      <c r="G5" s="151"/>
    </row>
    <row r="6" spans="1:7" x14ac:dyDescent="0.3">
      <c r="A6">
        <v>1970</v>
      </c>
      <c r="B6" s="37">
        <v>686.30974649190227</v>
      </c>
      <c r="C6" s="37">
        <v>25.871589743589741</v>
      </c>
      <c r="D6" s="37">
        <v>44.1509885555474</v>
      </c>
      <c r="E6" s="37">
        <v>55.541333045744196</v>
      </c>
      <c r="F6" s="151"/>
      <c r="G6" s="151"/>
    </row>
    <row r="7" spans="1:7" x14ac:dyDescent="0.3">
      <c r="A7">
        <v>1971</v>
      </c>
      <c r="B7" s="37">
        <v>736.72325869635279</v>
      </c>
      <c r="C7" s="37">
        <v>32.848019656019652</v>
      </c>
      <c r="D7" s="37">
        <v>51.601916883157784</v>
      </c>
      <c r="E7" s="37">
        <v>56.983080379905772</v>
      </c>
      <c r="F7" s="151"/>
      <c r="G7" s="151"/>
    </row>
    <row r="8" spans="1:7" x14ac:dyDescent="0.3">
      <c r="A8">
        <v>1972</v>
      </c>
      <c r="B8" s="37">
        <v>762.05983361325912</v>
      </c>
      <c r="C8" s="37">
        <v>33.553178147268405</v>
      </c>
      <c r="D8" s="37">
        <v>52.999511608822417</v>
      </c>
      <c r="E8" s="37">
        <v>59.087024382893183</v>
      </c>
      <c r="F8" s="151"/>
      <c r="G8" s="151"/>
    </row>
    <row r="9" spans="1:7" x14ac:dyDescent="0.3">
      <c r="A9">
        <v>1973</v>
      </c>
      <c r="B9" s="37">
        <v>850.35127076013737</v>
      </c>
      <c r="C9" s="37">
        <v>32.730165548098427</v>
      </c>
      <c r="D9" s="37">
        <v>52.409934926967978</v>
      </c>
      <c r="E9" s="37">
        <v>59.796311496864327</v>
      </c>
      <c r="F9" s="151"/>
      <c r="G9" s="151"/>
    </row>
    <row r="10" spans="1:7" x14ac:dyDescent="0.3">
      <c r="A10">
        <v>1974</v>
      </c>
      <c r="B10" s="37">
        <v>834.09391233306837</v>
      </c>
      <c r="C10" s="37">
        <v>32.039564516129033</v>
      </c>
      <c r="D10" s="37">
        <v>53.692988942893223</v>
      </c>
      <c r="E10" s="37">
        <v>65.793195391143257</v>
      </c>
      <c r="F10" s="151"/>
      <c r="G10" s="151"/>
    </row>
    <row r="11" spans="1:7" x14ac:dyDescent="0.3">
      <c r="A11">
        <v>1975</v>
      </c>
      <c r="B11" s="37">
        <v>841.92517033164222</v>
      </c>
      <c r="C11" s="37">
        <v>31.23958595194085</v>
      </c>
      <c r="D11" s="37">
        <v>54.960585629561869</v>
      </c>
      <c r="E11" s="37">
        <v>72.075452635285018</v>
      </c>
      <c r="F11" s="151"/>
      <c r="G11" s="151"/>
    </row>
    <row r="12" spans="1:7" x14ac:dyDescent="0.3">
      <c r="A12">
        <v>1976</v>
      </c>
      <c r="B12" s="37">
        <v>870.41231237128704</v>
      </c>
      <c r="C12" s="37">
        <v>29.546531468531466</v>
      </c>
      <c r="D12" s="37">
        <v>55.993871670496738</v>
      </c>
      <c r="E12" s="37">
        <v>80.359345810133689</v>
      </c>
      <c r="F12" s="151"/>
      <c r="G12" s="151"/>
    </row>
    <row r="13" spans="1:7" x14ac:dyDescent="0.3">
      <c r="A13">
        <v>1977</v>
      </c>
      <c r="B13" s="37">
        <v>887.53397371721803</v>
      </c>
      <c r="C13" s="37">
        <v>29.8224236453202</v>
      </c>
      <c r="D13" s="37">
        <v>58.599490925592491</v>
      </c>
      <c r="E13" s="37">
        <v>87.438142486821604</v>
      </c>
      <c r="F13" s="151"/>
      <c r="G13" s="151"/>
    </row>
    <row r="14" spans="1:7" x14ac:dyDescent="0.3">
      <c r="A14">
        <v>1978</v>
      </c>
      <c r="B14" s="37">
        <v>886.45818209893901</v>
      </c>
      <c r="C14" s="37">
        <v>29.608378048780491</v>
      </c>
      <c r="D14" s="37">
        <v>60.233537053062449</v>
      </c>
      <c r="E14" s="37">
        <v>93.053506482007137</v>
      </c>
      <c r="F14" s="151"/>
      <c r="G14" s="151"/>
    </row>
    <row r="15" spans="1:7" x14ac:dyDescent="0.3">
      <c r="A15">
        <v>1979</v>
      </c>
      <c r="B15" s="37">
        <v>874.58370567014458</v>
      </c>
      <c r="C15" s="37">
        <v>28.295945280437753</v>
      </c>
      <c r="D15" s="37">
        <v>60.233369701487462</v>
      </c>
      <c r="E15" s="37">
        <v>97.040780423939594</v>
      </c>
      <c r="F15" s="151"/>
      <c r="G15" s="151"/>
    </row>
    <row r="16" spans="1:7" x14ac:dyDescent="0.3">
      <c r="A16">
        <v>1980</v>
      </c>
      <c r="B16" s="37">
        <v>877.10123712287577</v>
      </c>
      <c r="C16" s="37">
        <v>26.472347406513869</v>
      </c>
      <c r="D16" s="37">
        <v>59.736039109130374</v>
      </c>
      <c r="E16" s="37">
        <v>101.07059855696203</v>
      </c>
      <c r="F16" s="151"/>
      <c r="G16" s="151"/>
    </row>
    <row r="17" spans="1:7" x14ac:dyDescent="0.3">
      <c r="A17">
        <v>1981</v>
      </c>
      <c r="B17" s="37">
        <v>916.30013255766266</v>
      </c>
      <c r="C17" s="37">
        <v>26.49431947483588</v>
      </c>
      <c r="D17" s="37">
        <v>61.569029081239393</v>
      </c>
      <c r="E17" s="37">
        <v>106.5733150073652</v>
      </c>
      <c r="F17" s="151"/>
      <c r="G17" s="151"/>
    </row>
    <row r="18" spans="1:7" x14ac:dyDescent="0.3">
      <c r="A18">
        <v>1982</v>
      </c>
      <c r="B18" s="37">
        <v>964.85078294013954</v>
      </c>
      <c r="C18" s="37">
        <v>28.634963880288954</v>
      </c>
      <c r="D18" s="37">
        <v>67.433285056819727</v>
      </c>
      <c r="E18" s="37">
        <v>117.88738241608844</v>
      </c>
      <c r="F18" s="151"/>
      <c r="G18" s="151"/>
    </row>
    <row r="19" spans="1:7" x14ac:dyDescent="0.3">
      <c r="A19">
        <v>1983</v>
      </c>
      <c r="B19" s="37">
        <v>987.20466304602621</v>
      </c>
      <c r="C19" s="37">
        <v>30.835927855711418</v>
      </c>
      <c r="D19" s="37">
        <v>74.494261716709346</v>
      </c>
      <c r="E19" s="37">
        <v>132.65436605112751</v>
      </c>
      <c r="F19" s="151"/>
      <c r="G19" s="151"/>
    </row>
    <row r="20" spans="1:7" x14ac:dyDescent="0.3">
      <c r="A20">
        <v>1984</v>
      </c>
      <c r="B20" s="37">
        <v>996.05901821562247</v>
      </c>
      <c r="C20" s="37">
        <v>35.651701839303001</v>
      </c>
      <c r="D20" s="37">
        <v>82.128600628713485</v>
      </c>
      <c r="E20" s="37">
        <v>141.21847994844069</v>
      </c>
      <c r="F20" s="151"/>
      <c r="G20" s="151"/>
    </row>
    <row r="21" spans="1:7" x14ac:dyDescent="0.3">
      <c r="A21">
        <v>1985</v>
      </c>
      <c r="B21" s="37">
        <v>1003.5092766514766</v>
      </c>
      <c r="C21" s="37">
        <v>36.574780168381658</v>
      </c>
      <c r="D21" s="37">
        <v>85.865875670932084</v>
      </c>
      <c r="E21" s="37">
        <v>149.76932117186735</v>
      </c>
      <c r="F21" s="151"/>
      <c r="G21" s="151"/>
    </row>
    <row r="22" spans="1:7" x14ac:dyDescent="0.3">
      <c r="A22">
        <v>1986</v>
      </c>
      <c r="B22" s="37">
        <v>1026.2547377484584</v>
      </c>
      <c r="C22" s="37">
        <v>36.002246777163904</v>
      </c>
      <c r="D22" s="37">
        <v>91.707518222594871</v>
      </c>
      <c r="E22" s="37">
        <v>169.25857713276267</v>
      </c>
      <c r="F22" s="151"/>
      <c r="G22" s="151"/>
    </row>
    <row r="23" spans="1:7" x14ac:dyDescent="0.3">
      <c r="A23">
        <v>1987</v>
      </c>
      <c r="B23" s="37">
        <v>1011.5506280592085</v>
      </c>
      <c r="C23" s="37">
        <v>40.135459555555549</v>
      </c>
      <c r="D23" s="37">
        <v>101.08157195291588</v>
      </c>
      <c r="E23" s="37">
        <v>185.18269453647443</v>
      </c>
      <c r="F23" s="151"/>
      <c r="G23" s="151"/>
    </row>
    <row r="24" spans="1:7" x14ac:dyDescent="0.3">
      <c r="A24">
        <v>1988</v>
      </c>
      <c r="B24" s="37">
        <v>1022.9577223111704</v>
      </c>
      <c r="C24" s="37">
        <v>53.467952136752139</v>
      </c>
      <c r="D24" s="37">
        <v>118.06848202922728</v>
      </c>
      <c r="E24" s="37">
        <v>196.28651809611966</v>
      </c>
      <c r="F24" s="151"/>
      <c r="G24" s="151"/>
    </row>
    <row r="25" spans="1:7" x14ac:dyDescent="0.3">
      <c r="A25">
        <v>1989</v>
      </c>
      <c r="B25" s="37">
        <v>1026.5427380200683</v>
      </c>
      <c r="C25" s="37">
        <v>65.633859706362159</v>
      </c>
      <c r="D25" s="37">
        <v>132.97324458933494</v>
      </c>
      <c r="E25" s="37">
        <v>204.60843605174284</v>
      </c>
      <c r="F25" s="151"/>
      <c r="G25" s="151"/>
    </row>
    <row r="26" spans="1:7" x14ac:dyDescent="0.3">
      <c r="A26">
        <v>1990</v>
      </c>
      <c r="B26" s="37">
        <v>1030.720512823332</v>
      </c>
      <c r="C26" s="37">
        <v>55.924750387596902</v>
      </c>
      <c r="D26" s="37">
        <v>126.0370370168245</v>
      </c>
      <c r="E26" s="37">
        <v>213.03380391948238</v>
      </c>
      <c r="F26" s="151"/>
      <c r="G26" s="151"/>
    </row>
    <row r="27" spans="1:7" x14ac:dyDescent="0.3">
      <c r="A27">
        <v>1991</v>
      </c>
      <c r="B27" s="37">
        <v>1052.2772738336962</v>
      </c>
      <c r="C27" s="37">
        <v>56.159457930007441</v>
      </c>
      <c r="D27" s="37">
        <v>128.05534961283411</v>
      </c>
      <c r="E27" s="37">
        <v>218.45322735474414</v>
      </c>
      <c r="F27" s="151"/>
      <c r="G27" s="151"/>
    </row>
    <row r="28" spans="1:7" x14ac:dyDescent="0.3">
      <c r="A28">
        <v>1992</v>
      </c>
      <c r="B28" s="37">
        <v>1068.104185918884</v>
      </c>
      <c r="C28" s="37">
        <v>58.042593342981192</v>
      </c>
      <c r="D28" s="37">
        <v>133.66711893653792</v>
      </c>
      <c r="E28" s="37">
        <v>225.13176008073205</v>
      </c>
      <c r="F28" s="151"/>
      <c r="G28" s="151"/>
    </row>
    <row r="29" spans="1:7" x14ac:dyDescent="0.3">
      <c r="A29">
        <v>1993</v>
      </c>
      <c r="B29" s="37">
        <v>1078.1727904193106</v>
      </c>
      <c r="C29" s="37">
        <v>64.97028008444758</v>
      </c>
      <c r="D29" s="37">
        <v>141.0338365708831</v>
      </c>
      <c r="E29" s="37">
        <v>230.91274206589614</v>
      </c>
      <c r="F29" s="151"/>
      <c r="G29" s="151"/>
    </row>
    <row r="30" spans="1:7" x14ac:dyDescent="0.3">
      <c r="A30">
        <v>1994</v>
      </c>
      <c r="B30" s="37">
        <v>1086.9820214404785</v>
      </c>
      <c r="C30" s="37">
        <v>71.204620879120881</v>
      </c>
      <c r="D30" s="37">
        <v>151.23266208781806</v>
      </c>
      <c r="E30" s="37">
        <v>243.14517971016465</v>
      </c>
      <c r="F30" s="151"/>
      <c r="G30" s="151"/>
    </row>
    <row r="31" spans="1:7" x14ac:dyDescent="0.3">
      <c r="A31">
        <v>1995</v>
      </c>
      <c r="B31" s="37">
        <v>1095.1379486247872</v>
      </c>
      <c r="C31" s="37">
        <v>77.627722296395191</v>
      </c>
      <c r="D31" s="37">
        <v>161.26315561858758</v>
      </c>
      <c r="E31" s="37">
        <v>255.61187269906233</v>
      </c>
      <c r="F31" s="151"/>
      <c r="G31" s="151"/>
    </row>
    <row r="32" spans="1:7" x14ac:dyDescent="0.3">
      <c r="A32">
        <v>1996</v>
      </c>
      <c r="B32" s="37">
        <v>1101.5586730019031</v>
      </c>
      <c r="C32" s="37">
        <v>69.568721609344578</v>
      </c>
      <c r="D32" s="37">
        <v>153.34073528584358</v>
      </c>
      <c r="E32" s="37">
        <v>259.72007870575726</v>
      </c>
      <c r="F32" s="151"/>
      <c r="G32" s="151"/>
    </row>
    <row r="33" spans="1:7" x14ac:dyDescent="0.3">
      <c r="A33">
        <v>1997</v>
      </c>
      <c r="B33" s="37">
        <v>1119.1651948332228</v>
      </c>
      <c r="C33" s="37">
        <v>70.10445685279187</v>
      </c>
      <c r="D33" s="37">
        <v>155.03908335413877</v>
      </c>
      <c r="E33" s="37">
        <v>266.11708906343551</v>
      </c>
      <c r="F33" s="151"/>
      <c r="G33" s="151"/>
    </row>
    <row r="34" spans="1:7" x14ac:dyDescent="0.3">
      <c r="A34">
        <v>1998</v>
      </c>
      <c r="B34" s="37">
        <v>1137.4309978564684</v>
      </c>
      <c r="C34" s="37">
        <v>69.182607388854095</v>
      </c>
      <c r="D34" s="37">
        <v>153.32143844882285</v>
      </c>
      <c r="E34" s="37">
        <v>275.60186691740165</v>
      </c>
      <c r="F34" s="151"/>
      <c r="G34" s="151"/>
    </row>
    <row r="35" spans="1:7" x14ac:dyDescent="0.3">
      <c r="A35">
        <v>1999</v>
      </c>
      <c r="B35" s="37">
        <v>1135.6789054984615</v>
      </c>
      <c r="C35" s="37">
        <v>70.326495098039217</v>
      </c>
      <c r="D35" s="37">
        <v>155.94076753725045</v>
      </c>
      <c r="E35" s="37">
        <v>284.75883425473523</v>
      </c>
      <c r="F35" s="151"/>
      <c r="G35" s="151"/>
    </row>
    <row r="36" spans="1:7" x14ac:dyDescent="0.3">
      <c r="A36">
        <v>2000</v>
      </c>
      <c r="B36" s="37">
        <v>1138.4928932284563</v>
      </c>
      <c r="C36" s="37">
        <v>67.953132030787444</v>
      </c>
      <c r="D36" s="37">
        <v>154.90825595479328</v>
      </c>
      <c r="E36" s="37">
        <v>304.56243659090455</v>
      </c>
      <c r="F36" s="151"/>
      <c r="G36" s="151"/>
    </row>
    <row r="37" spans="1:7" x14ac:dyDescent="0.3">
      <c r="A37">
        <v>2001</v>
      </c>
      <c r="B37" s="37">
        <v>1159.9103788490052</v>
      </c>
      <c r="C37" s="37">
        <v>72.693948126801146</v>
      </c>
      <c r="D37" s="37">
        <v>161.98027510327117</v>
      </c>
      <c r="E37" s="37">
        <v>327.73788251893939</v>
      </c>
      <c r="F37" s="151"/>
      <c r="G37" s="151"/>
    </row>
    <row r="38" spans="1:7" x14ac:dyDescent="0.3">
      <c r="A38">
        <v>2002</v>
      </c>
      <c r="B38" s="37">
        <v>1185.6561237605142</v>
      </c>
      <c r="C38" s="37">
        <v>77.438271745309834</v>
      </c>
      <c r="D38" s="37">
        <v>170.27462207442437</v>
      </c>
      <c r="E38" s="37">
        <v>348.26049567890419</v>
      </c>
      <c r="F38" s="151"/>
      <c r="G38" s="151"/>
    </row>
    <row r="39" spans="1:7" x14ac:dyDescent="0.3">
      <c r="A39">
        <v>2003</v>
      </c>
      <c r="B39" s="37">
        <v>1188.8889973461451</v>
      </c>
      <c r="C39" s="37">
        <v>82.352378197997766</v>
      </c>
      <c r="D39" s="37">
        <v>177.68944935839539</v>
      </c>
      <c r="E39" s="37">
        <v>369.35918429349215</v>
      </c>
      <c r="F39" s="151"/>
      <c r="G39" s="151"/>
    </row>
    <row r="40" spans="1:7" x14ac:dyDescent="0.3">
      <c r="A40">
        <v>2004</v>
      </c>
      <c r="B40" s="37">
        <v>1195.8747202659852</v>
      </c>
      <c r="C40" s="37">
        <v>91.055375609756084</v>
      </c>
      <c r="D40" s="37">
        <v>191.08324053550785</v>
      </c>
      <c r="E40" s="37">
        <v>397.52883997606568</v>
      </c>
      <c r="F40" s="151"/>
      <c r="G40" s="151"/>
    </row>
    <row r="41" spans="1:7" x14ac:dyDescent="0.3">
      <c r="A41">
        <v>2005</v>
      </c>
      <c r="B41" s="37">
        <v>1194.3790008521835</v>
      </c>
      <c r="C41" s="37">
        <v>103.27640628272252</v>
      </c>
      <c r="D41" s="37">
        <v>204.07274027372722</v>
      </c>
      <c r="E41" s="37">
        <v>413.23209621789522</v>
      </c>
      <c r="F41" s="151"/>
      <c r="G41" s="151"/>
    </row>
    <row r="42" spans="1:7" s="13" customFormat="1" x14ac:dyDescent="0.3">
      <c r="A42" s="13">
        <v>2006</v>
      </c>
      <c r="B42" s="38">
        <v>1217.6825099092023</v>
      </c>
      <c r="C42" s="38">
        <v>113.2620395738204</v>
      </c>
      <c r="D42" s="38">
        <v>210.59317430349395</v>
      </c>
      <c r="E42" s="38">
        <v>430.16591190704042</v>
      </c>
      <c r="F42" s="152"/>
      <c r="G42" s="152"/>
    </row>
    <row r="43" spans="1:7" s="13" customFormat="1" x14ac:dyDescent="0.3">
      <c r="A43" s="13">
        <v>2006.01</v>
      </c>
      <c r="B43" s="38">
        <v>1217.6825099092023</v>
      </c>
      <c r="C43" s="38">
        <v>143.15375756209392</v>
      </c>
      <c r="D43" s="38">
        <v>325.04683470024293</v>
      </c>
      <c r="E43" s="38">
        <v>584.91152002531783</v>
      </c>
      <c r="F43" s="152"/>
      <c r="G43" s="152"/>
    </row>
    <row r="44" spans="1:7" x14ac:dyDescent="0.3">
      <c r="A44">
        <v>2007</v>
      </c>
      <c r="B44" s="37">
        <v>1232.3891450504746</v>
      </c>
      <c r="C44" s="37">
        <v>143.70569528126589</v>
      </c>
      <c r="D44" s="37">
        <v>323.34108241724095</v>
      </c>
      <c r="E44" s="37">
        <v>606.22304374054147</v>
      </c>
      <c r="F44" s="151"/>
      <c r="G44" s="151"/>
    </row>
    <row r="45" spans="1:7" x14ac:dyDescent="0.3">
      <c r="A45">
        <v>2008</v>
      </c>
      <c r="B45" s="37">
        <v>1225.324130642105</v>
      </c>
      <c r="C45" s="37">
        <v>144.44947416160886</v>
      </c>
      <c r="D45" s="37">
        <v>317.97420483541441</v>
      </c>
      <c r="E45" s="37">
        <v>612.97433224925123</v>
      </c>
      <c r="F45" s="151"/>
      <c r="G45" s="151"/>
    </row>
    <row r="46" spans="1:7" x14ac:dyDescent="0.3">
      <c r="A46">
        <v>2009</v>
      </c>
      <c r="B46" s="37">
        <v>1312.2728796862511</v>
      </c>
      <c r="C46" s="37">
        <v>149.41891368799185</v>
      </c>
      <c r="D46" s="37">
        <v>327.35059930068132</v>
      </c>
      <c r="E46" s="37">
        <v>645.53478890464544</v>
      </c>
      <c r="F46" s="151"/>
      <c r="G46" s="151"/>
    </row>
    <row r="47" spans="1:7" x14ac:dyDescent="0.3">
      <c r="A47">
        <v>2010</v>
      </c>
      <c r="B47" s="37">
        <v>1308.0961196109702</v>
      </c>
      <c r="C47" s="37">
        <v>165.34287517668704</v>
      </c>
      <c r="D47" s="37">
        <v>340.84610895924527</v>
      </c>
      <c r="E47" s="37">
        <v>650.8511602281535</v>
      </c>
      <c r="F47" s="151"/>
      <c r="G47" s="151"/>
    </row>
    <row r="48" spans="1:7" x14ac:dyDescent="0.3">
      <c r="A48">
        <v>2011</v>
      </c>
      <c r="B48" s="37">
        <v>1277.9977948955568</v>
      </c>
      <c r="C48" s="37">
        <v>166.17570000344281</v>
      </c>
      <c r="D48" s="37">
        <v>336.97354787479912</v>
      </c>
      <c r="E48" s="37">
        <v>644.99277523339651</v>
      </c>
      <c r="F48" s="151"/>
      <c r="G48" s="151"/>
    </row>
    <row r="49" spans="1:7" x14ac:dyDescent="0.3">
      <c r="A49">
        <v>2012</v>
      </c>
      <c r="B49" s="37">
        <v>1310.3012227677793</v>
      </c>
      <c r="C49" s="37">
        <v>144.41093658035618</v>
      </c>
      <c r="D49" s="37">
        <v>306.54376644222441</v>
      </c>
      <c r="E49" s="37">
        <v>642.17803513081901</v>
      </c>
      <c r="F49" s="151"/>
      <c r="G49" s="151"/>
    </row>
    <row r="50" spans="1:7" x14ac:dyDescent="0.3">
      <c r="A50">
        <v>2013</v>
      </c>
      <c r="B50" s="37">
        <v>1329.6968185859998</v>
      </c>
      <c r="C50" s="37">
        <v>148.49387491482202</v>
      </c>
      <c r="D50" s="37">
        <v>312.72985742284607</v>
      </c>
      <c r="E50" s="37">
        <v>638.41317683209832</v>
      </c>
      <c r="F50" s="151"/>
      <c r="G50" s="151"/>
    </row>
    <row r="51" spans="1:7" x14ac:dyDescent="0.3">
      <c r="A51">
        <v>2014</v>
      </c>
      <c r="B51" s="37">
        <v>1345.9864391561559</v>
      </c>
      <c r="C51" s="37">
        <v>146.92151085959381</v>
      </c>
      <c r="D51" s="37">
        <v>310.93813001038632</v>
      </c>
      <c r="E51" s="37">
        <v>662.23692746301572</v>
      </c>
      <c r="F51" s="151"/>
      <c r="G51" s="151"/>
    </row>
    <row r="52" spans="1:7" x14ac:dyDescent="0.3">
      <c r="A52">
        <v>2015</v>
      </c>
      <c r="B52" s="37">
        <v>1392.5730195273354</v>
      </c>
      <c r="C52" s="37">
        <v>148.55020090057488</v>
      </c>
      <c r="D52" s="37">
        <v>313.05800494505775</v>
      </c>
      <c r="E52" s="37">
        <v>691.14814680525342</v>
      </c>
      <c r="F52" s="151"/>
      <c r="G52" s="151"/>
    </row>
    <row r="53" spans="1:7" x14ac:dyDescent="0.3">
      <c r="A53">
        <v>2016</v>
      </c>
      <c r="B53" s="37">
        <v>1390.0215453500111</v>
      </c>
      <c r="C53" s="37">
        <v>166.65679656678105</v>
      </c>
      <c r="D53" s="37">
        <v>330.13473680761803</v>
      </c>
      <c r="E53" s="37">
        <v>693.47304210765935</v>
      </c>
      <c r="F53" s="151"/>
      <c r="G53" s="151"/>
    </row>
    <row r="54" spans="1:7" x14ac:dyDescent="0.3">
      <c r="A54">
        <v>2017</v>
      </c>
      <c r="B54" s="37">
        <v>1379.5197588864248</v>
      </c>
      <c r="C54" s="37">
        <v>178.03883346495266</v>
      </c>
      <c r="D54" s="37">
        <v>337.94253296299303</v>
      </c>
      <c r="E54" s="37">
        <v>691.69090425928459</v>
      </c>
      <c r="F54" s="151"/>
      <c r="G54" s="151"/>
    </row>
    <row r="55" spans="1:7" x14ac:dyDescent="0.3">
      <c r="A55">
        <v>2018</v>
      </c>
      <c r="B55" s="37">
        <v>1389.7272007024524</v>
      </c>
      <c r="C55" s="37">
        <v>172.65979629165005</v>
      </c>
      <c r="D55" s="37">
        <v>332.40539621932351</v>
      </c>
      <c r="E55" s="37">
        <v>706.62823813723458</v>
      </c>
      <c r="F55" s="151"/>
      <c r="G55" s="151"/>
    </row>
    <row r="56" spans="1:7" x14ac:dyDescent="0.3">
      <c r="A56">
        <v>2019</v>
      </c>
      <c r="B56" s="37">
        <v>1421.2580299193123</v>
      </c>
      <c r="C56" s="37">
        <v>169.4518698831273</v>
      </c>
      <c r="D56" s="37">
        <v>332.52187614281161</v>
      </c>
      <c r="E56" s="37">
        <v>731.63222167830838</v>
      </c>
      <c r="F56" s="151"/>
      <c r="G56" s="151"/>
    </row>
    <row r="57" spans="1:7" x14ac:dyDescent="0.3">
      <c r="A57">
        <v>2020</v>
      </c>
      <c r="B57" s="37">
        <v>1449.1852500167142</v>
      </c>
      <c r="C57" s="37">
        <v>174.79828923457933</v>
      </c>
      <c r="D57" s="37">
        <v>328.97412298714698</v>
      </c>
      <c r="E57" s="37">
        <v>729.71138702199812</v>
      </c>
      <c r="F57" s="151"/>
      <c r="G57" s="151"/>
    </row>
    <row r="58" spans="1:7" x14ac:dyDescent="0.3">
      <c r="A58">
        <v>2021</v>
      </c>
      <c r="B58" s="37">
        <v>1445.2170614619401</v>
      </c>
      <c r="C58" s="37">
        <v>174.4578470195253</v>
      </c>
      <c r="D58" s="37">
        <v>335.02527186097893</v>
      </c>
      <c r="E58" s="37">
        <v>772.97204528981661</v>
      </c>
      <c r="F58" s="151"/>
      <c r="G58" s="151"/>
    </row>
    <row r="59" spans="1:7" x14ac:dyDescent="0.3">
      <c r="A59">
        <v>2022</v>
      </c>
      <c r="B59" s="37">
        <v>1477.5765164782654</v>
      </c>
      <c r="C59" s="37">
        <v>179.6126089191319</v>
      </c>
      <c r="D59" s="37">
        <v>346.92746071589875</v>
      </c>
      <c r="E59" s="37">
        <v>783.06497146085246</v>
      </c>
      <c r="F59" s="151"/>
      <c r="G59" s="151"/>
    </row>
    <row r="60" spans="1:7" x14ac:dyDescent="0.3">
      <c r="A60">
        <v>2023</v>
      </c>
      <c r="B60" s="37">
        <v>1501.4593405555747</v>
      </c>
      <c r="C60" s="37">
        <v>187.2574961573257</v>
      </c>
      <c r="D60" s="37">
        <v>357.8697553317491</v>
      </c>
      <c r="E60" s="37">
        <v>805.502731752675</v>
      </c>
      <c r="F60" s="151"/>
      <c r="G60" s="151"/>
    </row>
    <row r="61" spans="1:7" x14ac:dyDescent="0.3">
      <c r="A61">
        <v>2024</v>
      </c>
      <c r="B61" s="37">
        <v>1521.050877872884</v>
      </c>
      <c r="C61" s="37">
        <v>193.79036813688364</v>
      </c>
      <c r="D61" s="37">
        <v>367.74533659754195</v>
      </c>
      <c r="E61" s="37">
        <v>828.68905392780107</v>
      </c>
      <c r="F61" s="151"/>
      <c r="G61" s="151"/>
    </row>
    <row r="62" spans="1:7" x14ac:dyDescent="0.3">
      <c r="A62">
        <v>2025</v>
      </c>
      <c r="B62" s="37">
        <v>1544.4941981597783</v>
      </c>
      <c r="C62" s="37">
        <v>196.79337807478586</v>
      </c>
      <c r="D62" s="37">
        <v>373.33357261026322</v>
      </c>
      <c r="E62" s="37">
        <v>852.378379583129</v>
      </c>
      <c r="F62" s="151"/>
      <c r="G62" s="151"/>
    </row>
    <row r="63" spans="1:7" x14ac:dyDescent="0.3">
      <c r="A63">
        <v>2026</v>
      </c>
      <c r="B63" s="37">
        <v>1568.228969673457</v>
      </c>
      <c r="C63" s="37">
        <v>202.61710599481299</v>
      </c>
      <c r="D63" s="37">
        <v>382.72621795597479</v>
      </c>
      <c r="E63" s="37">
        <v>880.58232045994384</v>
      </c>
      <c r="F63" s="151"/>
      <c r="G63" s="151"/>
    </row>
    <row r="64" spans="1:7" x14ac:dyDescent="0.3">
      <c r="A64">
        <v>2027</v>
      </c>
      <c r="B64" s="37">
        <v>1592.3502973398683</v>
      </c>
      <c r="C64" s="37">
        <v>208.60132013215284</v>
      </c>
      <c r="D64" s="37">
        <v>392.42545725745288</v>
      </c>
      <c r="E64" s="37">
        <v>907.22401960599325</v>
      </c>
      <c r="F64" s="151"/>
      <c r="G64" s="151"/>
    </row>
    <row r="65" spans="1:7" x14ac:dyDescent="0.3">
      <c r="A65">
        <v>2028</v>
      </c>
      <c r="B65" s="37">
        <v>1616.1271863879942</v>
      </c>
      <c r="C65" s="37">
        <v>215.20944052094859</v>
      </c>
      <c r="D65" s="37">
        <v>402.77106075063188</v>
      </c>
      <c r="E65" s="37">
        <v>935.94616383000346</v>
      </c>
      <c r="F65" s="151"/>
      <c r="G65" s="151"/>
    </row>
    <row r="66" spans="1:7" x14ac:dyDescent="0.3">
      <c r="A66">
        <v>2029</v>
      </c>
      <c r="B66" s="37">
        <v>1640.2499703201725</v>
      </c>
      <c r="C66" s="37">
        <v>221.9495106640932</v>
      </c>
      <c r="D66" s="37">
        <v>413.5150450469867</v>
      </c>
      <c r="E66" s="37">
        <v>967.14347727201289</v>
      </c>
      <c r="F66" s="151"/>
      <c r="G66" s="151"/>
    </row>
    <row r="67" spans="1:7" x14ac:dyDescent="0.3">
      <c r="A67">
        <v>2030</v>
      </c>
      <c r="B67" s="37">
        <v>1664.5550907596578</v>
      </c>
      <c r="C67" s="37">
        <v>228.09539188889232</v>
      </c>
      <c r="D67" s="37">
        <v>425.76218036474836</v>
      </c>
      <c r="E67" s="37">
        <v>990.85356508427174</v>
      </c>
      <c r="F67" s="151"/>
      <c r="G67" s="151"/>
    </row>
    <row r="68" spans="1:7" x14ac:dyDescent="0.3">
      <c r="A68">
        <v>2031</v>
      </c>
      <c r="B68" s="37">
        <v>1687.2111362181779</v>
      </c>
      <c r="C68" s="37">
        <v>238.37088314676268</v>
      </c>
      <c r="D68" s="37">
        <v>496.24828957286559</v>
      </c>
      <c r="E68" s="37">
        <v>1035.2313564200083</v>
      </c>
      <c r="F68" s="151"/>
      <c r="G68" s="151"/>
    </row>
    <row r="69" spans="1:7" x14ac:dyDescent="0.3">
      <c r="A69">
        <v>2032</v>
      </c>
      <c r="B69" s="37">
        <v>1704.4170345563205</v>
      </c>
      <c r="C69" s="37">
        <v>245.5405022150687</v>
      </c>
      <c r="D69" s="37">
        <v>512.18050219185614</v>
      </c>
      <c r="E69" s="37">
        <v>1072.6568015658156</v>
      </c>
      <c r="F69" s="151"/>
      <c r="G69" s="151"/>
    </row>
    <row r="70" spans="1:7" x14ac:dyDescent="0.3">
      <c r="A70">
        <v>2033</v>
      </c>
      <c r="B70" s="37">
        <v>1721.441962843661</v>
      </c>
      <c r="C70" s="37">
        <v>258.8528093221027</v>
      </c>
      <c r="D70" s="37">
        <v>532.9457982855572</v>
      </c>
      <c r="E70" s="37">
        <v>1102.3608505060668</v>
      </c>
      <c r="F70" s="151"/>
      <c r="G70" s="151"/>
    </row>
    <row r="71" spans="1:7" x14ac:dyDescent="0.3">
      <c r="A71">
        <v>2034</v>
      </c>
      <c r="B71" s="37">
        <v>1738.2459274713474</v>
      </c>
      <c r="C71" s="37">
        <v>266.07974676571195</v>
      </c>
      <c r="D71" s="37">
        <v>546.79331627917725</v>
      </c>
      <c r="E71" s="37">
        <v>1132.1392168648142</v>
      </c>
      <c r="F71" s="151"/>
      <c r="G71" s="151"/>
    </row>
    <row r="72" spans="1:7" x14ac:dyDescent="0.3">
      <c r="A72">
        <v>2035</v>
      </c>
      <c r="B72" s="37">
        <v>1754.8631760961259</v>
      </c>
      <c r="C72" s="37">
        <v>273.14702011453716</v>
      </c>
      <c r="D72" s="37">
        <v>560.40413910687244</v>
      </c>
      <c r="E72" s="37">
        <v>1161.3657702218952</v>
      </c>
      <c r="F72" s="151"/>
      <c r="G72" s="151"/>
    </row>
    <row r="73" spans="1:7" x14ac:dyDescent="0.3">
      <c r="A73">
        <v>2036</v>
      </c>
      <c r="B73" s="37">
        <v>1771.6703514078067</v>
      </c>
      <c r="C73" s="37">
        <v>279.78629787612317</v>
      </c>
      <c r="D73" s="37">
        <v>573.41013075963951</v>
      </c>
      <c r="E73" s="37">
        <v>1189.5691689885368</v>
      </c>
      <c r="F73" s="151"/>
      <c r="G73" s="151"/>
    </row>
    <row r="74" spans="1:7" x14ac:dyDescent="0.3">
      <c r="A74">
        <v>2037</v>
      </c>
      <c r="B74" s="37">
        <v>1789.0101784861702</v>
      </c>
      <c r="C74" s="37">
        <v>286.14089217402437</v>
      </c>
      <c r="D74" s="37">
        <v>585.86319938933821</v>
      </c>
      <c r="E74" s="37">
        <v>1216.223998789156</v>
      </c>
      <c r="F74" s="151"/>
      <c r="G74" s="151"/>
    </row>
    <row r="75" spans="1:7" x14ac:dyDescent="0.3">
      <c r="A75">
        <v>2038</v>
      </c>
      <c r="B75" s="37">
        <v>1806.3502257196915</v>
      </c>
      <c r="C75" s="37">
        <v>292.45098454444036</v>
      </c>
      <c r="D75" s="37">
        <v>598.24642763325016</v>
      </c>
      <c r="E75" s="37">
        <v>1242.6247398956839</v>
      </c>
      <c r="F75" s="151"/>
      <c r="G75" s="151"/>
    </row>
    <row r="76" spans="1:7" x14ac:dyDescent="0.3">
      <c r="A76">
        <v>2039</v>
      </c>
      <c r="B76" s="37">
        <v>1823.6137795067091</v>
      </c>
      <c r="C76" s="37">
        <v>298.71594534070647</v>
      </c>
      <c r="D76" s="37">
        <v>610.51206516817774</v>
      </c>
      <c r="E76" s="37">
        <v>1268.5181061803507</v>
      </c>
      <c r="F76" s="151"/>
      <c r="G76" s="151"/>
    </row>
    <row r="77" spans="1:7" x14ac:dyDescent="0.3">
      <c r="A77">
        <v>2040</v>
      </c>
      <c r="B77" s="37">
        <v>1840.9728030574774</v>
      </c>
      <c r="C77" s="37">
        <v>304.68838643938005</v>
      </c>
      <c r="D77" s="37">
        <v>622.35730368438726</v>
      </c>
      <c r="E77" s="37">
        <v>1293.625647741826</v>
      </c>
      <c r="F77" s="151"/>
      <c r="G77" s="151"/>
    </row>
    <row r="78" spans="1:7" x14ac:dyDescent="0.3">
      <c r="A78">
        <v>2041</v>
      </c>
      <c r="B78" s="37">
        <v>1861.7535601221273</v>
      </c>
      <c r="C78" s="37">
        <v>310.41521412181697</v>
      </c>
      <c r="D78" s="37">
        <v>633.74049057565298</v>
      </c>
      <c r="E78" s="37">
        <v>1317.3944147065527</v>
      </c>
      <c r="F78" s="151"/>
      <c r="G78" s="151"/>
    </row>
    <row r="79" spans="1:7" x14ac:dyDescent="0.3">
      <c r="A79">
        <v>2042</v>
      </c>
      <c r="B79" s="37">
        <v>1882.1178061321034</v>
      </c>
      <c r="C79" s="37">
        <v>315.88828486005275</v>
      </c>
      <c r="D79" s="37">
        <v>644.82461331900095</v>
      </c>
      <c r="E79" s="37">
        <v>1340.5288040794112</v>
      </c>
      <c r="F79" s="151"/>
      <c r="G79" s="151"/>
    </row>
    <row r="80" spans="1:7" x14ac:dyDescent="0.3">
      <c r="A80">
        <v>2043</v>
      </c>
      <c r="B80" s="37">
        <v>1902.2595835088207</v>
      </c>
      <c r="C80" s="37">
        <v>321.03401820614681</v>
      </c>
      <c r="D80" s="37">
        <v>655.39987924263914</v>
      </c>
      <c r="E80" s="37">
        <v>1362.217669563305</v>
      </c>
      <c r="F80" s="151"/>
      <c r="G80" s="151"/>
    </row>
    <row r="81" spans="1:7" x14ac:dyDescent="0.3">
      <c r="A81">
        <v>2044</v>
      </c>
      <c r="B81" s="37">
        <v>1922.8905779341219</v>
      </c>
      <c r="C81" s="37">
        <v>325.82230827757144</v>
      </c>
      <c r="D81" s="37">
        <v>665.4205294284734</v>
      </c>
      <c r="E81" s="37">
        <v>1382.5422064396175</v>
      </c>
      <c r="F81" s="151"/>
      <c r="G81" s="151"/>
    </row>
    <row r="82" spans="1:7" x14ac:dyDescent="0.3">
      <c r="A82">
        <v>2045</v>
      </c>
      <c r="B82" s="37">
        <v>1943.7184249078414</v>
      </c>
      <c r="C82" s="37">
        <v>330.36131762188353</v>
      </c>
      <c r="D82" s="37">
        <v>674.98113354687689</v>
      </c>
      <c r="E82" s="37">
        <v>1401.4206641200224</v>
      </c>
      <c r="F82" s="151"/>
      <c r="G82" s="151"/>
    </row>
    <row r="83" spans="1:7" x14ac:dyDescent="0.3">
      <c r="A83">
        <v>2046</v>
      </c>
      <c r="B83" s="37">
        <v>1964.8626221088821</v>
      </c>
      <c r="C83" s="37">
        <v>334.74961302769441</v>
      </c>
      <c r="D83" s="37">
        <v>684.39825204985709</v>
      </c>
      <c r="E83" s="37">
        <v>1420.1778984699108</v>
      </c>
      <c r="F83" s="151"/>
      <c r="G83" s="151"/>
    </row>
    <row r="84" spans="1:7" x14ac:dyDescent="0.3">
      <c r="A84">
        <v>2047</v>
      </c>
      <c r="B84" s="37">
        <v>1986.6753678375808</v>
      </c>
      <c r="C84" s="37">
        <v>339.25268491527055</v>
      </c>
      <c r="D84" s="37">
        <v>694.02379217732937</v>
      </c>
      <c r="E84" s="37">
        <v>1439.1629315728312</v>
      </c>
      <c r="F84" s="151"/>
      <c r="G84" s="151"/>
    </row>
    <row r="85" spans="1:7" x14ac:dyDescent="0.3">
      <c r="A85">
        <v>2048</v>
      </c>
      <c r="B85" s="37">
        <v>2008.5700880697118</v>
      </c>
      <c r="C85" s="37">
        <v>343.81770560956375</v>
      </c>
      <c r="D85" s="37">
        <v>703.83853624441724</v>
      </c>
      <c r="E85" s="37">
        <v>1458.5869648514517</v>
      </c>
      <c r="F85" s="151"/>
      <c r="G85" s="151"/>
    </row>
    <row r="86" spans="1:7" x14ac:dyDescent="0.3">
      <c r="A86">
        <v>2049</v>
      </c>
      <c r="B86" s="37">
        <v>2030.5341415474029</v>
      </c>
      <c r="C86" s="37">
        <v>348.74484452449127</v>
      </c>
      <c r="D86" s="37">
        <v>714.29198189505587</v>
      </c>
      <c r="E86" s="37">
        <v>1479.1041360360202</v>
      </c>
      <c r="F86" s="151"/>
      <c r="G86" s="151"/>
    </row>
    <row r="87" spans="1:7" x14ac:dyDescent="0.3">
      <c r="A87">
        <v>2050</v>
      </c>
      <c r="B87" s="37">
        <v>2052.9481752648749</v>
      </c>
      <c r="C87" s="37">
        <v>353.79753110881802</v>
      </c>
      <c r="D87" s="37">
        <v>725.05039060712966</v>
      </c>
      <c r="E87" s="37">
        <v>1500.4028028081959</v>
      </c>
      <c r="F87" s="151"/>
      <c r="G87" s="151"/>
    </row>
    <row r="88" spans="1:7" x14ac:dyDescent="0.3">
      <c r="A88">
        <v>2051</v>
      </c>
      <c r="B88" s="37">
        <v>2075.7239192996431</v>
      </c>
      <c r="C88" s="37">
        <v>358.92921164378834</v>
      </c>
      <c r="D88" s="37">
        <v>736.00162627415489</v>
      </c>
      <c r="E88" s="37">
        <v>1522.050016832274</v>
      </c>
      <c r="F88" s="151"/>
      <c r="G88" s="151"/>
    </row>
    <row r="89" spans="1:7" x14ac:dyDescent="0.3">
      <c r="A89">
        <v>2052</v>
      </c>
      <c r="B89" s="37">
        <v>2098.7792837561615</v>
      </c>
      <c r="C89" s="37">
        <v>364.19857384765913</v>
      </c>
      <c r="D89" s="37">
        <v>747.25189934232276</v>
      </c>
      <c r="E89" s="37">
        <v>1544.230876898122</v>
      </c>
      <c r="F89" s="151"/>
      <c r="G89" s="151"/>
    </row>
    <row r="90" spans="1:7" x14ac:dyDescent="0.3">
      <c r="A90">
        <v>2053</v>
      </c>
      <c r="B90" s="37">
        <v>2122.0440371052259</v>
      </c>
      <c r="C90" s="37">
        <v>369.61236314223908</v>
      </c>
      <c r="D90" s="37">
        <v>758.79229124400501</v>
      </c>
      <c r="E90" s="37">
        <v>1566.9616716990765</v>
      </c>
      <c r="F90" s="151"/>
      <c r="G90" s="151"/>
    </row>
    <row r="91" spans="1:7" x14ac:dyDescent="0.3">
      <c r="A91">
        <v>2054</v>
      </c>
      <c r="B91" s="37">
        <v>2145.5224977879393</v>
      </c>
      <c r="C91" s="37">
        <v>375.10350809811865</v>
      </c>
      <c r="D91" s="37">
        <v>770.49612158992886</v>
      </c>
      <c r="E91" s="37">
        <v>1589.9972974742602</v>
      </c>
      <c r="F91" s="151"/>
      <c r="G91" s="151"/>
    </row>
    <row r="92" spans="1:7" x14ac:dyDescent="0.3">
      <c r="A92">
        <v>2055</v>
      </c>
      <c r="B92" s="37">
        <v>2169.485955117837</v>
      </c>
      <c r="C92" s="37">
        <v>380.4916999745854</v>
      </c>
      <c r="D92" s="37">
        <v>782.0558159308564</v>
      </c>
      <c r="E92" s="37">
        <v>1612.8253334714225</v>
      </c>
      <c r="F92" s="151"/>
      <c r="G92" s="151"/>
    </row>
    <row r="93" spans="1:7" x14ac:dyDescent="0.3">
      <c r="A93">
        <v>2056</v>
      </c>
      <c r="B93" s="37">
        <v>2193.7066002954625</v>
      </c>
      <c r="C93" s="37">
        <v>385.80564989876069</v>
      </c>
      <c r="D93" s="37">
        <v>793.50764731007189</v>
      </c>
      <c r="E93" s="37">
        <v>1635.3870312575361</v>
      </c>
      <c r="F93" s="151"/>
      <c r="G93" s="151"/>
    </row>
    <row r="94" spans="1:7" x14ac:dyDescent="0.3">
      <c r="A94">
        <v>2057</v>
      </c>
      <c r="B94" s="37">
        <v>2218.122872078749</v>
      </c>
      <c r="C94" s="37">
        <v>391.17373342890397</v>
      </c>
      <c r="D94" s="37">
        <v>805.11359510180819</v>
      </c>
      <c r="E94" s="37">
        <v>1658.2359521424332</v>
      </c>
      <c r="F94" s="151"/>
      <c r="G94" s="151"/>
    </row>
    <row r="95" spans="1:7" x14ac:dyDescent="0.3">
      <c r="A95">
        <v>2058</v>
      </c>
      <c r="B95" s="37">
        <v>2243.0759080540743</v>
      </c>
      <c r="C95" s="37">
        <v>396.69200749967791</v>
      </c>
      <c r="D95" s="37">
        <v>816.99872466240879</v>
      </c>
      <c r="E95" s="37">
        <v>1681.6263559109927</v>
      </c>
      <c r="F95" s="151"/>
      <c r="G95" s="151"/>
    </row>
    <row r="96" spans="1:7" x14ac:dyDescent="0.3">
      <c r="A96">
        <v>2059</v>
      </c>
      <c r="B96" s="37">
        <v>2268.3889896923433</v>
      </c>
      <c r="C96" s="37">
        <v>402.37455816289344</v>
      </c>
      <c r="D96" s="37">
        <v>829.17325664567545</v>
      </c>
      <c r="E96" s="37">
        <v>1705.6345787078756</v>
      </c>
      <c r="F96" s="151"/>
      <c r="G96" s="151"/>
    </row>
    <row r="97" spans="1:7" x14ac:dyDescent="0.3">
      <c r="A97">
        <v>2060</v>
      </c>
      <c r="B97" s="37">
        <v>2294.0831430530047</v>
      </c>
      <c r="C97" s="37">
        <v>408.11551249905847</v>
      </c>
      <c r="D97" s="37">
        <v>841.41683712449287</v>
      </c>
      <c r="E97" s="37">
        <v>1729.8974872037149</v>
      </c>
      <c r="F97" s="151"/>
      <c r="G97" s="151"/>
    </row>
    <row r="98" spans="1:7" x14ac:dyDescent="0.3">
      <c r="A98">
        <v>2061</v>
      </c>
      <c r="B98" s="37">
        <v>2319.9792882115689</v>
      </c>
      <c r="C98" s="37">
        <v>413.96803453320956</v>
      </c>
      <c r="D98" s="37">
        <v>853.8610164087421</v>
      </c>
      <c r="E98" s="37">
        <v>1754.5163920173377</v>
      </c>
      <c r="F98" s="151"/>
      <c r="G98" s="151"/>
    </row>
    <row r="99" spans="1:7" x14ac:dyDescent="0.3">
      <c r="A99">
        <v>2062</v>
      </c>
      <c r="B99" s="37">
        <v>2346.066508940547</v>
      </c>
      <c r="C99" s="37">
        <v>419.8835632824962</v>
      </c>
      <c r="D99" s="37">
        <v>866.42770859698589</v>
      </c>
      <c r="E99" s="37">
        <v>1779.4799835314564</v>
      </c>
      <c r="F99" s="151"/>
      <c r="G99" s="151"/>
    </row>
    <row r="100" spans="1:7" x14ac:dyDescent="0.3">
      <c r="A100">
        <v>2063</v>
      </c>
      <c r="B100" s="37">
        <v>2372.3167326212929</v>
      </c>
      <c r="C100" s="37">
        <v>425.79773537152249</v>
      </c>
      <c r="D100" s="37">
        <v>878.99497623663024</v>
      </c>
      <c r="E100" s="37">
        <v>1804.3693108890368</v>
      </c>
      <c r="F100" s="151"/>
      <c r="G100" s="151"/>
    </row>
    <row r="101" spans="1:7" x14ac:dyDescent="0.3">
      <c r="A101">
        <v>2064</v>
      </c>
      <c r="B101" s="37">
        <v>2398.7331425164552</v>
      </c>
      <c r="C101" s="37">
        <v>431.69429512936102</v>
      </c>
      <c r="D101" s="37">
        <v>891.53088837219116</v>
      </c>
      <c r="E101" s="37">
        <v>1829.1714881787818</v>
      </c>
      <c r="F101" s="151"/>
      <c r="G101" s="151"/>
    </row>
    <row r="102" spans="1:7" x14ac:dyDescent="0.3">
      <c r="A102">
        <v>2065</v>
      </c>
      <c r="B102" s="37">
        <v>2425.4992466786516</v>
      </c>
      <c r="C102" s="37">
        <v>437.47778865466711</v>
      </c>
      <c r="D102" s="37">
        <v>903.9021834901597</v>
      </c>
      <c r="E102" s="37">
        <v>1853.8225479284663</v>
      </c>
      <c r="F102" s="151"/>
      <c r="G102" s="151"/>
    </row>
    <row r="103" spans="1:7" x14ac:dyDescent="0.3">
      <c r="A103">
        <v>2066</v>
      </c>
      <c r="B103" s="37">
        <v>2452.3506264923121</v>
      </c>
      <c r="C103" s="37">
        <v>442.89455968031268</v>
      </c>
      <c r="D103" s="37">
        <v>915.64121391338222</v>
      </c>
      <c r="E103" s="37">
        <v>1876.8791246133685</v>
      </c>
      <c r="F103" s="151"/>
      <c r="G103" s="151"/>
    </row>
    <row r="104" spans="1:7" x14ac:dyDescent="0.3">
      <c r="A104">
        <v>2067</v>
      </c>
      <c r="B104" s="37">
        <v>2479.3422944487306</v>
      </c>
      <c r="C104" s="37">
        <v>448.42724648002832</v>
      </c>
      <c r="D104" s="37">
        <v>927.57575695729531</v>
      </c>
      <c r="E104" s="37">
        <v>1900.2074136131666</v>
      </c>
      <c r="F104" s="151"/>
      <c r="G104" s="151"/>
    </row>
    <row r="105" spans="1:7" x14ac:dyDescent="0.3">
      <c r="A105">
        <v>2068</v>
      </c>
      <c r="B105" s="37">
        <v>2506.5432786344513</v>
      </c>
      <c r="C105" s="37">
        <v>454.0102535830128</v>
      </c>
      <c r="D105" s="37">
        <v>939.6188440672895</v>
      </c>
      <c r="E105" s="37">
        <v>1923.7743157700381</v>
      </c>
      <c r="F105" s="151"/>
      <c r="G105" s="151"/>
    </row>
    <row r="106" spans="1:7" x14ac:dyDescent="0.3">
      <c r="A106">
        <v>2069</v>
      </c>
      <c r="B106" s="37">
        <v>2534.0060854898215</v>
      </c>
      <c r="C106" s="37">
        <v>459.56121940426573</v>
      </c>
      <c r="D106" s="37">
        <v>951.63614910342983</v>
      </c>
      <c r="E106" s="37">
        <v>1947.2489163333371</v>
      </c>
      <c r="F106" s="151"/>
      <c r="G106" s="151"/>
    </row>
    <row r="107" spans="1:7" x14ac:dyDescent="0.3">
      <c r="A107">
        <v>2070</v>
      </c>
      <c r="B107" s="37">
        <v>2561.7576364716997</v>
      </c>
      <c r="C107" s="37">
        <v>465.14149345588498</v>
      </c>
      <c r="D107" s="37">
        <v>963.70239484705758</v>
      </c>
      <c r="E107" s="37">
        <v>1970.8354027163052</v>
      </c>
      <c r="F107" s="151"/>
      <c r="G107" s="151"/>
    </row>
    <row r="108" spans="1:7" x14ac:dyDescent="0.3">
      <c r="A108">
        <v>2071</v>
      </c>
      <c r="B108" s="37">
        <v>2589.7712966786416</v>
      </c>
      <c r="C108" s="37">
        <v>470.81965274527988</v>
      </c>
      <c r="D108" s="37">
        <v>975.95476339176093</v>
      </c>
      <c r="E108" s="37">
        <v>1994.6537780277688</v>
      </c>
      <c r="F108" s="151"/>
      <c r="G108" s="151"/>
    </row>
    <row r="109" spans="1:7" x14ac:dyDescent="0.3">
      <c r="A109">
        <v>2072</v>
      </c>
      <c r="B109" s="37">
        <v>2618.2105920591789</v>
      </c>
      <c r="C109" s="37">
        <v>476.49821538059393</v>
      </c>
      <c r="D109" s="37">
        <v>988.29674410072937</v>
      </c>
      <c r="E109" s="37">
        <v>2018.6859761440355</v>
      </c>
      <c r="F109" s="151"/>
      <c r="G109" s="151"/>
    </row>
    <row r="110" spans="1:7" x14ac:dyDescent="0.3">
      <c r="A110">
        <v>2073</v>
      </c>
      <c r="B110" s="37">
        <v>2647.4334656568089</v>
      </c>
      <c r="C110" s="37">
        <v>482.15183721410722</v>
      </c>
      <c r="D110" s="37">
        <v>1000.6936761016791</v>
      </c>
      <c r="E110" s="37">
        <v>2042.8684031671196</v>
      </c>
      <c r="F110" s="151"/>
      <c r="G110" s="151"/>
    </row>
    <row r="111" spans="1:7" x14ac:dyDescent="0.3">
      <c r="A111">
        <v>2074</v>
      </c>
      <c r="B111" s="37">
        <v>2677.2883003249035</v>
      </c>
      <c r="C111" s="37">
        <v>487.94992994291061</v>
      </c>
      <c r="D111" s="37">
        <v>1013.3888209734644</v>
      </c>
      <c r="E111" s="37">
        <v>2067.6380077512658</v>
      </c>
      <c r="F111" s="151"/>
      <c r="G111" s="151"/>
    </row>
    <row r="112" spans="1:7" x14ac:dyDescent="0.3">
      <c r="A112">
        <v>2075</v>
      </c>
      <c r="B112" s="37">
        <v>2707.7114748648823</v>
      </c>
      <c r="C112" s="37">
        <v>494.04995747739241</v>
      </c>
      <c r="D112" s="37">
        <v>1026.6361163422032</v>
      </c>
      <c r="E112" s="37">
        <v>2093.5261301783007</v>
      </c>
      <c r="F112" s="151"/>
      <c r="G112" s="151"/>
    </row>
    <row r="113" spans="1:7" x14ac:dyDescent="0.3">
      <c r="A113">
        <v>2076</v>
      </c>
      <c r="B113" s="37">
        <v>2738.6044429259082</v>
      </c>
      <c r="C113" s="37">
        <v>500.32502551597969</v>
      </c>
      <c r="D113" s="37">
        <v>1040.24053434962</v>
      </c>
      <c r="E113" s="37">
        <v>2120.1446916454474</v>
      </c>
      <c r="F113" s="151"/>
      <c r="G113" s="151"/>
    </row>
    <row r="114" spans="1:7" x14ac:dyDescent="0.3">
      <c r="A114">
        <v>2077</v>
      </c>
      <c r="B114" s="37">
        <v>2769.6117377984842</v>
      </c>
      <c r="C114" s="37">
        <v>506.8954552128252</v>
      </c>
      <c r="D114" s="37">
        <v>1054.3840532231429</v>
      </c>
      <c r="E114" s="37">
        <v>2147.7624628506633</v>
      </c>
      <c r="F114" s="151"/>
      <c r="G114" s="151"/>
    </row>
    <row r="115" spans="1:7" x14ac:dyDescent="0.3">
      <c r="A115">
        <v>2078</v>
      </c>
      <c r="B115" s="37">
        <v>2800.7861535211914</v>
      </c>
      <c r="C115" s="37">
        <v>513.73323844380798</v>
      </c>
      <c r="D115" s="37">
        <v>1069.0978341525292</v>
      </c>
      <c r="E115" s="37">
        <v>2176.5850995158771</v>
      </c>
      <c r="F115" s="151"/>
      <c r="G115" s="151"/>
    </row>
    <row r="116" spans="1:7" x14ac:dyDescent="0.3">
      <c r="A116">
        <v>2079</v>
      </c>
      <c r="B116" s="37">
        <v>2832.3004680568033</v>
      </c>
      <c r="C116" s="37">
        <v>520.80740493177439</v>
      </c>
      <c r="D116" s="37">
        <v>1084.3250620997053</v>
      </c>
      <c r="E116" s="37">
        <v>2206.4553194660189</v>
      </c>
      <c r="F116" s="151"/>
      <c r="G116" s="151"/>
    </row>
    <row r="117" spans="1:7" x14ac:dyDescent="0.3">
      <c r="A117">
        <v>2080</v>
      </c>
      <c r="B117" s="37">
        <v>2864.1130596550461</v>
      </c>
      <c r="C117" s="37">
        <v>527.99039678925146</v>
      </c>
      <c r="D117" s="37">
        <v>1099.8344796786146</v>
      </c>
      <c r="E117" s="37">
        <v>2236.8903161014273</v>
      </c>
      <c r="F117" s="151"/>
      <c r="G117" s="151"/>
    </row>
    <row r="118" spans="1:7" x14ac:dyDescent="0.3">
      <c r="A118">
        <v>2081</v>
      </c>
      <c r="B118" s="37">
        <v>2896.2989218371172</v>
      </c>
      <c r="C118" s="37">
        <v>535.27479389007613</v>
      </c>
      <c r="D118" s="37">
        <v>1115.6055806394741</v>
      </c>
      <c r="E118" s="37">
        <v>2267.8043973899207</v>
      </c>
      <c r="F118" s="151"/>
      <c r="G118" s="151"/>
    </row>
    <row r="119" spans="1:7" x14ac:dyDescent="0.3">
      <c r="A119">
        <v>2082</v>
      </c>
      <c r="B119" s="37">
        <v>2929.0088080206824</v>
      </c>
      <c r="C119" s="37">
        <v>542.81394495190864</v>
      </c>
      <c r="D119" s="37">
        <v>1131.894889950192</v>
      </c>
      <c r="E119" s="37">
        <v>2299.7139677235937</v>
      </c>
      <c r="F119" s="151"/>
      <c r="G119" s="151"/>
    </row>
    <row r="120" spans="1:7" x14ac:dyDescent="0.3">
      <c r="A120">
        <v>2083</v>
      </c>
      <c r="B120" s="37">
        <v>2962.2243674111755</v>
      </c>
      <c r="C120" s="37">
        <v>550.59343281908173</v>
      </c>
      <c r="D120" s="37">
        <v>1148.6771516995718</v>
      </c>
      <c r="E120" s="37">
        <v>2332.6750856854342</v>
      </c>
      <c r="F120" s="151"/>
      <c r="G120" s="151"/>
    </row>
    <row r="121" spans="1:7" x14ac:dyDescent="0.3">
      <c r="A121">
        <v>2084</v>
      </c>
      <c r="B121" s="37">
        <v>2995.8110363681076</v>
      </c>
      <c r="C121" s="37">
        <v>558.57830989598619</v>
      </c>
      <c r="D121" s="37">
        <v>1165.8567943707076</v>
      </c>
      <c r="E121" s="37">
        <v>2366.4018979167331</v>
      </c>
      <c r="F121" s="151"/>
      <c r="G121" s="151"/>
    </row>
    <row r="122" spans="1:7" x14ac:dyDescent="0.3">
      <c r="A122">
        <v>2085</v>
      </c>
      <c r="B122" s="37">
        <v>3029.7441266572378</v>
      </c>
      <c r="C122" s="37">
        <v>566.48899806266945</v>
      </c>
      <c r="D122" s="37">
        <v>1183.1579008950989</v>
      </c>
      <c r="E122" s="37">
        <v>2400.8995754713565</v>
      </c>
      <c r="F122" s="151"/>
      <c r="G122" s="151"/>
    </row>
    <row r="123" spans="1:7" x14ac:dyDescent="0.3">
      <c r="A123">
        <v>2086</v>
      </c>
      <c r="B123" s="37">
        <v>3063.8975546406232</v>
      </c>
      <c r="C123" s="37">
        <v>574.58942111923352</v>
      </c>
      <c r="D123" s="37">
        <v>1200.7942705441974</v>
      </c>
      <c r="E123" s="37">
        <v>2435.8769875378352</v>
      </c>
      <c r="F123" s="151"/>
      <c r="G123" s="151"/>
    </row>
    <row r="124" spans="1:7" s="7" customFormat="1" x14ac:dyDescent="0.3">
      <c r="A124">
        <v>2087</v>
      </c>
      <c r="B124" s="37">
        <v>3097.9401754932728</v>
      </c>
      <c r="C124" s="37">
        <v>583.07398825527787</v>
      </c>
      <c r="D124" s="37">
        <v>1219.0311106057229</v>
      </c>
      <c r="E124" s="37">
        <v>2471.7563949641899</v>
      </c>
      <c r="F124" s="153"/>
      <c r="G124" s="153"/>
    </row>
    <row r="125" spans="1:7" s="7" customFormat="1" x14ac:dyDescent="0.3">
      <c r="A125">
        <v>2088</v>
      </c>
      <c r="B125" s="37">
        <v>3131.8894547398895</v>
      </c>
      <c r="C125" s="37">
        <v>591.51224100580362</v>
      </c>
      <c r="D125" s="37">
        <v>1237.2908872740504</v>
      </c>
      <c r="E125" s="37">
        <v>2507.8479242434751</v>
      </c>
      <c r="F125" s="153"/>
      <c r="G125" s="153"/>
    </row>
    <row r="126" spans="1:7" s="7" customFormat="1" x14ac:dyDescent="0.3">
      <c r="A126">
        <v>2089</v>
      </c>
      <c r="B126" s="37">
        <v>3166.1912741318206</v>
      </c>
      <c r="C126" s="37">
        <v>599.65450936545642</v>
      </c>
      <c r="D126" s="37">
        <v>1255.1548724752395</v>
      </c>
      <c r="E126" s="37">
        <v>2543.1149714663698</v>
      </c>
      <c r="F126" s="153"/>
      <c r="G126" s="153"/>
    </row>
    <row r="127" spans="1:7" s="7" customFormat="1" x14ac:dyDescent="0.3">
      <c r="A127">
        <v>2090</v>
      </c>
      <c r="B127" s="37">
        <v>3200.9628392839645</v>
      </c>
      <c r="C127" s="37">
        <v>607.63869009205075</v>
      </c>
      <c r="D127" s="37">
        <v>1272.8499194073343</v>
      </c>
      <c r="E127" s="37">
        <v>2577.9632421809606</v>
      </c>
      <c r="F127" s="153"/>
      <c r="G127" s="153"/>
    </row>
    <row r="128" spans="1:7" s="7" customFormat="1" x14ac:dyDescent="0.3">
      <c r="A128">
        <v>2091</v>
      </c>
      <c r="B128" s="115">
        <v>3236.2096928110577</v>
      </c>
      <c r="C128" s="115">
        <v>615.63187588151527</v>
      </c>
      <c r="D128" s="115">
        <v>1290.613781780512</v>
      </c>
      <c r="E128" s="115">
        <v>2612.8774673464945</v>
      </c>
      <c r="F128" s="153"/>
      <c r="G128" s="153"/>
    </row>
    <row r="129" spans="1:7" x14ac:dyDescent="0.3">
      <c r="A129">
        <f>A128+1</f>
        <v>2092</v>
      </c>
      <c r="B129" s="151">
        <v>3272.4861839616337</v>
      </c>
      <c r="C129" s="151">
        <v>623.6632535795369</v>
      </c>
      <c r="D129" s="151">
        <v>1308.4070065618637</v>
      </c>
      <c r="E129" s="151">
        <v>2647.6412106850103</v>
      </c>
      <c r="F129" s="151"/>
      <c r="G129" s="151"/>
    </row>
    <row r="130" spans="1:7" x14ac:dyDescent="0.3">
      <c r="A130">
        <f>A129+1</f>
        <v>2093</v>
      </c>
      <c r="B130" s="151">
        <v>3309.6705870781911</v>
      </c>
      <c r="C130" s="151">
        <v>631.61400173672234</v>
      </c>
      <c r="D130" s="151">
        <v>1326.0540128488437</v>
      </c>
      <c r="E130" s="151">
        <v>2682.048392258288</v>
      </c>
      <c r="F130" s="151"/>
      <c r="G130" s="151"/>
    </row>
    <row r="131" spans="1:7" x14ac:dyDescent="0.3">
      <c r="A131">
        <f>A130+1</f>
        <v>2094</v>
      </c>
      <c r="B131" s="151">
        <v>3347.4331639606248</v>
      </c>
      <c r="C131" s="151">
        <v>639.58757284922956</v>
      </c>
      <c r="D131" s="151">
        <v>1343.7757622248439</v>
      </c>
      <c r="E131" s="151">
        <v>2716.5926355471206</v>
      </c>
      <c r="F131" s="151"/>
      <c r="G131" s="151"/>
    </row>
    <row r="132" spans="1:7" x14ac:dyDescent="0.3">
      <c r="A132">
        <v>2095</v>
      </c>
      <c r="B132" s="197">
        <v>3385.7273075381713</v>
      </c>
      <c r="C132" s="197">
        <v>647.59674842152947</v>
      </c>
      <c r="D132" s="197">
        <v>1361.6227438965534</v>
      </c>
      <c r="E132" s="197">
        <v>2751.4353951483317</v>
      </c>
      <c r="F132" s="197"/>
      <c r="G132" s="197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3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296875" defaultRowHeight="12.5" x14ac:dyDescent="0.25"/>
  <cols>
    <col min="1" max="1" width="16.3984375" style="41" customWidth="1"/>
    <col min="2" max="2" width="15.296875" style="41" bestFit="1" customWidth="1"/>
    <col min="3" max="3" width="10.296875" style="41" bestFit="1" customWidth="1"/>
    <col min="4" max="5" width="10" style="41" customWidth="1"/>
    <col min="6" max="16384" width="9.296875" style="41"/>
  </cols>
  <sheetData>
    <row r="1" spans="1:6" ht="237.75" customHeight="1" x14ac:dyDescent="0.3">
      <c r="A1" s="47" t="s">
        <v>38</v>
      </c>
      <c r="B1" s="46"/>
      <c r="C1" s="46"/>
    </row>
    <row r="2" spans="1:6" ht="13" x14ac:dyDescent="0.3">
      <c r="A2" s="45" t="s">
        <v>28</v>
      </c>
      <c r="B2" s="45" t="s">
        <v>37</v>
      </c>
      <c r="C2" s="45" t="s">
        <v>36</v>
      </c>
    </row>
    <row r="3" spans="1:6" ht="13" x14ac:dyDescent="0.3">
      <c r="A3" s="43">
        <v>1990</v>
      </c>
      <c r="B3" s="42">
        <v>67</v>
      </c>
      <c r="C3" s="42">
        <v>80</v>
      </c>
      <c r="E3" s="41">
        <v>2020</v>
      </c>
      <c r="F3" s="41">
        <v>0</v>
      </c>
    </row>
    <row r="4" spans="1:6" ht="13" x14ac:dyDescent="0.3">
      <c r="A4" s="43">
        <v>1991</v>
      </c>
      <c r="B4" s="42">
        <v>73</v>
      </c>
      <c r="C4" s="42">
        <v>89</v>
      </c>
      <c r="E4" s="41">
        <v>2020</v>
      </c>
      <c r="F4" s="41">
        <v>700</v>
      </c>
    </row>
    <row r="5" spans="1:6" ht="13" x14ac:dyDescent="0.3">
      <c r="A5" s="43">
        <v>1992</v>
      </c>
      <c r="B5" s="42">
        <v>85</v>
      </c>
      <c r="C5" s="42">
        <v>94</v>
      </c>
    </row>
    <row r="6" spans="1:6" ht="13" x14ac:dyDescent="0.3">
      <c r="A6" s="43">
        <v>1993</v>
      </c>
      <c r="B6" s="42">
        <v>94</v>
      </c>
      <c r="C6" s="42">
        <v>98</v>
      </c>
    </row>
    <row r="7" spans="1:6" ht="13" x14ac:dyDescent="0.3">
      <c r="A7" s="43">
        <v>1994</v>
      </c>
      <c r="B7" s="42">
        <v>104.5</v>
      </c>
      <c r="C7" s="42">
        <v>109.6</v>
      </c>
    </row>
    <row r="8" spans="1:6" ht="13" x14ac:dyDescent="0.3">
      <c r="A8" s="43">
        <f t="shared" ref="A8:A38" si="0">+A7+1</f>
        <v>1995</v>
      </c>
      <c r="B8" s="42">
        <v>117.6</v>
      </c>
      <c r="C8" s="42">
        <v>115</v>
      </c>
    </row>
    <row r="9" spans="1:6" ht="13" x14ac:dyDescent="0.3">
      <c r="A9" s="43">
        <f t="shared" si="0"/>
        <v>1996</v>
      </c>
      <c r="B9" s="42">
        <v>129.5</v>
      </c>
      <c r="C9" s="42">
        <v>120.3</v>
      </c>
    </row>
    <row r="10" spans="1:6" ht="13" x14ac:dyDescent="0.3">
      <c r="A10" s="43">
        <f t="shared" si="0"/>
        <v>1997</v>
      </c>
      <c r="B10" s="42">
        <v>139</v>
      </c>
      <c r="C10" s="42">
        <v>130</v>
      </c>
    </row>
    <row r="11" spans="1:6" ht="13" x14ac:dyDescent="0.3">
      <c r="A11" s="43">
        <f t="shared" si="0"/>
        <v>1998</v>
      </c>
      <c r="B11" s="42">
        <v>135.80000000000001</v>
      </c>
      <c r="C11" s="42">
        <v>140.5</v>
      </c>
    </row>
    <row r="12" spans="1:6" ht="13" x14ac:dyDescent="0.3">
      <c r="A12" s="43">
        <f t="shared" si="0"/>
        <v>1999</v>
      </c>
      <c r="B12" s="42">
        <v>130.6</v>
      </c>
      <c r="C12" s="42">
        <v>151.6</v>
      </c>
    </row>
    <row r="13" spans="1:6" ht="13" x14ac:dyDescent="0.3">
      <c r="A13" s="43">
        <f t="shared" si="0"/>
        <v>2000</v>
      </c>
      <c r="B13" s="42">
        <v>131.095</v>
      </c>
      <c r="C13" s="42">
        <v>167.185</v>
      </c>
    </row>
    <row r="14" spans="1:6" ht="13" x14ac:dyDescent="0.3">
      <c r="A14" s="43">
        <f t="shared" si="0"/>
        <v>2001</v>
      </c>
      <c r="B14" s="42">
        <v>143.37909999999999</v>
      </c>
      <c r="C14" s="42">
        <v>174.62968700000002</v>
      </c>
    </row>
    <row r="15" spans="1:6" ht="13" x14ac:dyDescent="0.3">
      <c r="A15" s="43">
        <f t="shared" si="0"/>
        <v>2002</v>
      </c>
      <c r="B15" s="42">
        <v>152.52621199999999</v>
      </c>
      <c r="C15" s="42">
        <v>178.63070000000002</v>
      </c>
    </row>
    <row r="16" spans="1:6" ht="13" x14ac:dyDescent="0.3">
      <c r="A16" s="43">
        <f t="shared" si="0"/>
        <v>2003</v>
      </c>
      <c r="B16" s="42">
        <v>154.61557999999999</v>
      </c>
      <c r="C16" s="42">
        <v>175.811712</v>
      </c>
    </row>
    <row r="17" spans="1:5" ht="13" x14ac:dyDescent="0.3">
      <c r="A17" s="43">
        <f t="shared" si="0"/>
        <v>2004</v>
      </c>
      <c r="B17" s="42">
        <v>170.58705328331001</v>
      </c>
      <c r="C17" s="42">
        <v>183.89000661749</v>
      </c>
      <c r="E17" s="44"/>
    </row>
    <row r="18" spans="1:5" ht="13" x14ac:dyDescent="0.3">
      <c r="A18" s="43">
        <f t="shared" si="0"/>
        <v>2005</v>
      </c>
      <c r="B18" s="42">
        <v>182.93299999999999</v>
      </c>
      <c r="C18" s="42">
        <v>199.37389199999998</v>
      </c>
      <c r="D18" s="44"/>
      <c r="E18" s="44"/>
    </row>
    <row r="19" spans="1:5" ht="13" x14ac:dyDescent="0.3">
      <c r="A19" s="43">
        <f t="shared" si="0"/>
        <v>2006</v>
      </c>
      <c r="B19" s="42">
        <v>191.932816</v>
      </c>
      <c r="C19" s="42">
        <v>211.51464274160003</v>
      </c>
      <c r="D19" s="44"/>
      <c r="E19" s="44"/>
    </row>
    <row r="20" spans="1:5" ht="13" x14ac:dyDescent="0.3">
      <c r="A20" s="43">
        <f t="shared" si="0"/>
        <v>2007</v>
      </c>
      <c r="B20" s="42">
        <v>203.05822802826</v>
      </c>
      <c r="C20" s="42">
        <v>223.71712960215001</v>
      </c>
      <c r="D20" s="44"/>
      <c r="E20" s="44"/>
    </row>
    <row r="21" spans="1:5" ht="13" x14ac:dyDescent="0.3">
      <c r="A21" s="43">
        <f t="shared" si="0"/>
        <v>2008</v>
      </c>
      <c r="B21" s="42">
        <v>235.55598945281</v>
      </c>
      <c r="C21" s="42">
        <v>230.81476379840001</v>
      </c>
      <c r="D21" s="44"/>
      <c r="E21" s="44"/>
    </row>
    <row r="22" spans="1:5" ht="13" x14ac:dyDescent="0.3">
      <c r="A22" s="43">
        <f t="shared" si="0"/>
        <v>2009</v>
      </c>
      <c r="B22" s="42">
        <v>242.47799497463001</v>
      </c>
      <c r="C22" s="42">
        <v>225.42807537041003</v>
      </c>
      <c r="D22" s="44"/>
      <c r="E22" s="44"/>
    </row>
    <row r="23" spans="1:5" ht="13" x14ac:dyDescent="0.3">
      <c r="A23" s="43">
        <f t="shared" si="0"/>
        <v>2010</v>
      </c>
      <c r="B23" s="42">
        <v>247.92509458390998</v>
      </c>
      <c r="C23" s="42">
        <v>215.62214263482002</v>
      </c>
      <c r="D23" s="44"/>
      <c r="E23" s="44"/>
    </row>
    <row r="24" spans="1:5" ht="13" x14ac:dyDescent="0.3">
      <c r="A24" s="43">
        <f t="shared" si="0"/>
        <v>2011</v>
      </c>
      <c r="B24" s="42">
        <v>256.67251335750001</v>
      </c>
      <c r="C24" s="42">
        <v>228.94484432291</v>
      </c>
      <c r="D24" s="44"/>
      <c r="E24" s="44"/>
    </row>
    <row r="25" spans="1:5" ht="13" x14ac:dyDescent="0.3">
      <c r="A25" s="43">
        <f t="shared" si="0"/>
        <v>2012</v>
      </c>
      <c r="B25" s="42">
        <v>266.84100294433017</v>
      </c>
      <c r="C25" s="42">
        <v>243.04590015104</v>
      </c>
      <c r="D25" s="44"/>
      <c r="E25" s="44"/>
    </row>
    <row r="26" spans="1:5" ht="13" x14ac:dyDescent="0.3">
      <c r="A26" s="43">
        <f t="shared" si="0"/>
        <v>2013</v>
      </c>
      <c r="B26" s="42">
        <v>266.17797662555</v>
      </c>
      <c r="C26" s="42">
        <v>251.14915288627003</v>
      </c>
      <c r="E26" s="44"/>
    </row>
    <row r="27" spans="1:5" ht="13" x14ac:dyDescent="0.3">
      <c r="A27" s="43">
        <f t="shared" si="0"/>
        <v>2014</v>
      </c>
      <c r="B27" s="42">
        <v>269.31240941956003</v>
      </c>
      <c r="C27" s="42">
        <v>261.23926316195997</v>
      </c>
      <c r="E27" s="44"/>
    </row>
    <row r="28" spans="1:5" ht="13" x14ac:dyDescent="0.3">
      <c r="A28" s="43">
        <f t="shared" si="0"/>
        <v>2015</v>
      </c>
      <c r="B28" s="42">
        <v>278.88580174406542</v>
      </c>
      <c r="C28" s="42">
        <v>275.35159627448996</v>
      </c>
      <c r="E28" s="44"/>
    </row>
    <row r="29" spans="1:5" ht="13" x14ac:dyDescent="0.3">
      <c r="A29" s="43">
        <f t="shared" si="0"/>
        <v>2016</v>
      </c>
      <c r="B29" s="42">
        <v>285.39065857973185</v>
      </c>
      <c r="C29" s="42">
        <v>290.76920691768987</v>
      </c>
      <c r="E29" s="44"/>
    </row>
    <row r="30" spans="1:5" ht="13" x14ac:dyDescent="0.3">
      <c r="A30" s="43">
        <f t="shared" si="0"/>
        <v>2017</v>
      </c>
      <c r="B30" s="42">
        <v>296.54849915451001</v>
      </c>
      <c r="C30" s="42">
        <v>299.38748439717</v>
      </c>
      <c r="E30" s="44"/>
    </row>
    <row r="31" spans="1:5" ht="13" x14ac:dyDescent="0.3">
      <c r="A31" s="43">
        <f t="shared" si="0"/>
        <v>2018</v>
      </c>
      <c r="B31" s="42">
        <v>308.18993843652038</v>
      </c>
      <c r="C31" s="42">
        <v>306.61955210271009</v>
      </c>
    </row>
    <row r="32" spans="1:5" ht="13" x14ac:dyDescent="0.3">
      <c r="A32" s="43">
        <f t="shared" si="0"/>
        <v>2019</v>
      </c>
      <c r="B32" s="42">
        <v>328.29824661813075</v>
      </c>
      <c r="C32" s="42">
        <v>322.4591283187799</v>
      </c>
    </row>
    <row r="33" spans="1:3" ht="13" x14ac:dyDescent="0.3">
      <c r="A33" s="43">
        <f t="shared" si="0"/>
        <v>2020</v>
      </c>
      <c r="B33" s="42">
        <v>402.16735478401722</v>
      </c>
      <c r="C33" s="42">
        <v>341.71847618568989</v>
      </c>
    </row>
    <row r="34" spans="1:3" ht="13" x14ac:dyDescent="0.3">
      <c r="A34" s="43">
        <f t="shared" si="0"/>
        <v>2021</v>
      </c>
      <c r="B34" s="42">
        <v>345.28754701133238</v>
      </c>
      <c r="C34" s="42">
        <v>334.06124388885627</v>
      </c>
    </row>
    <row r="35" spans="1:3" ht="13" x14ac:dyDescent="0.3">
      <c r="A35" s="43">
        <f t="shared" si="0"/>
        <v>2022</v>
      </c>
      <c r="B35" s="42">
        <v>363.67260997259268</v>
      </c>
      <c r="C35" s="42">
        <v>372.56181036259107</v>
      </c>
    </row>
    <row r="36" spans="1:3" ht="13" x14ac:dyDescent="0.3">
      <c r="A36" s="43">
        <f t="shared" si="0"/>
        <v>2023</v>
      </c>
      <c r="B36" s="42">
        <v>417.40449095208481</v>
      </c>
      <c r="C36" s="42">
        <v>389.0851560152322</v>
      </c>
    </row>
    <row r="37" spans="1:3" ht="13" x14ac:dyDescent="0.3">
      <c r="A37" s="43">
        <f t="shared" si="0"/>
        <v>2024</v>
      </c>
      <c r="B37" s="42">
        <v>440.48568328349251</v>
      </c>
      <c r="C37" s="42">
        <v>407.03131521814657</v>
      </c>
    </row>
    <row r="38" spans="1:3" ht="13" x14ac:dyDescent="0.3">
      <c r="A38" s="43">
        <f t="shared" si="0"/>
        <v>2025</v>
      </c>
      <c r="B38" s="42">
        <v>468.24097430539541</v>
      </c>
      <c r="C38" s="42">
        <v>425.5994383654928</v>
      </c>
    </row>
    <row r="39" spans="1:3" ht="13" x14ac:dyDescent="0.3">
      <c r="A39" s="116">
        <v>2026</v>
      </c>
      <c r="B39" s="117">
        <v>497.83472041809051</v>
      </c>
      <c r="C39" s="117">
        <v>448.49372048142402</v>
      </c>
    </row>
    <row r="40" spans="1:3" ht="13" x14ac:dyDescent="0.3">
      <c r="A40" s="43">
        <f>+A39+1</f>
        <v>2027</v>
      </c>
      <c r="B40" s="42">
        <v>529.37597650796056</v>
      </c>
      <c r="C40" s="42">
        <v>471.64722093648857</v>
      </c>
    </row>
    <row r="41" spans="1:3" ht="13" x14ac:dyDescent="0.3">
      <c r="A41" s="43">
        <f>+A40+1</f>
        <v>2028</v>
      </c>
      <c r="B41" s="42">
        <v>562.93504079978345</v>
      </c>
      <c r="C41" s="42">
        <v>491.78082416771844</v>
      </c>
    </row>
    <row r="42" spans="1:3" ht="13" x14ac:dyDescent="0.3">
      <c r="A42" s="43">
        <f>+A41+1</f>
        <v>2029</v>
      </c>
      <c r="B42" s="42">
        <v>597.54558161182172</v>
      </c>
      <c r="C42" s="42">
        <v>512.04680539120204</v>
      </c>
    </row>
    <row r="43" spans="1:3" ht="13" x14ac:dyDescent="0.3">
      <c r="A43" s="198">
        <f>+A42+1</f>
        <v>2030</v>
      </c>
      <c r="B43" s="199">
        <v>630.37490258668629</v>
      </c>
      <c r="C43" s="199">
        <v>531.72970542469886</v>
      </c>
    </row>
  </sheetData>
  <printOptions gridLines="1" gridLinesSet="0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76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296875" defaultRowHeight="13" x14ac:dyDescent="0.3"/>
  <cols>
    <col min="1" max="1" width="16.09765625" style="48" customWidth="1"/>
    <col min="2" max="2" width="12.69921875" style="48" customWidth="1"/>
    <col min="3" max="4" width="20.69921875" style="48" customWidth="1"/>
    <col min="5" max="5" width="21.296875" style="48" customWidth="1"/>
    <col min="6" max="6" width="9.296875" style="48"/>
    <col min="7" max="7" width="15.3984375" style="48" customWidth="1"/>
    <col min="8" max="16384" width="9.296875" style="48"/>
  </cols>
  <sheetData>
    <row r="1" spans="1:7" ht="238.5" customHeight="1" x14ac:dyDescent="0.3">
      <c r="A1" s="55" t="s">
        <v>44</v>
      </c>
    </row>
    <row r="2" spans="1:7" x14ac:dyDescent="0.3">
      <c r="A2" s="14" t="s">
        <v>10</v>
      </c>
      <c r="B2" s="14" t="s">
        <v>43</v>
      </c>
      <c r="C2" s="54" t="s">
        <v>42</v>
      </c>
      <c r="D2" s="54" t="s">
        <v>41</v>
      </c>
      <c r="E2" s="54" t="s">
        <v>40</v>
      </c>
      <c r="F2" s="14" t="s">
        <v>7</v>
      </c>
      <c r="G2" s="14" t="s">
        <v>39</v>
      </c>
    </row>
    <row r="3" spans="1:7" x14ac:dyDescent="0.3">
      <c r="A3" s="14">
        <v>1965</v>
      </c>
      <c r="B3" s="14"/>
      <c r="C3" s="14"/>
      <c r="D3" s="14"/>
      <c r="E3" s="14"/>
      <c r="F3" s="14">
        <v>2020</v>
      </c>
      <c r="G3" s="14">
        <v>0</v>
      </c>
    </row>
    <row r="4" spans="1:7" x14ac:dyDescent="0.3">
      <c r="A4" s="14">
        <v>1966</v>
      </c>
      <c r="B4" s="14"/>
      <c r="C4" s="14"/>
      <c r="D4" s="14"/>
      <c r="E4" s="14"/>
      <c r="F4" s="14">
        <v>2020</v>
      </c>
      <c r="G4" s="14">
        <v>5</v>
      </c>
    </row>
    <row r="5" spans="1:7" x14ac:dyDescent="0.3">
      <c r="A5" s="14">
        <v>1967</v>
      </c>
      <c r="B5" s="50">
        <v>0.28000000000000003</v>
      </c>
      <c r="C5" s="50"/>
      <c r="D5" s="50"/>
      <c r="E5" s="50"/>
      <c r="F5" s="14"/>
      <c r="G5" s="14"/>
    </row>
    <row r="6" spans="1:7" x14ac:dyDescent="0.3">
      <c r="A6" s="14">
        <f t="shared" ref="A6:A20" si="0">A5+1</f>
        <v>1968</v>
      </c>
      <c r="B6" s="50">
        <v>0.25</v>
      </c>
      <c r="C6" s="50"/>
      <c r="D6" s="50"/>
      <c r="E6" s="50"/>
      <c r="F6" s="14"/>
      <c r="G6" s="14"/>
    </row>
    <row r="7" spans="1:7" x14ac:dyDescent="0.3">
      <c r="A7" s="14">
        <f t="shared" si="0"/>
        <v>1969</v>
      </c>
      <c r="B7" s="50">
        <v>0.43</v>
      </c>
      <c r="C7" s="50"/>
      <c r="D7" s="50"/>
      <c r="E7" s="50"/>
      <c r="F7" s="14"/>
      <c r="G7" s="14"/>
    </row>
    <row r="8" spans="1:7" x14ac:dyDescent="0.3">
      <c r="A8" s="14">
        <f t="shared" si="0"/>
        <v>1970</v>
      </c>
      <c r="B8" s="50">
        <v>0.47</v>
      </c>
      <c r="C8" s="50"/>
      <c r="D8" s="50"/>
      <c r="E8" s="50"/>
      <c r="F8" s="14"/>
      <c r="G8" s="14"/>
    </row>
    <row r="9" spans="1:7" x14ac:dyDescent="0.3">
      <c r="A9" s="14">
        <f t="shared" si="0"/>
        <v>1971</v>
      </c>
      <c r="B9" s="50">
        <v>0.54</v>
      </c>
      <c r="C9" s="50"/>
      <c r="D9" s="50"/>
      <c r="E9" s="50"/>
      <c r="F9" s="14"/>
      <c r="G9" s="14"/>
    </row>
    <row r="10" spans="1:7" x14ac:dyDescent="0.3">
      <c r="A10" s="14">
        <f t="shared" si="0"/>
        <v>1972</v>
      </c>
      <c r="B10" s="50">
        <v>0.47</v>
      </c>
      <c r="C10" s="50"/>
      <c r="D10" s="50"/>
      <c r="E10" s="50"/>
      <c r="F10" s="14"/>
      <c r="G10" s="14"/>
    </row>
    <row r="11" spans="1:7" x14ac:dyDescent="0.3">
      <c r="A11" s="14">
        <f t="shared" si="0"/>
        <v>1973</v>
      </c>
      <c r="B11" s="50">
        <v>0.4</v>
      </c>
      <c r="C11" s="50"/>
      <c r="D11" s="50"/>
      <c r="E11" s="50"/>
      <c r="F11" s="14"/>
      <c r="G11" s="14"/>
    </row>
    <row r="12" spans="1:7" x14ac:dyDescent="0.3">
      <c r="A12" s="14">
        <f t="shared" si="0"/>
        <v>1974</v>
      </c>
      <c r="B12" s="50">
        <v>0.69</v>
      </c>
      <c r="C12" s="50"/>
      <c r="D12" s="50"/>
      <c r="E12" s="50"/>
      <c r="F12" s="14"/>
      <c r="G12" s="14"/>
    </row>
    <row r="13" spans="1:7" x14ac:dyDescent="0.3">
      <c r="A13" s="14">
        <f t="shared" si="0"/>
        <v>1975</v>
      </c>
      <c r="B13" s="50">
        <v>0.79</v>
      </c>
      <c r="C13" s="50"/>
      <c r="D13" s="50"/>
      <c r="E13" s="50"/>
      <c r="F13" s="14"/>
      <c r="G13" s="14"/>
    </row>
    <row r="14" spans="1:7" x14ac:dyDescent="0.3">
      <c r="A14" s="14">
        <f t="shared" si="0"/>
        <v>1976</v>
      </c>
      <c r="B14" s="50">
        <v>0.77</v>
      </c>
      <c r="C14" s="50"/>
      <c r="D14" s="50"/>
      <c r="E14" s="50"/>
      <c r="F14" s="14"/>
      <c r="G14" s="14"/>
    </row>
    <row r="15" spans="1:7" x14ac:dyDescent="0.3">
      <c r="A15" s="14">
        <f t="shared" si="0"/>
        <v>1977</v>
      </c>
      <c r="B15" s="50">
        <v>0.66</v>
      </c>
      <c r="C15" s="50"/>
      <c r="D15" s="50"/>
      <c r="E15" s="50"/>
      <c r="F15" s="14"/>
      <c r="G15" s="14"/>
    </row>
    <row r="16" spans="1:7" x14ac:dyDescent="0.3">
      <c r="A16" s="14">
        <f t="shared" si="0"/>
        <v>1978</v>
      </c>
      <c r="B16" s="50">
        <v>0.56999999999999995</v>
      </c>
      <c r="C16" s="50"/>
      <c r="D16" s="50"/>
      <c r="E16" s="50"/>
      <c r="F16" s="14"/>
      <c r="G16" s="14"/>
    </row>
    <row r="17" spans="1:7" x14ac:dyDescent="0.3">
      <c r="A17" s="14">
        <f t="shared" si="0"/>
        <v>1979</v>
      </c>
      <c r="B17" s="50">
        <v>0.54</v>
      </c>
      <c r="C17" s="50"/>
      <c r="D17" s="50"/>
      <c r="E17" s="50"/>
      <c r="F17" s="14"/>
      <c r="G17" s="14"/>
    </row>
    <row r="18" spans="1:7" x14ac:dyDescent="0.3">
      <c r="A18" s="14">
        <f t="shared" si="0"/>
        <v>1980</v>
      </c>
      <c r="B18" s="50">
        <v>0.52</v>
      </c>
      <c r="C18" s="50"/>
      <c r="D18" s="50"/>
      <c r="E18" s="50"/>
      <c r="F18" s="14"/>
      <c r="G18" s="14"/>
    </row>
    <row r="19" spans="1:7" x14ac:dyDescent="0.3">
      <c r="A19" s="14">
        <f t="shared" si="0"/>
        <v>1981</v>
      </c>
      <c r="B19" s="50">
        <v>0.45</v>
      </c>
      <c r="C19" s="50"/>
      <c r="D19" s="50"/>
      <c r="E19" s="50"/>
      <c r="F19" s="14"/>
      <c r="G19" s="14"/>
    </row>
    <row r="20" spans="1:7" x14ac:dyDescent="0.3">
      <c r="A20" s="14">
        <f t="shared" si="0"/>
        <v>1982</v>
      </c>
      <c r="B20" s="50">
        <v>0.52</v>
      </c>
      <c r="C20" s="50"/>
      <c r="D20" s="50"/>
      <c r="E20" s="50"/>
      <c r="F20" s="14"/>
      <c r="G20" s="14"/>
    </row>
    <row r="21" spans="1:7" x14ac:dyDescent="0.3">
      <c r="A21" s="14">
        <v>1982.5</v>
      </c>
      <c r="B21" s="50">
        <v>0.52</v>
      </c>
      <c r="C21" s="50"/>
      <c r="D21" s="50"/>
      <c r="E21" s="50"/>
      <c r="F21" s="14"/>
      <c r="G21" s="14"/>
    </row>
    <row r="22" spans="1:7" x14ac:dyDescent="0.3">
      <c r="A22" s="14">
        <v>1982.99</v>
      </c>
      <c r="B22" s="50">
        <v>0.52</v>
      </c>
      <c r="C22" s="50"/>
      <c r="D22" s="50"/>
      <c r="E22" s="50"/>
      <c r="F22" s="14"/>
      <c r="G22" s="14"/>
    </row>
    <row r="23" spans="1:7" x14ac:dyDescent="0.3">
      <c r="A23" s="14">
        <f>A20+1</f>
        <v>1983</v>
      </c>
      <c r="B23" s="50">
        <v>0.2</v>
      </c>
      <c r="C23" s="50"/>
      <c r="D23" s="50"/>
      <c r="E23" s="50"/>
      <c r="F23" s="14"/>
      <c r="G23" s="14"/>
    </row>
    <row r="24" spans="1:7" x14ac:dyDescent="0.3">
      <c r="A24" s="14">
        <f t="shared" ref="A24:A57" si="1">A23+1</f>
        <v>1984</v>
      </c>
      <c r="B24" s="50">
        <v>0.28999999999999998</v>
      </c>
      <c r="C24" s="50"/>
      <c r="D24" s="50"/>
      <c r="E24" s="50"/>
      <c r="F24" s="14"/>
      <c r="G24" s="14"/>
    </row>
    <row r="25" spans="1:7" x14ac:dyDescent="0.3">
      <c r="A25" s="14">
        <f t="shared" si="1"/>
        <v>1985</v>
      </c>
      <c r="B25" s="50">
        <v>0.32</v>
      </c>
      <c r="C25" s="50"/>
      <c r="D25" s="50"/>
      <c r="E25" s="50"/>
      <c r="F25" s="14"/>
      <c r="G25" s="14"/>
    </row>
    <row r="26" spans="1:7" x14ac:dyDescent="0.3">
      <c r="A26" s="14">
        <f t="shared" si="1"/>
        <v>1986</v>
      </c>
      <c r="B26" s="50">
        <v>0.41</v>
      </c>
      <c r="C26" s="50"/>
      <c r="D26" s="50"/>
      <c r="E26" s="50"/>
      <c r="F26" s="14"/>
      <c r="G26" s="14"/>
    </row>
    <row r="27" spans="1:7" x14ac:dyDescent="0.3">
      <c r="A27" s="14">
        <f t="shared" si="1"/>
        <v>1987</v>
      </c>
      <c r="B27" s="50">
        <v>0.79</v>
      </c>
      <c r="C27" s="50"/>
      <c r="D27" s="50"/>
      <c r="E27" s="50"/>
      <c r="F27" s="14"/>
      <c r="G27" s="14"/>
    </row>
    <row r="28" spans="1:7" x14ac:dyDescent="0.3">
      <c r="A28" s="14">
        <f t="shared" si="1"/>
        <v>1988</v>
      </c>
      <c r="B28" s="50">
        <v>1.01</v>
      </c>
      <c r="C28" s="50"/>
      <c r="D28" s="50"/>
      <c r="E28" s="50"/>
      <c r="F28" s="14"/>
      <c r="G28" s="14"/>
    </row>
    <row r="29" spans="1:7" x14ac:dyDescent="0.3">
      <c r="A29" s="14">
        <f t="shared" si="1"/>
        <v>1989</v>
      </c>
      <c r="B29" s="50">
        <v>1.1499999999999999</v>
      </c>
      <c r="C29" s="50"/>
      <c r="D29" s="50"/>
      <c r="E29" s="50"/>
      <c r="F29" s="14"/>
      <c r="G29" s="14"/>
    </row>
    <row r="30" spans="1:7" x14ac:dyDescent="0.3">
      <c r="A30" s="14">
        <f t="shared" si="1"/>
        <v>1990</v>
      </c>
      <c r="B30" s="50">
        <v>1.28</v>
      </c>
      <c r="C30" s="50"/>
      <c r="D30" s="50"/>
      <c r="E30" s="50"/>
      <c r="F30" s="14"/>
      <c r="G30" s="14"/>
    </row>
    <row r="31" spans="1:7" x14ac:dyDescent="0.3">
      <c r="A31" s="14">
        <f t="shared" si="1"/>
        <v>1991</v>
      </c>
      <c r="B31" s="50">
        <v>1.36</v>
      </c>
      <c r="C31" s="50"/>
      <c r="D31" s="50"/>
      <c r="E31" s="50"/>
      <c r="F31" s="14"/>
      <c r="G31" s="14"/>
    </row>
    <row r="32" spans="1:7" x14ac:dyDescent="0.3">
      <c r="A32" s="14">
        <f t="shared" si="1"/>
        <v>1992</v>
      </c>
      <c r="B32" s="50">
        <v>1.34</v>
      </c>
      <c r="C32" s="50"/>
      <c r="D32" s="50"/>
      <c r="E32" s="50"/>
      <c r="F32" s="14"/>
      <c r="G32" s="14"/>
    </row>
    <row r="33" spans="1:8" x14ac:dyDescent="0.3">
      <c r="A33" s="14">
        <f t="shared" si="1"/>
        <v>1993</v>
      </c>
      <c r="B33" s="50">
        <v>1.32</v>
      </c>
      <c r="C33" s="50"/>
      <c r="D33" s="50"/>
      <c r="E33" s="50"/>
      <c r="F33" s="14"/>
      <c r="G33" s="14"/>
    </row>
    <row r="34" spans="1:8" x14ac:dyDescent="0.3">
      <c r="A34" s="14">
        <f t="shared" si="1"/>
        <v>1994</v>
      </c>
      <c r="B34" s="50">
        <v>1.22</v>
      </c>
      <c r="C34" s="50"/>
      <c r="D34" s="50"/>
      <c r="E34" s="50"/>
      <c r="F34" s="14"/>
      <c r="G34" s="14"/>
    </row>
    <row r="35" spans="1:8" x14ac:dyDescent="0.3">
      <c r="A35" s="14">
        <f t="shared" si="1"/>
        <v>1995</v>
      </c>
      <c r="B35" s="50">
        <v>1.1299999999999999</v>
      </c>
      <c r="C35" s="50"/>
      <c r="D35" s="50"/>
      <c r="E35" s="50"/>
      <c r="F35" s="14"/>
      <c r="G35" s="14"/>
    </row>
    <row r="36" spans="1:8" x14ac:dyDescent="0.3">
      <c r="A36" s="14">
        <f t="shared" si="1"/>
        <v>1996</v>
      </c>
      <c r="B36" s="50">
        <v>1</v>
      </c>
      <c r="C36" s="50"/>
      <c r="D36" s="50"/>
      <c r="E36" s="50"/>
      <c r="F36" s="14"/>
      <c r="G36" s="14"/>
    </row>
    <row r="37" spans="1:8" x14ac:dyDescent="0.3">
      <c r="A37" s="14">
        <f t="shared" si="1"/>
        <v>1997</v>
      </c>
      <c r="B37" s="50">
        <v>0.9</v>
      </c>
      <c r="C37" s="50"/>
      <c r="D37" s="50"/>
      <c r="E37" s="50"/>
      <c r="F37" s="14"/>
      <c r="G37" s="14"/>
    </row>
    <row r="38" spans="1:8" x14ac:dyDescent="0.3">
      <c r="A38" s="14">
        <f t="shared" si="1"/>
        <v>1998</v>
      </c>
      <c r="B38" s="50">
        <v>0.85</v>
      </c>
      <c r="C38" s="50"/>
      <c r="D38" s="50"/>
      <c r="E38" s="50"/>
      <c r="F38" s="14"/>
      <c r="G38" s="14"/>
    </row>
    <row r="39" spans="1:8" x14ac:dyDescent="0.3">
      <c r="A39" s="14">
        <f t="shared" si="1"/>
        <v>1999</v>
      </c>
      <c r="B39" s="50">
        <v>0.92</v>
      </c>
      <c r="C39" s="50"/>
      <c r="D39" s="50">
        <v>0.92</v>
      </c>
      <c r="E39" s="50"/>
      <c r="F39" s="14"/>
      <c r="G39" s="14"/>
    </row>
    <row r="40" spans="1:8" x14ac:dyDescent="0.3">
      <c r="A40" s="14">
        <f t="shared" si="1"/>
        <v>2000</v>
      </c>
      <c r="B40" s="50">
        <v>1.0784926961363897</v>
      </c>
      <c r="C40" s="50">
        <v>1.0784926961363897</v>
      </c>
      <c r="D40" s="50">
        <v>1.0784926961363897</v>
      </c>
      <c r="E40" s="50">
        <v>1.0784926961363897</v>
      </c>
      <c r="F40" s="14"/>
      <c r="G40" s="14"/>
    </row>
    <row r="41" spans="1:8" x14ac:dyDescent="0.3">
      <c r="A41" s="14">
        <f t="shared" si="1"/>
        <v>2001</v>
      </c>
      <c r="B41" s="50">
        <v>1.2378033045285572</v>
      </c>
      <c r="C41" s="50">
        <v>1.2378033045285572</v>
      </c>
      <c r="D41" s="50">
        <v>1.2378024412205126</v>
      </c>
      <c r="E41" s="50">
        <v>1.2378033045285572</v>
      </c>
      <c r="F41" s="14"/>
      <c r="G41" s="14"/>
    </row>
    <row r="42" spans="1:8" x14ac:dyDescent="0.3">
      <c r="A42" s="14">
        <f t="shared" si="1"/>
        <v>2002</v>
      </c>
      <c r="B42" s="50"/>
      <c r="C42" s="50">
        <v>1.3684598683929816</v>
      </c>
      <c r="D42" s="50">
        <v>1.3684598683929816</v>
      </c>
      <c r="E42" s="50">
        <v>1.3684598683929816</v>
      </c>
      <c r="F42" s="14"/>
      <c r="G42" s="14"/>
    </row>
    <row r="43" spans="1:8" x14ac:dyDescent="0.3">
      <c r="A43" s="14">
        <f t="shared" si="1"/>
        <v>2003</v>
      </c>
      <c r="B43" s="50"/>
      <c r="C43" s="50">
        <v>1.5188055433999601</v>
      </c>
      <c r="D43" s="50">
        <v>1.5188055433999601</v>
      </c>
      <c r="E43" s="50">
        <v>1.5188055433999601</v>
      </c>
      <c r="F43" s="14"/>
      <c r="G43" s="14"/>
    </row>
    <row r="44" spans="1:8" x14ac:dyDescent="0.3">
      <c r="A44" s="14">
        <f t="shared" si="1"/>
        <v>2004</v>
      </c>
      <c r="B44" s="50"/>
      <c r="C44" s="50">
        <v>1.5008553236195055</v>
      </c>
      <c r="D44" s="50">
        <v>1.5008553236195055</v>
      </c>
      <c r="E44" s="50">
        <v>1.5008553236195055</v>
      </c>
      <c r="F44" s="14"/>
      <c r="G44" s="14"/>
    </row>
    <row r="45" spans="1:8" x14ac:dyDescent="0.3">
      <c r="A45" s="14">
        <f t="shared" si="1"/>
        <v>2005</v>
      </c>
      <c r="B45" s="14"/>
      <c r="C45" s="50">
        <v>1.472282196504294</v>
      </c>
      <c r="D45" s="50">
        <v>1.472282196504294</v>
      </c>
      <c r="E45" s="50">
        <v>1.472282196504294</v>
      </c>
      <c r="F45" s="50"/>
      <c r="G45" s="50"/>
      <c r="H45" s="49"/>
    </row>
    <row r="46" spans="1:8" x14ac:dyDescent="0.3">
      <c r="A46" s="14">
        <f t="shared" si="1"/>
        <v>2006</v>
      </c>
      <c r="B46" s="14"/>
      <c r="C46" s="50">
        <v>1.4889039569947224</v>
      </c>
      <c r="D46" s="50">
        <v>1.4889039569947224</v>
      </c>
      <c r="E46" s="50">
        <v>1.4889039569947224</v>
      </c>
      <c r="F46" s="50"/>
      <c r="G46" s="50"/>
      <c r="H46" s="49"/>
    </row>
    <row r="47" spans="1:8" x14ac:dyDescent="0.3">
      <c r="A47" s="14">
        <f t="shared" si="1"/>
        <v>2007</v>
      </c>
      <c r="B47" s="14"/>
      <c r="C47" s="50">
        <v>1.5037652568187172</v>
      </c>
      <c r="D47" s="50">
        <v>1.5037652568187172</v>
      </c>
      <c r="E47" s="50">
        <v>1.5037652568187172</v>
      </c>
      <c r="F47" s="50"/>
      <c r="G47" s="50"/>
      <c r="H47" s="49"/>
    </row>
    <row r="48" spans="1:8" x14ac:dyDescent="0.3">
      <c r="A48" s="14">
        <f t="shared" si="1"/>
        <v>2008</v>
      </c>
      <c r="B48" s="14"/>
      <c r="C48" s="50">
        <v>1.3840078476829447</v>
      </c>
      <c r="D48" s="50">
        <v>1.3840078476829445</v>
      </c>
      <c r="E48" s="50">
        <v>1.3840078476829447</v>
      </c>
      <c r="F48" s="50"/>
      <c r="G48" s="50"/>
      <c r="H48" s="49"/>
    </row>
    <row r="49" spans="1:8" x14ac:dyDescent="0.3">
      <c r="A49" s="14">
        <f t="shared" si="1"/>
        <v>2009</v>
      </c>
      <c r="B49" s="14"/>
      <c r="C49" s="50">
        <v>1.324946683176442</v>
      </c>
      <c r="D49" s="50">
        <v>1.324946683176442</v>
      </c>
      <c r="E49" s="50">
        <v>1.324946683176442</v>
      </c>
      <c r="F49" s="14"/>
      <c r="G49" s="14"/>
    </row>
    <row r="50" spans="1:8" x14ac:dyDescent="0.3">
      <c r="A50" s="14">
        <f t="shared" si="1"/>
        <v>2010</v>
      </c>
      <c r="B50" s="14"/>
      <c r="C50" s="50">
        <v>1.2270656833927187</v>
      </c>
      <c r="D50" s="50">
        <v>1.2270656833927189</v>
      </c>
      <c r="E50" s="50">
        <v>1.2270656833927189</v>
      </c>
      <c r="F50" s="14"/>
      <c r="G50" s="14"/>
    </row>
    <row r="51" spans="1:8" x14ac:dyDescent="0.3">
      <c r="A51" s="14">
        <f t="shared" si="1"/>
        <v>2011</v>
      </c>
      <c r="B51" s="14"/>
      <c r="C51" s="50">
        <v>1.059395065419203</v>
      </c>
      <c r="D51" s="50">
        <v>1.059395065419203</v>
      </c>
      <c r="E51" s="50">
        <v>1.059395065419203</v>
      </c>
      <c r="F51" s="14"/>
      <c r="G51" s="14"/>
    </row>
    <row r="52" spans="1:8" x14ac:dyDescent="0.3">
      <c r="A52" s="14">
        <f t="shared" si="1"/>
        <v>2012</v>
      </c>
      <c r="B52" s="14"/>
      <c r="C52" s="50">
        <v>0.91511196914712545</v>
      </c>
      <c r="D52" s="50">
        <v>0.91511196914712567</v>
      </c>
      <c r="E52" s="50">
        <v>0.91511196914712545</v>
      </c>
      <c r="F52" s="50"/>
      <c r="G52" s="53"/>
      <c r="H52" s="52"/>
    </row>
    <row r="53" spans="1:8" x14ac:dyDescent="0.3">
      <c r="A53" s="14">
        <f t="shared" si="1"/>
        <v>2013</v>
      </c>
      <c r="B53" s="14"/>
      <c r="C53" s="50">
        <v>0.82799649658913432</v>
      </c>
      <c r="D53" s="50">
        <v>0.82799649658913432</v>
      </c>
      <c r="E53" s="50">
        <v>0.82799649658913432</v>
      </c>
      <c r="F53" s="51"/>
      <c r="G53" s="50"/>
      <c r="H53" s="49"/>
    </row>
    <row r="54" spans="1:8" x14ac:dyDescent="0.3">
      <c r="A54" s="14">
        <f t="shared" si="1"/>
        <v>2014</v>
      </c>
      <c r="B54" s="14"/>
      <c r="C54" s="50">
        <v>0.76255531194599391</v>
      </c>
      <c r="D54" s="50">
        <v>0.76255531194599391</v>
      </c>
      <c r="E54" s="50">
        <v>0.76255531194599391</v>
      </c>
      <c r="F54" s="51"/>
      <c r="G54" s="50"/>
      <c r="H54" s="49"/>
    </row>
    <row r="55" spans="1:8" x14ac:dyDescent="0.3">
      <c r="A55" s="14">
        <f t="shared" si="1"/>
        <v>2015</v>
      </c>
      <c r="B55" s="14"/>
      <c r="C55" s="50">
        <v>0.70743092238767336</v>
      </c>
      <c r="D55" s="50">
        <v>0.70743092238767336</v>
      </c>
      <c r="E55" s="50">
        <v>0.70743092238767336</v>
      </c>
      <c r="F55" s="51"/>
      <c r="G55" s="50"/>
      <c r="H55" s="49"/>
    </row>
    <row r="56" spans="1:8" x14ac:dyDescent="0.3">
      <c r="A56" s="14">
        <f t="shared" si="1"/>
        <v>2016</v>
      </c>
      <c r="B56" s="14"/>
      <c r="C56" s="50">
        <v>0.67892295344235298</v>
      </c>
      <c r="D56" s="50">
        <v>0.67892295344235298</v>
      </c>
      <c r="E56" s="50">
        <v>0.67892295344235298</v>
      </c>
      <c r="F56" s="51"/>
      <c r="G56" s="50"/>
      <c r="H56" s="49"/>
    </row>
    <row r="57" spans="1:8" x14ac:dyDescent="0.3">
      <c r="A57" s="14">
        <f t="shared" si="1"/>
        <v>2017</v>
      </c>
      <c r="B57" s="14"/>
      <c r="C57" s="50">
        <v>0.67151549389216048</v>
      </c>
      <c r="D57" s="50">
        <v>0.67151549389216048</v>
      </c>
      <c r="E57" s="50">
        <v>0.67151549389216036</v>
      </c>
      <c r="F57" s="51"/>
      <c r="G57" s="50"/>
      <c r="H57" s="49"/>
    </row>
    <row r="58" spans="1:8" x14ac:dyDescent="0.3">
      <c r="A58" s="14">
        <v>2018</v>
      </c>
      <c r="B58" s="14"/>
      <c r="C58" s="50">
        <v>0.65536332683071019</v>
      </c>
      <c r="D58" s="50">
        <v>0.65536332683071019</v>
      </c>
      <c r="E58" s="50">
        <v>0.65536332683071008</v>
      </c>
      <c r="F58" s="51"/>
      <c r="G58" s="50"/>
      <c r="H58" s="49"/>
    </row>
    <row r="59" spans="1:8" x14ac:dyDescent="0.3">
      <c r="A59" s="14">
        <v>2019</v>
      </c>
      <c r="B59" s="14"/>
      <c r="C59" s="50">
        <v>0.61043907900488392</v>
      </c>
      <c r="D59" s="50">
        <v>0.61043907900488392</v>
      </c>
      <c r="E59" s="50">
        <v>0.61043907900488392</v>
      </c>
      <c r="F59" s="51"/>
      <c r="G59" s="50"/>
      <c r="H59" s="49"/>
    </row>
    <row r="60" spans="1:8" x14ac:dyDescent="0.3">
      <c r="A60" s="14">
        <v>2020</v>
      </c>
      <c r="B60" s="14"/>
      <c r="C60" s="50">
        <v>0.48379740552261363</v>
      </c>
      <c r="D60" s="50">
        <v>0.48379740552261363</v>
      </c>
      <c r="E60" s="50">
        <v>0.48379740552261363</v>
      </c>
      <c r="F60" s="51"/>
      <c r="G60" s="50"/>
      <c r="H60" s="49"/>
    </row>
    <row r="61" spans="1:8" x14ac:dyDescent="0.3">
      <c r="A61" s="14">
        <f t="shared" ref="A61:A72" si="2">A60+1</f>
        <v>2021</v>
      </c>
      <c r="B61" s="14"/>
      <c r="C61" s="50">
        <v>0.39559944130742214</v>
      </c>
      <c r="D61" s="50">
        <v>0.38842595220403631</v>
      </c>
      <c r="E61" s="50">
        <v>0.38138265310322111</v>
      </c>
      <c r="F61" s="51"/>
      <c r="G61" s="50"/>
      <c r="H61" s="49"/>
    </row>
    <row r="62" spans="1:8" x14ac:dyDescent="0.3">
      <c r="A62" s="14">
        <f t="shared" si="2"/>
        <v>2022</v>
      </c>
      <c r="B62" s="14"/>
      <c r="C62" s="50">
        <v>0.37851926640104877</v>
      </c>
      <c r="D62" s="50">
        <v>0.33792025503063899</v>
      </c>
      <c r="E62" s="50">
        <v>0.30500933984160006</v>
      </c>
      <c r="F62" s="51"/>
      <c r="G62" s="50"/>
      <c r="H62" s="49"/>
    </row>
    <row r="63" spans="1:8" x14ac:dyDescent="0.3">
      <c r="A63" s="14">
        <f t="shared" si="2"/>
        <v>2023</v>
      </c>
      <c r="B63" s="14"/>
      <c r="C63" s="50">
        <v>0.42203796008666422</v>
      </c>
      <c r="D63" s="50">
        <v>0.31571663543678219</v>
      </c>
      <c r="E63" s="50">
        <v>0.22830951626621324</v>
      </c>
      <c r="F63" s="51"/>
      <c r="G63" s="50"/>
      <c r="H63" s="49"/>
    </row>
    <row r="64" spans="1:8" x14ac:dyDescent="0.3">
      <c r="A64" s="14">
        <f t="shared" si="2"/>
        <v>2024</v>
      </c>
      <c r="B64" s="14"/>
      <c r="C64" s="50">
        <v>0.42372245002187786</v>
      </c>
      <c r="D64" s="50">
        <v>0.23488210965566175</v>
      </c>
      <c r="E64" s="50">
        <v>8.066245488512383E-2</v>
      </c>
      <c r="F64" s="51"/>
      <c r="G64" s="50"/>
      <c r="H64" s="49"/>
    </row>
    <row r="65" spans="1:8" x14ac:dyDescent="0.3">
      <c r="A65" s="14">
        <f t="shared" si="2"/>
        <v>2025</v>
      </c>
      <c r="B65" s="14"/>
      <c r="C65" s="50">
        <v>0.43494694536848277</v>
      </c>
      <c r="D65" s="50">
        <v>0.14951241420349529</v>
      </c>
      <c r="E65" s="50">
        <v>-7.8573056692581078E-2</v>
      </c>
      <c r="F65" s="51"/>
      <c r="G65" s="50"/>
      <c r="H65" s="49"/>
    </row>
    <row r="66" spans="1:8" x14ac:dyDescent="0.3">
      <c r="A66" s="14">
        <f t="shared" si="2"/>
        <v>2026</v>
      </c>
      <c r="B66" s="14"/>
      <c r="C66" s="50">
        <v>0.45101518840062821</v>
      </c>
      <c r="D66" s="50">
        <v>5.4970658805217863E-2</v>
      </c>
      <c r="E66" s="50"/>
      <c r="F66" s="51"/>
      <c r="G66" s="50"/>
      <c r="H66" s="49"/>
    </row>
    <row r="67" spans="1:8" x14ac:dyDescent="0.3">
      <c r="A67" s="14">
        <f t="shared" si="2"/>
        <v>2027</v>
      </c>
      <c r="B67" s="14"/>
      <c r="C67" s="50">
        <v>0.48021514133468746</v>
      </c>
      <c r="D67" s="50">
        <v>-4.1510567827669806E-2</v>
      </c>
      <c r="E67" s="50"/>
      <c r="F67" s="51"/>
      <c r="G67" s="50"/>
      <c r="H67" s="49"/>
    </row>
    <row r="68" spans="1:8" x14ac:dyDescent="0.3">
      <c r="A68" s="14">
        <f t="shared" si="2"/>
        <v>2028</v>
      </c>
      <c r="B68" s="14"/>
      <c r="C68" s="50">
        <v>0.52093968413121805</v>
      </c>
      <c r="D68" s="50"/>
      <c r="E68" s="50"/>
      <c r="F68" s="51"/>
      <c r="G68" s="50"/>
      <c r="H68" s="49"/>
    </row>
    <row r="69" spans="1:8" x14ac:dyDescent="0.3">
      <c r="A69" s="14">
        <f t="shared" si="2"/>
        <v>2029</v>
      </c>
      <c r="B69" s="14"/>
      <c r="C69" s="50">
        <v>0.56897450011366624</v>
      </c>
      <c r="D69" s="50"/>
      <c r="E69" s="50"/>
      <c r="F69" s="51"/>
      <c r="G69" s="50"/>
      <c r="H69" s="49"/>
    </row>
    <row r="70" spans="1:8" x14ac:dyDescent="0.3">
      <c r="A70" s="14">
        <f t="shared" si="2"/>
        <v>2030</v>
      </c>
      <c r="B70" s="14"/>
      <c r="C70" s="50">
        <v>0.62850671000118008</v>
      </c>
      <c r="D70" s="50"/>
      <c r="E70" s="50"/>
      <c r="F70" s="51"/>
      <c r="G70" s="50"/>
      <c r="H70" s="49"/>
    </row>
    <row r="71" spans="1:8" x14ac:dyDescent="0.3">
      <c r="A71" s="14">
        <f>A70+1</f>
        <v>2031</v>
      </c>
      <c r="B71" s="14"/>
      <c r="C71" s="50">
        <v>0.69077176296706133</v>
      </c>
      <c r="D71" s="50"/>
      <c r="E71" s="50"/>
      <c r="F71" s="51"/>
      <c r="G71" s="50"/>
      <c r="H71" s="49"/>
    </row>
    <row r="72" spans="1:8" x14ac:dyDescent="0.3">
      <c r="A72" s="14">
        <f t="shared" si="2"/>
        <v>2032</v>
      </c>
      <c r="B72" s="14"/>
      <c r="C72" s="50">
        <v>0.75395689274852118</v>
      </c>
      <c r="D72" s="14"/>
      <c r="E72" s="14"/>
      <c r="F72" s="51"/>
      <c r="G72" s="50"/>
      <c r="H72" s="49"/>
    </row>
    <row r="73" spans="1:8" x14ac:dyDescent="0.3">
      <c r="A73" s="14">
        <f t="shared" ref="A73:A75" si="3">A72+1</f>
        <v>2033</v>
      </c>
      <c r="B73" s="14"/>
      <c r="C73" s="50">
        <v>0.82811101545897958</v>
      </c>
      <c r="D73" s="50"/>
      <c r="E73" s="50"/>
      <c r="F73" s="51"/>
      <c r="G73" s="50"/>
    </row>
    <row r="74" spans="1:8" x14ac:dyDescent="0.3">
      <c r="A74" s="14">
        <f t="shared" si="3"/>
        <v>2034</v>
      </c>
      <c r="B74" s="14"/>
      <c r="C74" s="50">
        <v>0.91795814426267996</v>
      </c>
      <c r="D74" s="50"/>
      <c r="E74" s="50"/>
      <c r="F74" s="51"/>
      <c r="G74" s="50"/>
    </row>
    <row r="75" spans="1:8" x14ac:dyDescent="0.3">
      <c r="A75" s="14">
        <f t="shared" si="3"/>
        <v>2035</v>
      </c>
      <c r="B75" s="14"/>
      <c r="C75" s="50">
        <v>1.0243679103358163</v>
      </c>
      <c r="D75" s="50"/>
      <c r="E75" s="50"/>
      <c r="F75" s="51"/>
      <c r="G75" s="50"/>
    </row>
    <row r="76" spans="1:8" x14ac:dyDescent="0.3">
      <c r="A76" s="14">
        <f>A75+1</f>
        <v>2036</v>
      </c>
      <c r="B76" s="14"/>
      <c r="C76" s="50">
        <v>1.149056544758287</v>
      </c>
      <c r="D76" s="50"/>
      <c r="E76" s="50"/>
      <c r="F76" s="51"/>
      <c r="G76" s="50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I.1 &amp; V.C1</vt:lpstr>
      <vt:lpstr>II.D1</vt:lpstr>
      <vt:lpstr>II.D2</vt:lpstr>
      <vt:lpstr>II.E1</vt:lpstr>
      <vt:lpstr>II.E2</vt:lpstr>
      <vt:lpstr>II.F1</vt:lpstr>
      <vt:lpstr>II.F2</vt:lpstr>
      <vt:lpstr>III.B1</vt:lpstr>
      <vt:lpstr>III.B2</vt:lpstr>
      <vt:lpstr>III.B3</vt:lpstr>
      <vt:lpstr>III.B4</vt:lpstr>
      <vt:lpstr>III.B5</vt:lpstr>
      <vt:lpstr>III.B6</vt:lpstr>
      <vt:lpstr>III.C1</vt:lpstr>
      <vt:lpstr>III.C2</vt:lpstr>
      <vt:lpstr>III.C3</vt:lpstr>
      <vt:lpstr>III.C4</vt:lpstr>
      <vt:lpstr>III.D1</vt:lpstr>
      <vt:lpstr>V.B1</vt:lpstr>
      <vt:lpstr>III.C2!Print_Titles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2017-03-23T14:01:03Z</dcterms:created>
  <dcterms:modified xsi:type="dcterms:W3CDTF">2021-08-05T16:34:33Z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787022411</vt:i4>
  </property>
  <property fmtid="{D5CDD505-2E9C-101B-9397-08002B2CF9AE}" pid="3" name="_NewReviewCycle">
    <vt:lpwstr/>
  </property>
  <property fmtid="{D5CDD505-2E9C-101B-9397-08002B2CF9AE}" pid="4" name="_ReviewingToolsShownOnce">
    <vt:lpwstr/>
  </property>
</Properties>
</file>