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W12\Desktop\"/>
    </mc:Choice>
  </mc:AlternateContent>
  <bookViews>
    <workbookView xWindow="0" yWindow="0" windowWidth="28800" windowHeight="11700"/>
  </bookViews>
  <sheets>
    <sheet name="Sheet1" sheetId="1" r:id="rId1"/>
  </sheets>
  <definedNames>
    <definedName name="_xlnm.Print_Area" localSheetId="0">Sheet1!$A$1:$D$65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 l="1"/>
  <c r="B65" i="1" l="1"/>
  <c r="B54" i="1"/>
  <c r="B55" i="1"/>
  <c r="B56" i="1"/>
  <c r="B57" i="1"/>
  <c r="B58" i="1"/>
  <c r="B59" i="1"/>
  <c r="B60" i="1"/>
  <c r="B61" i="1"/>
  <c r="B62" i="1"/>
  <c r="B63" i="1"/>
  <c r="B64" i="1"/>
  <c r="B53" i="1"/>
  <c r="B42" i="1"/>
  <c r="B43" i="1"/>
  <c r="B44" i="1"/>
  <c r="B45" i="1"/>
  <c r="B46" i="1"/>
  <c r="B47" i="1"/>
  <c r="B48" i="1"/>
  <c r="B49" i="1"/>
  <c r="B50" i="1"/>
  <c r="B51" i="1"/>
  <c r="B52" i="1"/>
  <c r="B41" i="1"/>
  <c r="B30" i="1"/>
  <c r="B31" i="1"/>
  <c r="B32" i="1"/>
  <c r="B33" i="1"/>
  <c r="B34" i="1"/>
  <c r="B35" i="1"/>
  <c r="B36" i="1"/>
  <c r="B37" i="1"/>
  <c r="B38" i="1"/>
  <c r="B39" i="1"/>
  <c r="B40" i="1"/>
  <c r="B29" i="1"/>
  <c r="B18" i="1"/>
  <c r="B19" i="1"/>
  <c r="B20" i="1"/>
  <c r="B21" i="1"/>
  <c r="B22" i="1"/>
  <c r="B23" i="1"/>
  <c r="B24" i="1"/>
  <c r="B25" i="1"/>
  <c r="B26" i="1"/>
  <c r="B27" i="1"/>
  <c r="B28" i="1"/>
  <c r="B17" i="1"/>
  <c r="B6" i="1"/>
  <c r="B7" i="1"/>
  <c r="B8" i="1"/>
  <c r="B9" i="1"/>
  <c r="B10" i="1"/>
  <c r="B11" i="1"/>
  <c r="B12" i="1"/>
  <c r="B13" i="1"/>
  <c r="B14" i="1"/>
  <c r="B15" i="1"/>
  <c r="B16" i="1"/>
  <c r="B5" i="1"/>
</calcChain>
</file>

<file path=xl/sharedStrings.xml><?xml version="1.0" encoding="utf-8"?>
<sst xmlns="http://schemas.openxmlformats.org/spreadsheetml/2006/main" count="4" uniqueCount="4">
  <si>
    <t>Month</t>
  </si>
  <si>
    <t>MA Enrollments through OEC</t>
  </si>
  <si>
    <t>PDP Enrollments through OEC</t>
  </si>
  <si>
    <t>Total Enrollments through OEC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</si>
</sst>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ont="1"/>
    <xf numFmtId="17" fontId="0" fillId="0" borderId="1" xfId="0" applyNumberFormat="1" applyFont="1" applyBorder="1" applyAlignment="1">
      <alignment vertical="center" wrapText="1"/>
    </xf>
    <xf numFmtId="17" fontId="1" fillId="2" borderId="1" xfId="1" applyNumberFormat="1" applyBorder="1" applyAlignment="1">
      <alignment vertical="center" wrapText="1"/>
    </xf>
    <xf numFmtId="0" fontId="4" fillId="3" borderId="1" xfId="2" applyFont="1" applyBorder="1" applyAlignment="1">
      <alignment wrapText="1"/>
    </xf>
    <xf numFmtId="0" fontId="4" fillId="3" borderId="1" xfId="2" applyFont="1" applyBorder="1" applyAlignment="1">
      <alignment horizontal="center" wrapText="1"/>
    </xf>
    <xf numFmtId="164" fontId="0" fillId="0" borderId="1" xfId="3" applyNumberFormat="1" applyFont="1" applyBorder="1" applyAlignment="1">
      <alignment vertical="center" wrapText="1"/>
    </xf>
    <xf numFmtId="164" fontId="0" fillId="0" borderId="1" xfId="3" applyNumberFormat="1" applyFont="1" applyBorder="1"/>
    <xf numFmtId="164" fontId="1" fillId="2" borderId="1" xfId="3" applyNumberFormat="1" applyFill="1" applyBorder="1" applyAlignment="1">
      <alignment vertical="center" wrapText="1"/>
    </xf>
    <xf numFmtId="164" fontId="1" fillId="2" borderId="1" xfId="3" applyNumberFormat="1" applyFill="1" applyBorder="1"/>
    <xf numFmtId="164" fontId="3" fillId="0" borderId="1" xfId="3" applyNumberFormat="1" applyFont="1" applyBorder="1" applyAlignment="1">
      <alignment vertical="center" wrapText="1"/>
    </xf>
    <xf numFmtId="164" fontId="1" fillId="2" borderId="0" xfId="3" applyNumberFormat="1" applyFill="1" applyBorder="1" applyAlignment="1">
      <alignment vertical="center" wrapText="1"/>
    </xf>
  </cellXfs>
  <cellStyles count="4">
    <cellStyle name="20% - Accent1" xfId="1" builtinId="30"/>
    <cellStyle name="60% - Accent3" xfId="2" builtinId="40"/>
    <cellStyle name="Comma" xfId="3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5"/>
  <sheetViews>
    <sheetView tabSelected="1" workbookViewId="0">
      <selection activeCell="D2" sqref="D2"/>
    </sheetView>
  </sheetViews>
  <sheetFormatPr defaultColWidth="16.26953125" defaultRowHeight="14.5" x14ac:dyDescent="0.35"/>
  <cols>
    <col min="1" max="2" width="16.26953125" style="1"/>
    <col min="3" max="3" width="16.26953125" style="1" customWidth="1"/>
    <col min="4" max="16384" width="16.26953125" style="1"/>
  </cols>
  <sheetData>
    <row r="1" spans="1:4" ht="29" x14ac:dyDescent="0.35">
      <c r="A1" s="4" t="s">
        <v>0</v>
      </c>
      <c r="B1" s="5" t="s">
        <v>3</v>
      </c>
      <c r="C1" s="5" t="s">
        <v>2</v>
      </c>
      <c r="D1" s="5" t="s">
        <v>1</v>
      </c>
    </row>
    <row r="2" spans="1:4" x14ac:dyDescent="0.35">
      <c r="A2" s="2">
        <v>43891</v>
      </c>
      <c r="B2" s="10">
        <v>70173</v>
      </c>
      <c r="C2" s="10">
        <v>53673</v>
      </c>
      <c r="D2" s="10">
        <v>16500</v>
      </c>
    </row>
    <row r="3" spans="1:4" x14ac:dyDescent="0.35">
      <c r="A3" s="2">
        <v>43862</v>
      </c>
      <c r="B3" s="10">
        <v>75675</v>
      </c>
      <c r="C3" s="10">
        <v>58444</v>
      </c>
      <c r="D3" s="10">
        <v>17231</v>
      </c>
    </row>
    <row r="4" spans="1:4" x14ac:dyDescent="0.35">
      <c r="A4" s="2">
        <v>43831</v>
      </c>
      <c r="B4" s="10">
        <f>SUM(C4:D4)</f>
        <v>104967</v>
      </c>
      <c r="C4" s="10">
        <v>82137</v>
      </c>
      <c r="D4" s="10">
        <v>22830</v>
      </c>
    </row>
    <row r="5" spans="1:4" x14ac:dyDescent="0.35">
      <c r="A5" s="3">
        <v>43800</v>
      </c>
      <c r="B5" s="9">
        <f>SUM(C5:D5)</f>
        <v>404853</v>
      </c>
      <c r="C5" s="8">
        <v>335848</v>
      </c>
      <c r="D5" s="8">
        <v>69005</v>
      </c>
    </row>
    <row r="6" spans="1:4" x14ac:dyDescent="0.35">
      <c r="A6" s="3">
        <v>43770</v>
      </c>
      <c r="B6" s="9">
        <f t="shared" ref="B6:B16" si="0">SUM(C6:D6)</f>
        <v>563374</v>
      </c>
      <c r="C6" s="8">
        <v>503882</v>
      </c>
      <c r="D6" s="8">
        <v>59492</v>
      </c>
    </row>
    <row r="7" spans="1:4" x14ac:dyDescent="0.35">
      <c r="A7" s="3">
        <v>43739</v>
      </c>
      <c r="B7" s="9">
        <f t="shared" si="0"/>
        <v>301829</v>
      </c>
      <c r="C7" s="8">
        <v>266749</v>
      </c>
      <c r="D7" s="9">
        <v>35080</v>
      </c>
    </row>
    <row r="8" spans="1:4" x14ac:dyDescent="0.35">
      <c r="A8" s="3">
        <v>43709</v>
      </c>
      <c r="B8" s="9">
        <f t="shared" si="0"/>
        <v>61430</v>
      </c>
      <c r="C8" s="8">
        <v>52714</v>
      </c>
      <c r="D8" s="8">
        <v>8716</v>
      </c>
    </row>
    <row r="9" spans="1:4" x14ac:dyDescent="0.35">
      <c r="A9" s="3">
        <v>43678</v>
      </c>
      <c r="B9" s="9">
        <f t="shared" si="0"/>
        <v>60911</v>
      </c>
      <c r="C9" s="8">
        <v>51353</v>
      </c>
      <c r="D9" s="8">
        <v>9558</v>
      </c>
    </row>
    <row r="10" spans="1:4" x14ac:dyDescent="0.35">
      <c r="A10" s="3">
        <v>43647</v>
      </c>
      <c r="B10" s="9">
        <f t="shared" si="0"/>
        <v>63114</v>
      </c>
      <c r="C10" s="8">
        <v>53779</v>
      </c>
      <c r="D10" s="8">
        <v>9335</v>
      </c>
    </row>
    <row r="11" spans="1:4" x14ac:dyDescent="0.35">
      <c r="A11" s="3">
        <v>43617</v>
      </c>
      <c r="B11" s="9">
        <f t="shared" si="0"/>
        <v>59004</v>
      </c>
      <c r="C11" s="8">
        <v>50257</v>
      </c>
      <c r="D11" s="8">
        <v>8747</v>
      </c>
    </row>
    <row r="12" spans="1:4" x14ac:dyDescent="0.35">
      <c r="A12" s="3">
        <v>43586</v>
      </c>
      <c r="B12" s="9">
        <f t="shared" si="0"/>
        <v>61240</v>
      </c>
      <c r="C12" s="8">
        <v>52146</v>
      </c>
      <c r="D12" s="8">
        <v>9094</v>
      </c>
    </row>
    <row r="13" spans="1:4" x14ac:dyDescent="0.35">
      <c r="A13" s="3">
        <v>43556</v>
      </c>
      <c r="B13" s="9">
        <f t="shared" si="0"/>
        <v>59343</v>
      </c>
      <c r="C13" s="8">
        <v>49902</v>
      </c>
      <c r="D13" s="8">
        <v>9441</v>
      </c>
    </row>
    <row r="14" spans="1:4" x14ac:dyDescent="0.35">
      <c r="A14" s="3">
        <v>43525</v>
      </c>
      <c r="B14" s="9">
        <f t="shared" si="0"/>
        <v>68718</v>
      </c>
      <c r="C14" s="8">
        <v>57588</v>
      </c>
      <c r="D14" s="8">
        <v>11130</v>
      </c>
    </row>
    <row r="15" spans="1:4" x14ac:dyDescent="0.35">
      <c r="A15" s="3">
        <v>43497</v>
      </c>
      <c r="B15" s="9">
        <f t="shared" si="0"/>
        <v>65168</v>
      </c>
      <c r="C15" s="8">
        <v>54371</v>
      </c>
      <c r="D15" s="8">
        <v>10797</v>
      </c>
    </row>
    <row r="16" spans="1:4" x14ac:dyDescent="0.35">
      <c r="A16" s="3">
        <v>43466</v>
      </c>
      <c r="B16" s="9">
        <f t="shared" si="0"/>
        <v>86708</v>
      </c>
      <c r="C16" s="8">
        <v>72198</v>
      </c>
      <c r="D16" s="8">
        <v>14510</v>
      </c>
    </row>
    <row r="17" spans="1:4" x14ac:dyDescent="0.35">
      <c r="A17" s="2">
        <v>43435</v>
      </c>
      <c r="B17" s="7">
        <f>SUM(C17:D17)</f>
        <v>288710</v>
      </c>
      <c r="C17" s="10">
        <v>243900</v>
      </c>
      <c r="D17" s="10">
        <v>44810</v>
      </c>
    </row>
    <row r="18" spans="1:4" x14ac:dyDescent="0.35">
      <c r="A18" s="2">
        <v>43405</v>
      </c>
      <c r="B18" s="7">
        <f t="shared" ref="B18:B28" si="1">SUM(C18:D18)</f>
        <v>434625</v>
      </c>
      <c r="C18" s="10">
        <v>391149</v>
      </c>
      <c r="D18" s="10">
        <v>43476</v>
      </c>
    </row>
    <row r="19" spans="1:4" x14ac:dyDescent="0.35">
      <c r="A19" s="2">
        <v>43374</v>
      </c>
      <c r="B19" s="7">
        <f t="shared" si="1"/>
        <v>247032</v>
      </c>
      <c r="C19" s="10">
        <v>220748</v>
      </c>
      <c r="D19" s="10">
        <v>26284</v>
      </c>
    </row>
    <row r="20" spans="1:4" x14ac:dyDescent="0.35">
      <c r="A20" s="2">
        <v>43344</v>
      </c>
      <c r="B20" s="7">
        <f t="shared" si="1"/>
        <v>51749</v>
      </c>
      <c r="C20" s="10">
        <v>44187</v>
      </c>
      <c r="D20" s="10">
        <v>7562</v>
      </c>
    </row>
    <row r="21" spans="1:4" x14ac:dyDescent="0.35">
      <c r="A21" s="2">
        <v>43313</v>
      </c>
      <c r="B21" s="7">
        <f t="shared" si="1"/>
        <v>64413</v>
      </c>
      <c r="C21" s="10">
        <v>55750</v>
      </c>
      <c r="D21" s="10">
        <v>8663</v>
      </c>
    </row>
    <row r="22" spans="1:4" x14ac:dyDescent="0.35">
      <c r="A22" s="2">
        <v>43282</v>
      </c>
      <c r="B22" s="7">
        <f t="shared" si="1"/>
        <v>59762</v>
      </c>
      <c r="C22" s="10">
        <v>51729</v>
      </c>
      <c r="D22" s="10">
        <v>8033</v>
      </c>
    </row>
    <row r="23" spans="1:4" x14ac:dyDescent="0.35">
      <c r="A23" s="2">
        <v>43252</v>
      </c>
      <c r="B23" s="7">
        <f t="shared" si="1"/>
        <v>61294</v>
      </c>
      <c r="C23" s="10">
        <v>52968</v>
      </c>
      <c r="D23" s="10">
        <v>8326</v>
      </c>
    </row>
    <row r="24" spans="1:4" x14ac:dyDescent="0.35">
      <c r="A24" s="2">
        <v>43221</v>
      </c>
      <c r="B24" s="7">
        <f t="shared" si="1"/>
        <v>62899</v>
      </c>
      <c r="C24" s="10">
        <v>54367</v>
      </c>
      <c r="D24" s="10">
        <v>8532</v>
      </c>
    </row>
    <row r="25" spans="1:4" x14ac:dyDescent="0.35">
      <c r="A25" s="2">
        <v>43191</v>
      </c>
      <c r="B25" s="7">
        <f t="shared" si="1"/>
        <v>59705</v>
      </c>
      <c r="C25" s="10">
        <v>51411</v>
      </c>
      <c r="D25" s="10">
        <v>8294</v>
      </c>
    </row>
    <row r="26" spans="1:4" x14ac:dyDescent="0.35">
      <c r="A26" s="2">
        <v>43160</v>
      </c>
      <c r="B26" s="7">
        <f t="shared" si="1"/>
        <v>66302</v>
      </c>
      <c r="C26" s="10">
        <v>56809</v>
      </c>
      <c r="D26" s="10">
        <v>9493</v>
      </c>
    </row>
    <row r="27" spans="1:4" x14ac:dyDescent="0.35">
      <c r="A27" s="2">
        <v>43132</v>
      </c>
      <c r="B27" s="7">
        <f t="shared" si="1"/>
        <v>66391</v>
      </c>
      <c r="C27" s="10">
        <v>57724</v>
      </c>
      <c r="D27" s="10">
        <v>8667</v>
      </c>
    </row>
    <row r="28" spans="1:4" x14ac:dyDescent="0.35">
      <c r="A28" s="2">
        <v>43101</v>
      </c>
      <c r="B28" s="7">
        <f t="shared" si="1"/>
        <v>89168</v>
      </c>
      <c r="C28" s="10">
        <v>77696</v>
      </c>
      <c r="D28" s="10">
        <v>11472</v>
      </c>
    </row>
    <row r="29" spans="1:4" x14ac:dyDescent="0.35">
      <c r="A29" s="3">
        <v>43070</v>
      </c>
      <c r="B29" s="9">
        <f>SUM(C29:D29)</f>
        <v>310772</v>
      </c>
      <c r="C29" s="8">
        <v>272821</v>
      </c>
      <c r="D29" s="8">
        <v>37951</v>
      </c>
    </row>
    <row r="30" spans="1:4" x14ac:dyDescent="0.35">
      <c r="A30" s="3">
        <v>43040</v>
      </c>
      <c r="B30" s="9">
        <f t="shared" ref="B30:B40" si="2">SUM(C30:D30)</f>
        <v>420167</v>
      </c>
      <c r="C30" s="8">
        <v>383024</v>
      </c>
      <c r="D30" s="8">
        <v>37143</v>
      </c>
    </row>
    <row r="31" spans="1:4" x14ac:dyDescent="0.35">
      <c r="A31" s="3">
        <v>43009</v>
      </c>
      <c r="B31" s="9">
        <f t="shared" si="2"/>
        <v>215753</v>
      </c>
      <c r="C31" s="8">
        <v>194253</v>
      </c>
      <c r="D31" s="8">
        <v>21500</v>
      </c>
    </row>
    <row r="32" spans="1:4" x14ac:dyDescent="0.35">
      <c r="A32" s="3">
        <v>42979</v>
      </c>
      <c r="B32" s="9">
        <f t="shared" si="2"/>
        <v>52817</v>
      </c>
      <c r="C32" s="8">
        <v>45855</v>
      </c>
      <c r="D32" s="8">
        <v>6962</v>
      </c>
    </row>
    <row r="33" spans="1:4" x14ac:dyDescent="0.35">
      <c r="A33" s="3">
        <v>42948</v>
      </c>
      <c r="B33" s="9">
        <f t="shared" si="2"/>
        <v>62938</v>
      </c>
      <c r="C33" s="8">
        <v>54912</v>
      </c>
      <c r="D33" s="8">
        <v>8026</v>
      </c>
    </row>
    <row r="34" spans="1:4" x14ac:dyDescent="0.35">
      <c r="A34" s="3">
        <v>42917</v>
      </c>
      <c r="B34" s="9">
        <f t="shared" si="2"/>
        <v>59159</v>
      </c>
      <c r="C34" s="8">
        <v>51857</v>
      </c>
      <c r="D34" s="8">
        <v>7302</v>
      </c>
    </row>
    <row r="35" spans="1:4" x14ac:dyDescent="0.35">
      <c r="A35" s="3">
        <v>42887</v>
      </c>
      <c r="B35" s="9">
        <f t="shared" si="2"/>
        <v>65094</v>
      </c>
      <c r="C35" s="8">
        <v>57076</v>
      </c>
      <c r="D35" s="8">
        <v>8018</v>
      </c>
    </row>
    <row r="36" spans="1:4" x14ac:dyDescent="0.35">
      <c r="A36" s="3">
        <v>42856</v>
      </c>
      <c r="B36" s="9">
        <f t="shared" si="2"/>
        <v>62688</v>
      </c>
      <c r="C36" s="8">
        <v>54986</v>
      </c>
      <c r="D36" s="8">
        <v>7702</v>
      </c>
    </row>
    <row r="37" spans="1:4" x14ac:dyDescent="0.35">
      <c r="A37" s="3">
        <v>42826</v>
      </c>
      <c r="B37" s="9">
        <f t="shared" si="2"/>
        <v>57596</v>
      </c>
      <c r="C37" s="8">
        <v>50485</v>
      </c>
      <c r="D37" s="8">
        <v>7111</v>
      </c>
    </row>
    <row r="38" spans="1:4" x14ac:dyDescent="0.35">
      <c r="A38" s="3">
        <v>42795</v>
      </c>
      <c r="B38" s="9">
        <f t="shared" si="2"/>
        <v>74338</v>
      </c>
      <c r="C38" s="8">
        <v>65632</v>
      </c>
      <c r="D38" s="8">
        <v>8706</v>
      </c>
    </row>
    <row r="39" spans="1:4" x14ac:dyDescent="0.35">
      <c r="A39" s="3">
        <v>42767</v>
      </c>
      <c r="B39" s="9">
        <f t="shared" si="2"/>
        <v>72963</v>
      </c>
      <c r="C39" s="8">
        <v>64482</v>
      </c>
      <c r="D39" s="8">
        <v>8481</v>
      </c>
    </row>
    <row r="40" spans="1:4" x14ac:dyDescent="0.35">
      <c r="A40" s="3">
        <v>42736</v>
      </c>
      <c r="B40" s="9">
        <f t="shared" si="2"/>
        <v>95878</v>
      </c>
      <c r="C40" s="8">
        <v>83956</v>
      </c>
      <c r="D40" s="8">
        <v>11922</v>
      </c>
    </row>
    <row r="41" spans="1:4" x14ac:dyDescent="0.35">
      <c r="A41" s="2">
        <v>42705</v>
      </c>
      <c r="B41" s="7">
        <f>SUM(C41:D41)</f>
        <v>291009</v>
      </c>
      <c r="C41" s="10">
        <v>252444</v>
      </c>
      <c r="D41" s="10">
        <v>38565</v>
      </c>
    </row>
    <row r="42" spans="1:4" x14ac:dyDescent="0.35">
      <c r="A42" s="2">
        <v>42675</v>
      </c>
      <c r="B42" s="7">
        <f t="shared" ref="B42:B52" si="3">SUM(C42:D42)</f>
        <v>398903</v>
      </c>
      <c r="C42" s="10">
        <v>359460</v>
      </c>
      <c r="D42" s="10">
        <v>39443</v>
      </c>
    </row>
    <row r="43" spans="1:4" x14ac:dyDescent="0.35">
      <c r="A43" s="2">
        <v>42644</v>
      </c>
      <c r="B43" s="7">
        <f t="shared" si="3"/>
        <v>199985</v>
      </c>
      <c r="C43" s="10">
        <v>176777</v>
      </c>
      <c r="D43" s="10">
        <v>23208</v>
      </c>
    </row>
    <row r="44" spans="1:4" x14ac:dyDescent="0.35">
      <c r="A44" s="2">
        <v>42614</v>
      </c>
      <c r="B44" s="7">
        <f t="shared" si="3"/>
        <v>58501</v>
      </c>
      <c r="C44" s="6">
        <v>51092</v>
      </c>
      <c r="D44" s="6">
        <v>7409</v>
      </c>
    </row>
    <row r="45" spans="1:4" x14ac:dyDescent="0.35">
      <c r="A45" s="2">
        <v>42583</v>
      </c>
      <c r="B45" s="7">
        <f t="shared" si="3"/>
        <v>67826</v>
      </c>
      <c r="C45" s="6">
        <v>59339</v>
      </c>
      <c r="D45" s="6">
        <v>8487</v>
      </c>
    </row>
    <row r="46" spans="1:4" x14ac:dyDescent="0.35">
      <c r="A46" s="2">
        <v>42552</v>
      </c>
      <c r="B46" s="7">
        <f t="shared" si="3"/>
        <v>64345</v>
      </c>
      <c r="C46" s="6">
        <v>55268</v>
      </c>
      <c r="D46" s="6">
        <v>9077</v>
      </c>
    </row>
    <row r="47" spans="1:4" x14ac:dyDescent="0.35">
      <c r="A47" s="2">
        <v>42522</v>
      </c>
      <c r="B47" s="7">
        <f t="shared" si="3"/>
        <v>69481</v>
      </c>
      <c r="C47" s="6">
        <v>60973</v>
      </c>
      <c r="D47" s="6">
        <v>8508</v>
      </c>
    </row>
    <row r="48" spans="1:4" x14ac:dyDescent="0.35">
      <c r="A48" s="2">
        <v>42491</v>
      </c>
      <c r="B48" s="7">
        <f t="shared" si="3"/>
        <v>65373</v>
      </c>
      <c r="C48" s="6">
        <v>57148</v>
      </c>
      <c r="D48" s="6">
        <v>8225</v>
      </c>
    </row>
    <row r="49" spans="1:4" x14ac:dyDescent="0.35">
      <c r="A49" s="2">
        <v>42461</v>
      </c>
      <c r="B49" s="7">
        <f t="shared" si="3"/>
        <v>64605</v>
      </c>
      <c r="C49" s="6">
        <v>56548</v>
      </c>
      <c r="D49" s="6">
        <v>8057</v>
      </c>
    </row>
    <row r="50" spans="1:4" x14ac:dyDescent="0.35">
      <c r="A50" s="2">
        <v>42430</v>
      </c>
      <c r="B50" s="7">
        <f t="shared" si="3"/>
        <v>71729</v>
      </c>
      <c r="C50" s="6">
        <v>62959</v>
      </c>
      <c r="D50" s="6">
        <v>8770</v>
      </c>
    </row>
    <row r="51" spans="1:4" x14ac:dyDescent="0.35">
      <c r="A51" s="2">
        <v>42401</v>
      </c>
      <c r="B51" s="7">
        <f t="shared" si="3"/>
        <v>78525</v>
      </c>
      <c r="C51" s="6">
        <v>69237</v>
      </c>
      <c r="D51" s="6">
        <v>9288</v>
      </c>
    </row>
    <row r="52" spans="1:4" x14ac:dyDescent="0.35">
      <c r="A52" s="2">
        <v>42370</v>
      </c>
      <c r="B52" s="7">
        <f t="shared" si="3"/>
        <v>98746</v>
      </c>
      <c r="C52" s="6">
        <v>86106</v>
      </c>
      <c r="D52" s="6">
        <v>12640</v>
      </c>
    </row>
    <row r="53" spans="1:4" x14ac:dyDescent="0.35">
      <c r="A53" s="3">
        <v>42339</v>
      </c>
      <c r="B53" s="9">
        <f>SUM(C53:D53)</f>
        <v>359727</v>
      </c>
      <c r="C53" s="8">
        <v>317166</v>
      </c>
      <c r="D53" s="8">
        <v>42561</v>
      </c>
    </row>
    <row r="54" spans="1:4" x14ac:dyDescent="0.35">
      <c r="A54" s="3">
        <v>42309</v>
      </c>
      <c r="B54" s="9">
        <f t="shared" ref="B54:B64" si="4">SUM(C54:D54)</f>
        <v>449316</v>
      </c>
      <c r="C54" s="8">
        <v>410645</v>
      </c>
      <c r="D54" s="8">
        <v>38671</v>
      </c>
    </row>
    <row r="55" spans="1:4" x14ac:dyDescent="0.35">
      <c r="A55" s="3">
        <v>42278</v>
      </c>
      <c r="B55" s="9">
        <f t="shared" si="4"/>
        <v>230189</v>
      </c>
      <c r="C55" s="8">
        <v>208126</v>
      </c>
      <c r="D55" s="8">
        <v>22063</v>
      </c>
    </row>
    <row r="56" spans="1:4" x14ac:dyDescent="0.35">
      <c r="A56" s="3">
        <v>42248</v>
      </c>
      <c r="B56" s="9">
        <f t="shared" si="4"/>
        <v>62547</v>
      </c>
      <c r="C56" s="8">
        <v>54665</v>
      </c>
      <c r="D56" s="8">
        <v>7882</v>
      </c>
    </row>
    <row r="57" spans="1:4" x14ac:dyDescent="0.35">
      <c r="A57" s="3">
        <v>42217</v>
      </c>
      <c r="B57" s="9">
        <f t="shared" si="4"/>
        <v>64317</v>
      </c>
      <c r="C57" s="8">
        <v>56498</v>
      </c>
      <c r="D57" s="8">
        <v>7819</v>
      </c>
    </row>
    <row r="58" spans="1:4" x14ac:dyDescent="0.35">
      <c r="A58" s="3">
        <v>42186</v>
      </c>
      <c r="B58" s="9">
        <f t="shared" si="4"/>
        <v>67593</v>
      </c>
      <c r="C58" s="8">
        <v>59625</v>
      </c>
      <c r="D58" s="8">
        <v>7968</v>
      </c>
    </row>
    <row r="59" spans="1:4" x14ac:dyDescent="0.35">
      <c r="A59" s="3">
        <v>42156</v>
      </c>
      <c r="B59" s="9">
        <f t="shared" si="4"/>
        <v>71616</v>
      </c>
      <c r="C59" s="8">
        <v>63526</v>
      </c>
      <c r="D59" s="8">
        <v>8090</v>
      </c>
    </row>
    <row r="60" spans="1:4" x14ac:dyDescent="0.35">
      <c r="A60" s="3">
        <v>42125</v>
      </c>
      <c r="B60" s="9">
        <f t="shared" si="4"/>
        <v>64322</v>
      </c>
      <c r="C60" s="8">
        <v>56962</v>
      </c>
      <c r="D60" s="8">
        <v>7360</v>
      </c>
    </row>
    <row r="61" spans="1:4" x14ac:dyDescent="0.35">
      <c r="A61" s="3">
        <v>42095</v>
      </c>
      <c r="B61" s="9">
        <f t="shared" si="4"/>
        <v>68771</v>
      </c>
      <c r="C61" s="8">
        <v>60832</v>
      </c>
      <c r="D61" s="8">
        <v>7939</v>
      </c>
    </row>
    <row r="62" spans="1:4" x14ac:dyDescent="0.35">
      <c r="A62" s="3">
        <v>42064</v>
      </c>
      <c r="B62" s="9">
        <f t="shared" si="4"/>
        <v>75875</v>
      </c>
      <c r="C62" s="8">
        <v>66481</v>
      </c>
      <c r="D62" s="11">
        <v>9394</v>
      </c>
    </row>
    <row r="63" spans="1:4" x14ac:dyDescent="0.35">
      <c r="A63" s="3">
        <v>42036</v>
      </c>
      <c r="B63" s="9">
        <f t="shared" si="4"/>
        <v>87995</v>
      </c>
      <c r="C63" s="8">
        <v>78210</v>
      </c>
      <c r="D63" s="8">
        <v>9785</v>
      </c>
    </row>
    <row r="64" spans="1:4" x14ac:dyDescent="0.35">
      <c r="A64" s="3">
        <v>42005</v>
      </c>
      <c r="B64" s="9">
        <f t="shared" si="4"/>
        <v>133042</v>
      </c>
      <c r="C64" s="8">
        <v>119495</v>
      </c>
      <c r="D64" s="8">
        <v>13547</v>
      </c>
    </row>
    <row r="65" spans="1:4" x14ac:dyDescent="0.35">
      <c r="A65" s="2">
        <v>41974</v>
      </c>
      <c r="B65" s="7">
        <f>SUM(C65:D65)</f>
        <v>358225</v>
      </c>
      <c r="C65" s="6">
        <v>316801</v>
      </c>
      <c r="D65" s="6">
        <v>41424</v>
      </c>
    </row>
  </sheetData>
  <sortState ref="A3:D62">
    <sortCondition descending="1" ref="A2"/>
  </sortState>
  <pageMargins left="0.7" right="0.7" top="0.75" bottom="0.75" header="0.3" footer="0.3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Booth</dc:creator>
  <cp:lastModifiedBy>Jon Booth</cp:lastModifiedBy>
  <cp:lastPrinted>2020-01-13T16:12:24Z</cp:lastPrinted>
  <dcterms:created xsi:type="dcterms:W3CDTF">2019-12-16T17:58:50Z</dcterms:created>
  <dcterms:modified xsi:type="dcterms:W3CDTF">2020-04-16T16:37:59Z</dcterms:modified>
</cp:coreProperties>
</file>