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01 Technical Assistance\Deliverables\Technical Assistance Requests\General\TAR.9002\PY6 PUF-RIF\"/>
    </mc:Choice>
  </mc:AlternateContent>
  <xr:revisionPtr revIDLastSave="0" documentId="13_ncr:1_{640DF141-A321-4BFB-9DCB-DFF129C8BB87}" xr6:coauthVersionLast="47" xr6:coauthVersionMax="47" xr10:uidLastSave="{00000000-0000-0000-0000-000000000000}"/>
  <bookViews>
    <workbookView xWindow="28680" yWindow="-120" windowWidth="29040" windowHeight="15840" xr2:uid="{FAED1CDF-C9BD-49DD-91FF-D1F4398D1C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<sst xmlns="http://schemas.openxmlformats.org/spreadsheetml/2006/main" count="176" uniqueCount="112">
  <si>
    <t>ACO_ID</t>
  </si>
  <si>
    <t>ACO_NAME</t>
  </si>
  <si>
    <t>PERF_YR</t>
  </si>
  <si>
    <t>PBP_ELECTION</t>
  </si>
  <si>
    <t>RISK_ARRANGEMENT</t>
  </si>
  <si>
    <t>BENE_CT</t>
  </si>
  <si>
    <t>MNTH_PY</t>
  </si>
  <si>
    <t>BNMRK_EXPND</t>
  </si>
  <si>
    <t>GROSS_SAVINGS</t>
  </si>
  <si>
    <t>SHARED_SAVINGS</t>
  </si>
  <si>
    <t>QUAL_SCRE</t>
  </si>
  <si>
    <t>MNTH_AD_BY1</t>
  </si>
  <si>
    <t>EXPND_AD_BY1</t>
  </si>
  <si>
    <t>RISK_SCRE_AD_BY1</t>
  </si>
  <si>
    <t>MNTH_AD_BY2</t>
  </si>
  <si>
    <t>EXPND_AD_BY2</t>
  </si>
  <si>
    <t>RISK_SCRE_AD_BY2</t>
  </si>
  <si>
    <t>RISK_SCRE_AD_PY</t>
  </si>
  <si>
    <t>MNTH_ESRD_BY1</t>
  </si>
  <si>
    <t>EXPND_ESRD_BY1</t>
  </si>
  <si>
    <t>RISK_SCRE_ESRD_BY1</t>
  </si>
  <si>
    <t>MNTH_ESRD_BY2</t>
  </si>
  <si>
    <t>EXPND_ESRD_BY2</t>
  </si>
  <si>
    <t>RISK_SCRE_ESRD_BY2</t>
  </si>
  <si>
    <t>RISK_SCRE_ESRD_PY</t>
  </si>
  <si>
    <t>EXPND_NCH10</t>
  </si>
  <si>
    <t>EXPND_NCH20</t>
  </si>
  <si>
    <t>EXPND_NCH30</t>
  </si>
  <si>
    <t>EXPND_NCH40</t>
  </si>
  <si>
    <t>EXPND_NCH50</t>
  </si>
  <si>
    <t>EXPND_NCH60</t>
  </si>
  <si>
    <t>EXPND_NCH71</t>
  </si>
  <si>
    <t>EXPND_NCH72</t>
  </si>
  <si>
    <t>EXPND_NCH81</t>
  </si>
  <si>
    <t>EXPND_NCH82</t>
  </si>
  <si>
    <t>V116</t>
  </si>
  <si>
    <t>ThedaCare ACO, LLC</t>
  </si>
  <si>
    <t>None</t>
  </si>
  <si>
    <t>Partial Risk</t>
  </si>
  <si>
    <t>V119</t>
  </si>
  <si>
    <t>Pioneer Valley Accountable Care, LLC</t>
  </si>
  <si>
    <t>Infrastructure</t>
  </si>
  <si>
    <t>V120</t>
  </si>
  <si>
    <t>CHESS NEXTGEN LLC</t>
  </si>
  <si>
    <t>Full Risk</t>
  </si>
  <si>
    <t>V124</t>
  </si>
  <si>
    <t>Accountable Care Coalition of Southeast Texas, Inc</t>
  </si>
  <si>
    <t>PBP</t>
  </si>
  <si>
    <t>V125</t>
  </si>
  <si>
    <t>Trinity Health ACO, Inc.</t>
  </si>
  <si>
    <t>V133</t>
  </si>
  <si>
    <t>Henry Ford Physicians Accountable Care Organization, LLC</t>
  </si>
  <si>
    <t>V137</t>
  </si>
  <si>
    <t>Deaconess Care Integration, LLC</t>
  </si>
  <si>
    <t>V143</t>
  </si>
  <si>
    <t>Park Nicollet Clinic</t>
  </si>
  <si>
    <t>V144</t>
  </si>
  <si>
    <t>UnityPoint Accountable Care L.C.</t>
  </si>
  <si>
    <t>V155</t>
  </si>
  <si>
    <t>Physician Partners LTD.</t>
  </si>
  <si>
    <t>V156</t>
  </si>
  <si>
    <t>Triad HealthCare Network, L.L.C.</t>
  </si>
  <si>
    <t>V204</t>
  </si>
  <si>
    <t>Atrius Health, Inc.</t>
  </si>
  <si>
    <t>V210</t>
  </si>
  <si>
    <t>NW Momentum Health Partners ACO, LLC</t>
  </si>
  <si>
    <t>V211</t>
  </si>
  <si>
    <t>UT Southwestern Accountable Care Network</t>
  </si>
  <si>
    <t>V221</t>
  </si>
  <si>
    <t>Prospect ACO Northeast, LLC</t>
  </si>
  <si>
    <t>V224</t>
  </si>
  <si>
    <t>St. Luke's Clinic Coordinated Care, LTD</t>
  </si>
  <si>
    <t>V225</t>
  </si>
  <si>
    <t>ProHealth Solutions, LLC</t>
  </si>
  <si>
    <t>V227</t>
  </si>
  <si>
    <t>Indiana University Health</t>
  </si>
  <si>
    <t>V234</t>
  </si>
  <si>
    <t>Carilion Clinic Medicare Shared Savings Company, LLC</t>
  </si>
  <si>
    <t>V235</t>
  </si>
  <si>
    <t>Arizona Care Network, LLC</t>
  </si>
  <si>
    <t>V239</t>
  </si>
  <si>
    <t>APA ACO, Inc.</t>
  </si>
  <si>
    <t>AIPBP</t>
  </si>
  <si>
    <t>V241</t>
  </si>
  <si>
    <t>UNC Senior Alliance, LLC</t>
  </si>
  <si>
    <t>V300</t>
  </si>
  <si>
    <t>UW Health ACO, Inc.</t>
  </si>
  <si>
    <t>V301</t>
  </si>
  <si>
    <t xml:space="preserve">Reliant Medical Group, Inc </t>
  </si>
  <si>
    <t>V302</t>
  </si>
  <si>
    <t>Mary Washington Health Alliance LLC</t>
  </si>
  <si>
    <t>V303</t>
  </si>
  <si>
    <t>Reliance Next Gen ACO, LLC</t>
  </si>
  <si>
    <t>V304</t>
  </si>
  <si>
    <t>Primary Care Alliance</t>
  </si>
  <si>
    <t>V307</t>
  </si>
  <si>
    <t>Revere Health</t>
  </si>
  <si>
    <t>V309</t>
  </si>
  <si>
    <t>Franciscan Missionaries of Our Lady Health System Clinical Network, LLC</t>
  </si>
  <si>
    <t>V310</t>
  </si>
  <si>
    <t>CareMount ACO</t>
  </si>
  <si>
    <t>V315</t>
  </si>
  <si>
    <t>Primaria ACO, LLC</t>
  </si>
  <si>
    <t>V321</t>
  </si>
  <si>
    <t>Best Care Collaborative</t>
  </si>
  <si>
    <t>V323</t>
  </si>
  <si>
    <t>Accountable Care Coalition of Tennessee, LLC</t>
  </si>
  <si>
    <t>V324</t>
  </si>
  <si>
    <t>Torrance Memorial Integrated Physicians, LLC</t>
  </si>
  <si>
    <t>V325</t>
  </si>
  <si>
    <t>NEQCA Accountable Care, Inc</t>
  </si>
  <si>
    <t>PERF_YR_EXPND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</si>
</sst>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3" fontId="0" fillId="0" borderId="0" xfId="1" applyNumberFormat="1" applyFont="1" applyBorder="1"/>
    <xf numFmtId="3" fontId="0" fillId="0" borderId="0" xfId="0" applyNumberFormat="1"/>
    <xf numFmtId="8" fontId="0" fillId="0" borderId="0" xfId="0" applyNumberFormat="1"/>
    <xf numFmtId="38" fontId="0" fillId="0" borderId="0" xfId="0" applyNumberFormat="1"/>
    <xf numFmtId="8" fontId="0" fillId="0" borderId="0" xfId="1" applyNumberFormat="1" applyFont="1" applyBorder="1"/>
    <xf numFmtId="0" fontId="0" fillId="0" borderId="2" xfId="0" applyBorder="1" applyAlignment="1">
      <alignment wrapText="1"/>
    </xf>
    <xf numFmtId="0" fontId="0" fillId="0" borderId="4" xfId="1" applyNumberFormat="1" applyFont="1" applyBorder="1" applyAlignment="1">
      <alignment wrapText="1"/>
    </xf>
    <xf numFmtId="3" fontId="0" fillId="0" borderId="4" xfId="0" applyNumberFormat="1" applyBorder="1" applyAlignment="1">
      <alignment wrapText="1"/>
    </xf>
    <xf numFmtId="8" fontId="0" fillId="0" borderId="4" xfId="0" applyNumberFormat="1" applyBorder="1" applyAlignment="1">
      <alignment wrapText="1"/>
    </xf>
    <xf numFmtId="38" fontId="0" fillId="0" borderId="4" xfId="0" applyNumberFormat="1" applyBorder="1" applyAlignment="1">
      <alignment wrapText="1"/>
    </xf>
    <xf numFmtId="8" fontId="0" fillId="0" borderId="4" xfId="1" applyNumberFormat="1" applyFont="1" applyBorder="1" applyAlignment="1">
      <alignment wrapText="1"/>
    </xf>
    <xf numFmtId="8" fontId="0" fillId="0" borderId="3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1" applyNumberFormat="1" applyFont="1" applyBorder="1"/>
    <xf numFmtId="8" fontId="0" fillId="0" borderId="5" xfId="0" applyNumberFormat="1" applyBorder="1"/>
    <xf numFmtId="0" fontId="0" fillId="0" borderId="4" xfId="1" applyNumberFormat="1" applyFont="1" applyBorder="1" applyAlignment="1">
      <alignment horizontal="left" wrapText="1"/>
    </xf>
    <xf numFmtId="0" fontId="0" fillId="0" borderId="0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9" fontId="0" fillId="0" borderId="0" xfId="1" applyFont="1" applyBorder="1" applyAlignment="1">
      <alignment horizontal="left"/>
    </xf>
    <xf numFmtId="165" fontId="0" fillId="0" borderId="4" xfId="0" applyNumberFormat="1" applyBorder="1" applyAlignment="1">
      <alignment wrapText="1"/>
    </xf>
    <xf numFmtId="165" fontId="0" fillId="0" borderId="0" xfId="0" applyNumberFormat="1"/>
    <xf numFmtId="9" fontId="0" fillId="0" borderId="0" xfId="0" applyNumberFormat="1"/>
    <xf numFmtId="0" fontId="0" fillId="0" borderId="4" xfId="0" applyBorder="1" applyAlignment="1">
      <alignment wrapText="1"/>
    </xf>
    <xf numFmtId="0" fontId="0" fillId="0" borderId="0" xfId="0" applyBorder="1"/>
    <xf numFmtId="0" fontId="0" fillId="0" borderId="4" xfId="0" applyBorder="1" applyAlignment="1">
      <alignment horizontal="left" wrapText="1"/>
    </xf>
    <xf numFmtId="9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3" fontId="0" fillId="0" borderId="0" xfId="0" applyNumberFormat="1" applyBorder="1"/>
    <xf numFmtId="9" fontId="0" fillId="0" borderId="4" xfId="0" applyNumberFormat="1" applyBorder="1" applyAlignment="1">
      <alignment wrapText="1"/>
    </xf>
    <xf numFmtId="9" fontId="0" fillId="0" borderId="0" xfId="0" applyNumberFormat="1" applyBorder="1"/>
    <xf numFmtId="38" fontId="0" fillId="0" borderId="0" xfId="0" applyNumberFormat="1" applyBorder="1"/>
    <xf numFmtId="165" fontId="0" fillId="0" borderId="0" xfId="0" applyNumberFormat="1" applyBorder="1"/>
    <xf numFmtId="8" fontId="0" fillId="0" borderId="0" xfId="0" applyNumberFormat="1" applyBorder="1"/>
  </cellXfs>
  <cellStyles count="2">
    <cellStyle name="Normal" xfId="0" builtinId="0"/>
    <cellStyle name="Percent" xfId="1" builtinId="5"/>
  </cellStyles>
  <dxfs count="2"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CAAD-C3AA-4381-8060-7986E61B3B7A}">
  <dimension ref="A1:AJ36"/>
  <sheetViews>
    <sheetView tabSelected="1" workbookViewId="0">
      <selection activeCell="AL23" sqref="AL23"/>
    </sheetView>
  </sheetViews>
  <sheetFormatPr defaultColWidth="9.21875" defaultRowHeight="14.4" x14ac:dyDescent="0.3"/>
  <cols>
    <col min="1" max="1" width="7.77734375" style="1" customWidth="1"/>
    <col min="2" max="2" width="37.21875" customWidth="1"/>
    <col min="3" max="3" width="9.21875" style="25" customWidth="1"/>
    <col min="4" max="4" width="15.77734375" style="19" customWidth="1"/>
    <col min="5" max="5" width="18.77734375" style="20" customWidth="1"/>
    <col min="6" max="6" width="8.5546875" style="2" bestFit="1" customWidth="1"/>
    <col min="7" max="7" width="9.33203125" style="3" bestFit="1" customWidth="1"/>
    <col min="8" max="9" width="16.77734375" style="4" bestFit="1" customWidth="1"/>
    <col min="10" max="10" width="15.44140625" style="4" bestFit="1" customWidth="1"/>
    <col min="11" max="11" width="16.5546875" style="4" bestFit="1" customWidth="1"/>
    <col min="12" max="12" width="10.77734375" style="23" bestFit="1" customWidth="1"/>
    <col min="13" max="13" width="13.88671875" style="32" bestFit="1" customWidth="1"/>
    <col min="14" max="14" width="15.109375" style="4" bestFit="1" customWidth="1"/>
    <col min="15" max="15" width="17.6640625" style="22" bestFit="1" customWidth="1"/>
    <col min="16" max="16" width="13.88671875" style="5" bestFit="1" customWidth="1"/>
    <col min="17" max="17" width="16.77734375" style="4" bestFit="1" customWidth="1"/>
    <col min="18" max="18" width="17.6640625" style="22" bestFit="1" customWidth="1"/>
    <col min="19" max="19" width="16.5546875" style="22" bestFit="1" customWidth="1"/>
    <col min="20" max="20" width="15.6640625" style="32" bestFit="1" customWidth="1"/>
    <col min="21" max="21" width="16.21875" style="4" bestFit="1" customWidth="1"/>
    <col min="22" max="22" width="19.44140625" style="22" bestFit="1" customWidth="1"/>
    <col min="23" max="23" width="15.6640625" style="5" bestFit="1" customWidth="1"/>
    <col min="24" max="24" width="16.21875" style="4" bestFit="1" customWidth="1"/>
    <col min="25" max="25" width="19.44140625" style="22" bestFit="1" customWidth="1"/>
    <col min="26" max="26" width="18.44140625" style="22" bestFit="1" customWidth="1"/>
    <col min="27" max="27" width="14.109375" style="34" bestFit="1" customWidth="1"/>
    <col min="28" max="28" width="14.109375" style="4" bestFit="1" customWidth="1"/>
    <col min="29" max="29" width="13.5546875" style="4" bestFit="1" customWidth="1"/>
    <col min="30" max="30" width="15.109375" style="4" bestFit="1" customWidth="1"/>
    <col min="31" max="31" width="14.109375" style="4" bestFit="1" customWidth="1"/>
    <col min="32" max="33" width="15.109375" style="4" bestFit="1" customWidth="1"/>
    <col min="34" max="35" width="13.5546875" style="4" bestFit="1" customWidth="1"/>
    <col min="36" max="36" width="14.109375" style="6" bestFit="1" customWidth="1"/>
  </cols>
  <sheetData>
    <row r="1" spans="1:36" s="14" customFormat="1" x14ac:dyDescent="0.3">
      <c r="A1" s="7" t="s">
        <v>0</v>
      </c>
      <c r="B1" s="24" t="s">
        <v>1</v>
      </c>
      <c r="C1" s="8" t="s">
        <v>2</v>
      </c>
      <c r="D1" s="17" t="s">
        <v>3</v>
      </c>
      <c r="E1" s="26" t="s">
        <v>4</v>
      </c>
      <c r="F1" s="9" t="s">
        <v>5</v>
      </c>
      <c r="G1" s="9" t="s">
        <v>6</v>
      </c>
      <c r="H1" s="10" t="s">
        <v>7</v>
      </c>
      <c r="I1" s="10" t="s">
        <v>111</v>
      </c>
      <c r="J1" s="10" t="s">
        <v>8</v>
      </c>
      <c r="K1" s="10" t="s">
        <v>9</v>
      </c>
      <c r="L1" s="30" t="s">
        <v>10</v>
      </c>
      <c r="M1" s="11" t="s">
        <v>11</v>
      </c>
      <c r="N1" s="10" t="s">
        <v>12</v>
      </c>
      <c r="O1" s="21" t="s">
        <v>13</v>
      </c>
      <c r="P1" s="11" t="s">
        <v>14</v>
      </c>
      <c r="Q1" s="10" t="s">
        <v>15</v>
      </c>
      <c r="R1" s="21" t="s">
        <v>16</v>
      </c>
      <c r="S1" s="21" t="s">
        <v>17</v>
      </c>
      <c r="T1" s="11" t="s">
        <v>18</v>
      </c>
      <c r="U1" s="10" t="s">
        <v>19</v>
      </c>
      <c r="V1" s="21" t="s">
        <v>20</v>
      </c>
      <c r="W1" s="11" t="s">
        <v>21</v>
      </c>
      <c r="X1" s="10" t="s">
        <v>22</v>
      </c>
      <c r="Y1" s="21" t="s">
        <v>23</v>
      </c>
      <c r="Z1" s="21" t="s">
        <v>24</v>
      </c>
      <c r="AA1" s="10" t="s">
        <v>25</v>
      </c>
      <c r="AB1" s="10" t="s">
        <v>26</v>
      </c>
      <c r="AC1" s="10" t="s">
        <v>27</v>
      </c>
      <c r="AD1" s="10" t="s">
        <v>28</v>
      </c>
      <c r="AE1" s="10" t="s">
        <v>29</v>
      </c>
      <c r="AF1" s="10" t="s">
        <v>30</v>
      </c>
      <c r="AG1" s="10" t="s">
        <v>31</v>
      </c>
      <c r="AH1" s="12" t="s">
        <v>32</v>
      </c>
      <c r="AI1" s="10" t="s">
        <v>33</v>
      </c>
      <c r="AJ1" s="13" t="s">
        <v>34</v>
      </c>
    </row>
    <row r="2" spans="1:36" x14ac:dyDescent="0.3">
      <c r="A2" s="1" t="s">
        <v>35</v>
      </c>
      <c r="B2" s="25" t="s">
        <v>36</v>
      </c>
      <c r="C2" s="15">
        <v>2021</v>
      </c>
      <c r="D2" s="18" t="s">
        <v>37</v>
      </c>
      <c r="E2" s="27" t="s">
        <v>38</v>
      </c>
      <c r="F2" s="29">
        <v>14880</v>
      </c>
      <c r="G2" s="3">
        <v>171833</v>
      </c>
      <c r="H2" s="4">
        <v>136338251.47930858</v>
      </c>
      <c r="I2" s="4">
        <v>135468940.68000004</v>
      </c>
      <c r="J2" s="4">
        <v>935534.06182417856</v>
      </c>
      <c r="K2" s="4">
        <v>736772.22306078358</v>
      </c>
      <c r="L2" s="31">
        <v>0.94379999999999997</v>
      </c>
      <c r="M2" s="32">
        <v>147593</v>
      </c>
      <c r="N2" s="4">
        <v>104302278.39999987</v>
      </c>
      <c r="O2" s="22">
        <v>1.1118832267546164</v>
      </c>
      <c r="P2" s="5">
        <v>158647</v>
      </c>
      <c r="Q2" s="4">
        <v>117032547.42000002</v>
      </c>
      <c r="R2" s="22">
        <v>1.1553099422857875</v>
      </c>
      <c r="S2" s="33">
        <v>1.1899692405543612</v>
      </c>
      <c r="T2" s="32">
        <v>958</v>
      </c>
      <c r="U2" s="4">
        <v>5224858.4199999962</v>
      </c>
      <c r="V2" s="22">
        <v>1.0661714173999015</v>
      </c>
      <c r="W2" s="5">
        <v>1057</v>
      </c>
      <c r="X2" s="4">
        <v>6649265.6499999976</v>
      </c>
      <c r="Y2" s="22">
        <v>1.0520571912071606</v>
      </c>
      <c r="Z2" s="33">
        <v>1.0630630011454751</v>
      </c>
      <c r="AA2" s="34">
        <v>4442334.6400000006</v>
      </c>
      <c r="AB2" s="4">
        <v>8025915.1400000006</v>
      </c>
      <c r="AC2" s="4">
        <v>933325.92999999993</v>
      </c>
      <c r="AD2" s="4">
        <v>43946491.129999995</v>
      </c>
      <c r="AE2" s="4">
        <v>5981588.3200000003</v>
      </c>
      <c r="AF2" s="4">
        <v>31055484.949999999</v>
      </c>
      <c r="AG2" s="4">
        <v>36100609.970000006</v>
      </c>
      <c r="AH2" s="6">
        <v>104137.23999999999</v>
      </c>
      <c r="AI2" s="4">
        <v>231858.85</v>
      </c>
      <c r="AJ2" s="16">
        <v>4647194.51</v>
      </c>
    </row>
    <row r="3" spans="1:36" x14ac:dyDescent="0.3">
      <c r="A3" s="1" t="s">
        <v>39</v>
      </c>
      <c r="B3" s="25" t="s">
        <v>40</v>
      </c>
      <c r="C3" s="15">
        <v>2021</v>
      </c>
      <c r="D3" s="18" t="s">
        <v>41</v>
      </c>
      <c r="E3" s="28" t="s">
        <v>38</v>
      </c>
      <c r="F3" s="29">
        <v>33874</v>
      </c>
      <c r="G3" s="3">
        <v>391259</v>
      </c>
      <c r="H3" s="4">
        <v>377546047.51329911</v>
      </c>
      <c r="I3" s="4">
        <v>387874714.54999942</v>
      </c>
      <c r="J3" s="4">
        <v>-11428329.027518045</v>
      </c>
      <c r="K3" s="4">
        <v>0</v>
      </c>
      <c r="L3" s="31">
        <v>0.73540000000000005</v>
      </c>
      <c r="M3" s="32">
        <v>276116</v>
      </c>
      <c r="N3" s="4">
        <v>255553411.71999985</v>
      </c>
      <c r="O3" s="22">
        <v>1.2020455322401404</v>
      </c>
      <c r="P3" s="5">
        <v>316971</v>
      </c>
      <c r="Q3" s="4">
        <v>312213519.07999986</v>
      </c>
      <c r="R3" s="22">
        <v>1.208685468460416</v>
      </c>
      <c r="S3" s="33">
        <v>1.208685468460416</v>
      </c>
      <c r="T3" s="32">
        <v>1791</v>
      </c>
      <c r="U3" s="4">
        <v>15571371.629999999</v>
      </c>
      <c r="V3" s="22">
        <v>1.1856892354132875</v>
      </c>
      <c r="W3" s="5">
        <v>1886</v>
      </c>
      <c r="X3" s="4">
        <v>16716512.439999994</v>
      </c>
      <c r="Y3" s="22">
        <v>1.1975887286429789</v>
      </c>
      <c r="Z3" s="33">
        <v>1.2335163905022684</v>
      </c>
      <c r="AA3" s="34">
        <v>20658439.68</v>
      </c>
      <c r="AB3" s="4">
        <v>24090367.039999995</v>
      </c>
      <c r="AC3" s="4">
        <v>21847.200000000001</v>
      </c>
      <c r="AD3" s="4">
        <v>91202770.449999988</v>
      </c>
      <c r="AE3" s="4">
        <v>7852476.3500000015</v>
      </c>
      <c r="AF3" s="4">
        <v>137794522.64000002</v>
      </c>
      <c r="AG3" s="4">
        <v>97158584.359999985</v>
      </c>
      <c r="AH3" s="6">
        <v>543193.22</v>
      </c>
      <c r="AI3" s="4">
        <v>387551.47</v>
      </c>
      <c r="AJ3" s="16">
        <v>8164962.1399999997</v>
      </c>
    </row>
    <row r="4" spans="1:36" x14ac:dyDescent="0.3">
      <c r="A4" s="1" t="s">
        <v>42</v>
      </c>
      <c r="B4" s="25" t="s">
        <v>43</v>
      </c>
      <c r="C4" s="15">
        <v>2021</v>
      </c>
      <c r="D4" s="18" t="s">
        <v>41</v>
      </c>
      <c r="E4" s="28" t="s">
        <v>44</v>
      </c>
      <c r="F4" s="29">
        <v>26990</v>
      </c>
      <c r="G4" s="3">
        <v>310927</v>
      </c>
      <c r="H4" s="4">
        <v>296158420.68446273</v>
      </c>
      <c r="I4" s="4">
        <v>288544782.03000015</v>
      </c>
      <c r="J4" s="4">
        <v>7114270.9018536583</v>
      </c>
      <c r="K4" s="4">
        <v>7024926.6331809079</v>
      </c>
      <c r="L4" s="31">
        <v>0.9788</v>
      </c>
      <c r="M4" s="32">
        <v>265950</v>
      </c>
      <c r="N4" s="4">
        <v>222761634.23999995</v>
      </c>
      <c r="O4" s="22">
        <v>1.2797129804598544</v>
      </c>
      <c r="P4" s="5">
        <v>287460</v>
      </c>
      <c r="Q4" s="4">
        <v>254539788.62999991</v>
      </c>
      <c r="R4" s="22">
        <v>1.2696391117735808</v>
      </c>
      <c r="S4" s="33">
        <v>1.2696391117735808</v>
      </c>
      <c r="T4" s="32">
        <v>3866</v>
      </c>
      <c r="U4" s="4">
        <v>24218023.460000008</v>
      </c>
      <c r="V4" s="22">
        <v>1.1130399653140712</v>
      </c>
      <c r="W4" s="5">
        <v>4847</v>
      </c>
      <c r="X4" s="4">
        <v>32351827.059999991</v>
      </c>
      <c r="Y4" s="22">
        <v>1.1314994192872605</v>
      </c>
      <c r="Z4" s="33">
        <v>1.1314994192872605</v>
      </c>
      <c r="AA4" s="34">
        <v>12758473.09</v>
      </c>
      <c r="AB4" s="4">
        <v>16438172.25</v>
      </c>
      <c r="AC4" s="4">
        <v>54421.570000000007</v>
      </c>
      <c r="AD4" s="4">
        <v>85991732.590000004</v>
      </c>
      <c r="AE4" s="4">
        <v>9903740.459999999</v>
      </c>
      <c r="AF4" s="4">
        <v>73392814.069999993</v>
      </c>
      <c r="AG4" s="4">
        <v>79383764.270000011</v>
      </c>
      <c r="AH4" s="6">
        <v>251469.27999999997</v>
      </c>
      <c r="AI4" s="4">
        <v>1187677.72</v>
      </c>
      <c r="AJ4" s="16">
        <v>9182516.7300000004</v>
      </c>
    </row>
    <row r="5" spans="1:36" x14ac:dyDescent="0.3">
      <c r="A5" s="1" t="s">
        <v>45</v>
      </c>
      <c r="B5" s="25" t="s">
        <v>46</v>
      </c>
      <c r="C5" s="15">
        <v>2021</v>
      </c>
      <c r="D5" s="18" t="s">
        <v>47</v>
      </c>
      <c r="E5" s="28" t="s">
        <v>44</v>
      </c>
      <c r="F5" s="29">
        <v>9534</v>
      </c>
      <c r="G5" s="3">
        <v>110268</v>
      </c>
      <c r="H5" s="4">
        <v>135189488.67180154</v>
      </c>
      <c r="I5" s="4">
        <v>125897305.70999993</v>
      </c>
      <c r="J5" s="4">
        <v>8313712.2750547044</v>
      </c>
      <c r="K5" s="4">
        <v>8226336.2801082097</v>
      </c>
      <c r="L5" s="31">
        <v>0.96879999999999999</v>
      </c>
      <c r="M5" s="32">
        <v>100271</v>
      </c>
      <c r="N5" s="4">
        <v>106815529.05000006</v>
      </c>
      <c r="O5" s="22">
        <v>1.374784211413361</v>
      </c>
      <c r="P5" s="5">
        <v>105220</v>
      </c>
      <c r="Q5" s="4">
        <v>118952276.16999993</v>
      </c>
      <c r="R5" s="22">
        <v>1.3931313419013844</v>
      </c>
      <c r="S5" s="33">
        <v>1.3931313419013844</v>
      </c>
      <c r="T5" s="32">
        <v>2249</v>
      </c>
      <c r="U5" s="4">
        <v>18672425.13999996</v>
      </c>
      <c r="V5" s="22">
        <v>1.181941411889361</v>
      </c>
      <c r="W5" s="5">
        <v>2179</v>
      </c>
      <c r="X5" s="4">
        <v>18108878.909999982</v>
      </c>
      <c r="Y5" s="22">
        <v>1.1633361884577449</v>
      </c>
      <c r="Z5" s="33">
        <v>1.1633361884577449</v>
      </c>
      <c r="AA5" s="34">
        <v>7635098.2100000009</v>
      </c>
      <c r="AB5" s="4">
        <v>3789585.4100000006</v>
      </c>
      <c r="AC5" s="4">
        <v>0</v>
      </c>
      <c r="AD5" s="4">
        <v>21511464.890000001</v>
      </c>
      <c r="AE5" s="4">
        <v>4599123.7100000009</v>
      </c>
      <c r="AF5" s="4">
        <v>37921167.809999995</v>
      </c>
      <c r="AG5" s="4">
        <v>47081416.889999993</v>
      </c>
      <c r="AH5" s="6">
        <v>670766.67999999993</v>
      </c>
      <c r="AI5" s="4">
        <v>186673.35</v>
      </c>
      <c r="AJ5" s="16">
        <v>2502008.7600000002</v>
      </c>
    </row>
    <row r="6" spans="1:36" x14ac:dyDescent="0.3">
      <c r="A6" s="1" t="s">
        <v>48</v>
      </c>
      <c r="B6" s="25" t="s">
        <v>49</v>
      </c>
      <c r="C6" s="15">
        <v>2021</v>
      </c>
      <c r="D6" s="18" t="s">
        <v>41</v>
      </c>
      <c r="E6" s="28" t="s">
        <v>38</v>
      </c>
      <c r="F6" s="29">
        <v>73007</v>
      </c>
      <c r="G6" s="3">
        <v>847212</v>
      </c>
      <c r="H6" s="4">
        <v>844001724.68450046</v>
      </c>
      <c r="I6" s="4">
        <v>819867138.82000113</v>
      </c>
      <c r="J6" s="4">
        <v>19937990.853339896</v>
      </c>
      <c r="K6" s="4">
        <v>15974587.080675848</v>
      </c>
      <c r="L6" s="31">
        <v>0.94129999999999991</v>
      </c>
      <c r="M6" s="32">
        <v>681638</v>
      </c>
      <c r="N6" s="4">
        <v>628590631.28999937</v>
      </c>
      <c r="O6" s="22">
        <v>1.1924224594702835</v>
      </c>
      <c r="P6" s="5">
        <v>764963</v>
      </c>
      <c r="Q6" s="4">
        <v>730515660.76999974</v>
      </c>
      <c r="R6" s="22">
        <v>1.1995308062303491</v>
      </c>
      <c r="S6" s="33">
        <v>1.1995308062303491</v>
      </c>
      <c r="T6" s="32">
        <v>5845</v>
      </c>
      <c r="U6" s="4">
        <v>42822855.449999988</v>
      </c>
      <c r="V6" s="22">
        <v>1.1393744505854104</v>
      </c>
      <c r="W6" s="5">
        <v>6253</v>
      </c>
      <c r="X6" s="4">
        <v>48787494.560000025</v>
      </c>
      <c r="Y6" s="22">
        <v>1.1151988500456718</v>
      </c>
      <c r="Z6" s="33">
        <v>1.1397863365428704</v>
      </c>
      <c r="AA6" s="34">
        <v>34751682.540000007</v>
      </c>
      <c r="AB6" s="4">
        <v>47370586.210000001</v>
      </c>
      <c r="AC6" s="4">
        <v>2759</v>
      </c>
      <c r="AD6" s="4">
        <v>175806900.87</v>
      </c>
      <c r="AE6" s="4">
        <v>23142200.360000003</v>
      </c>
      <c r="AF6" s="4">
        <v>243922037.45000002</v>
      </c>
      <c r="AG6" s="4">
        <v>275353732.02999997</v>
      </c>
      <c r="AH6" s="6">
        <v>1512818.99</v>
      </c>
      <c r="AI6" s="4">
        <v>1004492.5</v>
      </c>
      <c r="AJ6" s="16">
        <v>16999928.870000001</v>
      </c>
    </row>
    <row r="7" spans="1:36" x14ac:dyDescent="0.3">
      <c r="A7" s="1" t="s">
        <v>50</v>
      </c>
      <c r="B7" s="25" t="s">
        <v>51</v>
      </c>
      <c r="C7" s="15">
        <v>2021</v>
      </c>
      <c r="D7" s="18" t="s">
        <v>41</v>
      </c>
      <c r="E7" s="28" t="s">
        <v>38</v>
      </c>
      <c r="F7" s="29">
        <v>22108</v>
      </c>
      <c r="G7" s="3">
        <v>253002</v>
      </c>
      <c r="H7" s="4">
        <v>290208810.5463751</v>
      </c>
      <c r="I7" s="4">
        <v>270658099.93000013</v>
      </c>
      <c r="J7" s="4">
        <v>17325065.994423196</v>
      </c>
      <c r="K7" s="4">
        <v>13599472.840503437</v>
      </c>
      <c r="L7" s="31">
        <v>0.76419999999999999</v>
      </c>
      <c r="M7" s="32">
        <v>263010</v>
      </c>
      <c r="N7" s="4">
        <v>258779435.30000007</v>
      </c>
      <c r="O7" s="22">
        <v>1.2378418033578651</v>
      </c>
      <c r="P7" s="5">
        <v>286939</v>
      </c>
      <c r="Q7" s="4">
        <v>302987936.18000007</v>
      </c>
      <c r="R7" s="22">
        <v>1.285112151747938</v>
      </c>
      <c r="S7" s="33">
        <v>1.3112145065131364</v>
      </c>
      <c r="T7" s="32">
        <v>4808</v>
      </c>
      <c r="U7" s="4">
        <v>35099982.680000007</v>
      </c>
      <c r="V7" s="22">
        <v>1.085966441404471</v>
      </c>
      <c r="W7" s="5">
        <v>5444</v>
      </c>
      <c r="X7" s="4">
        <v>41548256.889999986</v>
      </c>
      <c r="Y7" s="22">
        <v>1.1344564447893177</v>
      </c>
      <c r="Z7" s="33">
        <v>1.1344564447893177</v>
      </c>
      <c r="AA7" s="34">
        <v>12716413.609999999</v>
      </c>
      <c r="AB7" s="4">
        <v>14057293.030000001</v>
      </c>
      <c r="AC7" s="4">
        <v>7332.5</v>
      </c>
      <c r="AD7" s="4">
        <v>75406363.060000002</v>
      </c>
      <c r="AE7" s="4">
        <v>6081140.7100000009</v>
      </c>
      <c r="AF7" s="4">
        <v>89511159.010000005</v>
      </c>
      <c r="AG7" s="4">
        <v>65213532.879999995</v>
      </c>
      <c r="AH7" s="6">
        <v>244248.62</v>
      </c>
      <c r="AI7" s="4">
        <v>1372225.8900000001</v>
      </c>
      <c r="AJ7" s="16">
        <v>6048390.620000001</v>
      </c>
    </row>
    <row r="8" spans="1:36" x14ac:dyDescent="0.3">
      <c r="A8" s="1" t="s">
        <v>52</v>
      </c>
      <c r="B8" s="25" t="s">
        <v>53</v>
      </c>
      <c r="C8" s="15">
        <v>2021</v>
      </c>
      <c r="D8" s="18" t="s">
        <v>37</v>
      </c>
      <c r="E8" s="28" t="s">
        <v>38</v>
      </c>
      <c r="F8" s="29">
        <v>14361</v>
      </c>
      <c r="G8" s="3">
        <v>167626</v>
      </c>
      <c r="H8" s="4">
        <v>153792595.83032411</v>
      </c>
      <c r="I8" s="4">
        <v>152144577.73000014</v>
      </c>
      <c r="J8" s="4">
        <v>2786326.2261257344</v>
      </c>
      <c r="K8" s="4">
        <v>2234520.347315487</v>
      </c>
      <c r="L8" s="31">
        <v>0.91839999999999999</v>
      </c>
      <c r="M8" s="32">
        <v>154406</v>
      </c>
      <c r="N8" s="4">
        <v>130228931.68000007</v>
      </c>
      <c r="O8" s="22">
        <v>1.108400024467878</v>
      </c>
      <c r="P8" s="5">
        <v>162203</v>
      </c>
      <c r="Q8" s="4">
        <v>144299849.31999999</v>
      </c>
      <c r="R8" s="22">
        <v>1.1360957225845789</v>
      </c>
      <c r="S8" s="33">
        <v>1.1360957225845789</v>
      </c>
      <c r="T8" s="32">
        <v>830</v>
      </c>
      <c r="U8" s="4">
        <v>5947941.8800000055</v>
      </c>
      <c r="V8" s="22">
        <v>1.0953243806383532</v>
      </c>
      <c r="W8" s="5">
        <v>840</v>
      </c>
      <c r="X8" s="4">
        <v>5979279.0500000073</v>
      </c>
      <c r="Y8" s="22">
        <v>1.0908432408356876</v>
      </c>
      <c r="Z8" s="33">
        <v>1.1235685380607583</v>
      </c>
      <c r="AA8" s="34">
        <v>5428583.7999999998</v>
      </c>
      <c r="AB8" s="4">
        <v>10438465.74</v>
      </c>
      <c r="AC8" s="4">
        <v>886006.59</v>
      </c>
      <c r="AD8" s="4">
        <v>43088191.669999994</v>
      </c>
      <c r="AE8" s="4">
        <v>4128775.0999999996</v>
      </c>
      <c r="AF8" s="4">
        <v>45859815.31000001</v>
      </c>
      <c r="AG8" s="4">
        <v>38282577.569999993</v>
      </c>
      <c r="AH8" s="6">
        <v>439954.38000000006</v>
      </c>
      <c r="AI8" s="4">
        <v>70479.689999999988</v>
      </c>
      <c r="AJ8" s="16">
        <v>3521727.8800000004</v>
      </c>
    </row>
    <row r="9" spans="1:36" x14ac:dyDescent="0.3">
      <c r="A9" s="1" t="s">
        <v>54</v>
      </c>
      <c r="B9" s="25" t="s">
        <v>55</v>
      </c>
      <c r="C9" s="15">
        <v>2021</v>
      </c>
      <c r="D9" s="18" t="s">
        <v>37</v>
      </c>
      <c r="E9" s="28" t="s">
        <v>38</v>
      </c>
      <c r="F9" s="29">
        <v>21163</v>
      </c>
      <c r="G9" s="3">
        <v>245817</v>
      </c>
      <c r="H9" s="4">
        <v>219667845.83575988</v>
      </c>
      <c r="I9" s="4">
        <v>229000091.92999998</v>
      </c>
      <c r="J9" s="4">
        <v>-8226677.7495490881</v>
      </c>
      <c r="K9" s="4">
        <v>0</v>
      </c>
      <c r="L9" s="31">
        <v>0.69129999999999991</v>
      </c>
      <c r="M9" s="32">
        <v>147938</v>
      </c>
      <c r="N9" s="4">
        <v>130254595.01000006</v>
      </c>
      <c r="O9" s="22">
        <v>1.1648192811441995</v>
      </c>
      <c r="P9" s="5">
        <v>154449</v>
      </c>
      <c r="Q9" s="4">
        <v>132904934.16000007</v>
      </c>
      <c r="R9" s="22">
        <v>1.1605822737115414</v>
      </c>
      <c r="S9" s="33">
        <v>1.1605822737115414</v>
      </c>
      <c r="T9" s="32">
        <v>1262</v>
      </c>
      <c r="U9" s="4">
        <v>8850542.0500000026</v>
      </c>
      <c r="V9" s="22">
        <v>0.99568348092122971</v>
      </c>
      <c r="W9" s="5">
        <v>1225</v>
      </c>
      <c r="X9" s="4">
        <v>8798492.1700000018</v>
      </c>
      <c r="Y9" s="22">
        <v>1.0370199274224523</v>
      </c>
      <c r="Z9" s="33">
        <v>1.0620680672268907</v>
      </c>
      <c r="AA9" s="34">
        <v>9020866.2699999996</v>
      </c>
      <c r="AB9" s="4">
        <v>15090205.369999997</v>
      </c>
      <c r="AC9" s="4">
        <v>95860.81</v>
      </c>
      <c r="AD9" s="4">
        <v>45699498.580000006</v>
      </c>
      <c r="AE9" s="4">
        <v>8712441</v>
      </c>
      <c r="AF9" s="4">
        <v>64778941.470000006</v>
      </c>
      <c r="AG9" s="4">
        <v>79572482.450000003</v>
      </c>
      <c r="AH9" s="6">
        <v>579854.30000000005</v>
      </c>
      <c r="AI9" s="4">
        <v>184990.6</v>
      </c>
      <c r="AJ9" s="16">
        <v>5264951.08</v>
      </c>
    </row>
    <row r="10" spans="1:36" x14ac:dyDescent="0.3">
      <c r="A10" s="1" t="s">
        <v>56</v>
      </c>
      <c r="B10" s="25" t="s">
        <v>57</v>
      </c>
      <c r="C10" s="15">
        <v>2021</v>
      </c>
      <c r="D10" s="18" t="s">
        <v>47</v>
      </c>
      <c r="E10" s="28" t="s">
        <v>38</v>
      </c>
      <c r="F10" s="29">
        <v>101106</v>
      </c>
      <c r="G10" s="3">
        <v>1173226</v>
      </c>
      <c r="H10" s="4">
        <v>1003622509.7921522</v>
      </c>
      <c r="I10" s="4">
        <v>1036323856.6399993</v>
      </c>
      <c r="J10" s="4">
        <v>-31254650.108635746</v>
      </c>
      <c r="K10" s="4">
        <v>0</v>
      </c>
      <c r="L10" s="31">
        <v>0.96379999999999999</v>
      </c>
      <c r="M10" s="32">
        <v>943257</v>
      </c>
      <c r="N10" s="4">
        <v>767538072.72999954</v>
      </c>
      <c r="O10" s="22">
        <v>1.1989658931550464</v>
      </c>
      <c r="P10" s="5">
        <v>1057329</v>
      </c>
      <c r="Q10" s="4">
        <v>886988359.36000097</v>
      </c>
      <c r="R10" s="22">
        <v>1.1754921071354931</v>
      </c>
      <c r="S10" s="33">
        <v>1.1767314963018312</v>
      </c>
      <c r="T10" s="32">
        <v>6198</v>
      </c>
      <c r="U10" s="4">
        <v>42457526.060000032</v>
      </c>
      <c r="V10" s="22">
        <v>1.1423918943483338</v>
      </c>
      <c r="W10" s="5">
        <v>6454</v>
      </c>
      <c r="X10" s="4">
        <v>42963510.679999992</v>
      </c>
      <c r="Y10" s="22">
        <v>1.1227417108485485</v>
      </c>
      <c r="Z10" s="33">
        <v>1.1277456581723746</v>
      </c>
      <c r="AA10" s="34">
        <v>25236938.070000004</v>
      </c>
      <c r="AB10" s="4">
        <v>57820286.299999997</v>
      </c>
      <c r="AC10" s="4">
        <v>9399593.1399999987</v>
      </c>
      <c r="AD10" s="4">
        <v>297085385.22000003</v>
      </c>
      <c r="AE10" s="4">
        <v>31585995.980000004</v>
      </c>
      <c r="AF10" s="4">
        <v>277246498.87</v>
      </c>
      <c r="AG10" s="4">
        <v>303650436.93999994</v>
      </c>
      <c r="AH10" s="6">
        <v>1897118.93</v>
      </c>
      <c r="AI10" s="4">
        <v>1679097.4</v>
      </c>
      <c r="AJ10" s="16">
        <v>30722505.790000003</v>
      </c>
    </row>
    <row r="11" spans="1:36" x14ac:dyDescent="0.3">
      <c r="A11" s="1" t="s">
        <v>58</v>
      </c>
      <c r="B11" s="25" t="s">
        <v>59</v>
      </c>
      <c r="C11" s="15">
        <v>2021</v>
      </c>
      <c r="D11" s="18" t="s">
        <v>37</v>
      </c>
      <c r="E11" s="28" t="s">
        <v>38</v>
      </c>
      <c r="F11" s="29">
        <v>13354</v>
      </c>
      <c r="G11" s="3">
        <v>155103</v>
      </c>
      <c r="H11" s="4">
        <v>126652062.77224468</v>
      </c>
      <c r="I11" s="4">
        <v>124033584.92999984</v>
      </c>
      <c r="J11" s="4">
        <v>2370344.0768527407</v>
      </c>
      <c r="K11" s="4">
        <v>1859364.5016197497</v>
      </c>
      <c r="L11" s="31">
        <v>0.97709999999999997</v>
      </c>
      <c r="M11" s="32">
        <v>113686</v>
      </c>
      <c r="N11" s="4">
        <v>85105086.01000008</v>
      </c>
      <c r="O11" s="22">
        <v>1.1276520507938785</v>
      </c>
      <c r="P11" s="5">
        <v>138247</v>
      </c>
      <c r="Q11" s="4">
        <v>107766277.04999991</v>
      </c>
      <c r="R11" s="22">
        <v>1.1515424943155574</v>
      </c>
      <c r="S11" s="33">
        <v>1.1705089361481607</v>
      </c>
      <c r="T11" s="32">
        <v>677</v>
      </c>
      <c r="U11" s="4">
        <v>3837044</v>
      </c>
      <c r="V11" s="22">
        <v>1.1339535850625102</v>
      </c>
      <c r="W11" s="5">
        <v>912</v>
      </c>
      <c r="X11" s="4">
        <v>5542104.0000000019</v>
      </c>
      <c r="Y11" s="22">
        <v>1.0625086815166656</v>
      </c>
      <c r="Z11" s="33">
        <v>1.0943839419621655</v>
      </c>
      <c r="AA11" s="34">
        <v>3551011.7100000009</v>
      </c>
      <c r="AB11" s="4">
        <v>7503477.6100000003</v>
      </c>
      <c r="AC11" s="4">
        <v>921558.54000000015</v>
      </c>
      <c r="AD11" s="4">
        <v>41376003.639999993</v>
      </c>
      <c r="AE11" s="4">
        <v>5224303.33</v>
      </c>
      <c r="AF11" s="4">
        <v>29885099.73</v>
      </c>
      <c r="AG11" s="4">
        <v>31652537.519999996</v>
      </c>
      <c r="AH11" s="6">
        <v>68248.37</v>
      </c>
      <c r="AI11" s="4">
        <v>189585.01000000004</v>
      </c>
      <c r="AJ11" s="16">
        <v>3661759.4699999997</v>
      </c>
    </row>
    <row r="12" spans="1:36" x14ac:dyDescent="0.3">
      <c r="A12" s="1" t="s">
        <v>60</v>
      </c>
      <c r="B12" s="25" t="s">
        <v>61</v>
      </c>
      <c r="C12" s="15">
        <v>2021</v>
      </c>
      <c r="D12" s="18" t="s">
        <v>47</v>
      </c>
      <c r="E12" s="28" t="s">
        <v>44</v>
      </c>
      <c r="F12" s="29">
        <v>27128</v>
      </c>
      <c r="G12" s="3">
        <v>312009</v>
      </c>
      <c r="H12" s="4">
        <v>272873099.94405854</v>
      </c>
      <c r="I12" s="4">
        <v>270160784.47000009</v>
      </c>
      <c r="J12" s="4">
        <v>2944539.9741437454</v>
      </c>
      <c r="K12" s="4">
        <v>3094984.7027408769</v>
      </c>
      <c r="L12" s="31">
        <v>0.99250000000000005</v>
      </c>
      <c r="M12" s="32">
        <v>309876</v>
      </c>
      <c r="N12" s="4">
        <v>238178178.19999987</v>
      </c>
      <c r="O12" s="22">
        <v>1.2172616962636955</v>
      </c>
      <c r="P12" s="5">
        <v>323418</v>
      </c>
      <c r="Q12" s="4">
        <v>260471511.86999986</v>
      </c>
      <c r="R12" s="22">
        <v>1.2480782863070434</v>
      </c>
      <c r="S12" s="33">
        <v>1.2480782863070434</v>
      </c>
      <c r="T12" s="32">
        <v>4326</v>
      </c>
      <c r="U12" s="4">
        <v>26392005.649999991</v>
      </c>
      <c r="V12" s="22">
        <v>1.0967015705655696</v>
      </c>
      <c r="W12" s="5">
        <v>4775</v>
      </c>
      <c r="X12" s="4">
        <v>31774078.790000007</v>
      </c>
      <c r="Y12" s="22">
        <v>1.100265389002494</v>
      </c>
      <c r="Z12" s="33">
        <v>1.100265389002494</v>
      </c>
      <c r="AA12" s="34">
        <v>12138715.84</v>
      </c>
      <c r="AB12" s="4">
        <v>12997607.139999999</v>
      </c>
      <c r="AC12" s="4">
        <v>22436.12</v>
      </c>
      <c r="AD12" s="4">
        <v>70510879.980000004</v>
      </c>
      <c r="AE12" s="4">
        <v>10120611.030000001</v>
      </c>
      <c r="AF12" s="4">
        <v>68933544.620000005</v>
      </c>
      <c r="AG12" s="4">
        <v>87728618.559999987</v>
      </c>
      <c r="AH12" s="6">
        <v>474029.78999999992</v>
      </c>
      <c r="AI12" s="4">
        <v>405321.95000000007</v>
      </c>
      <c r="AJ12" s="16">
        <v>6829019.4399999995</v>
      </c>
    </row>
    <row r="13" spans="1:36" x14ac:dyDescent="0.3">
      <c r="A13" s="1" t="s">
        <v>62</v>
      </c>
      <c r="B13" s="25" t="s">
        <v>63</v>
      </c>
      <c r="C13" s="15">
        <v>2021</v>
      </c>
      <c r="D13" s="18" t="s">
        <v>41</v>
      </c>
      <c r="E13" s="28" t="s">
        <v>44</v>
      </c>
      <c r="F13" s="29">
        <v>31664</v>
      </c>
      <c r="G13" s="3">
        <v>371732</v>
      </c>
      <c r="H13" s="4">
        <v>347798882.40414238</v>
      </c>
      <c r="I13" s="4">
        <v>350084362.81999993</v>
      </c>
      <c r="J13" s="4">
        <v>-2285480.4158575535</v>
      </c>
      <c r="K13" s="4">
        <v>0</v>
      </c>
      <c r="L13" s="31">
        <v>0.8175</v>
      </c>
      <c r="M13" s="32">
        <v>295336</v>
      </c>
      <c r="N13" s="4">
        <v>258309960.94999984</v>
      </c>
      <c r="O13" s="22">
        <v>1.1217753414049807</v>
      </c>
      <c r="P13" s="5">
        <v>332669</v>
      </c>
      <c r="Q13" s="4">
        <v>305700639.74000013</v>
      </c>
      <c r="R13" s="22">
        <v>1.1119954983590195</v>
      </c>
      <c r="S13" s="33">
        <v>1.1119954983590195</v>
      </c>
      <c r="T13" s="32">
        <v>1243</v>
      </c>
      <c r="U13" s="4">
        <v>10726670.700000016</v>
      </c>
      <c r="V13" s="22">
        <v>1.094795171729978</v>
      </c>
      <c r="W13" s="5">
        <v>1383</v>
      </c>
      <c r="X13" s="4">
        <v>11262524.189999999</v>
      </c>
      <c r="Y13" s="22">
        <v>1.0666184687283582</v>
      </c>
      <c r="Z13" s="33">
        <v>1.098617022790209</v>
      </c>
      <c r="AA13" s="34">
        <v>20344788.98</v>
      </c>
      <c r="AB13" s="4">
        <v>19603999.170000002</v>
      </c>
      <c r="AC13" s="4">
        <v>40565.340000000004</v>
      </c>
      <c r="AD13" s="4">
        <v>76284215.510000005</v>
      </c>
      <c r="AE13" s="4">
        <v>9161074.1399999987</v>
      </c>
      <c r="AF13" s="4">
        <v>115914738.82999998</v>
      </c>
      <c r="AG13" s="4">
        <v>103311213.13000003</v>
      </c>
      <c r="AH13" s="6">
        <v>106374.70000000001</v>
      </c>
      <c r="AI13" s="4">
        <v>360134.12</v>
      </c>
      <c r="AJ13" s="16">
        <v>4957258.8999999994</v>
      </c>
    </row>
    <row r="14" spans="1:36" x14ac:dyDescent="0.3">
      <c r="A14" s="1" t="s">
        <v>64</v>
      </c>
      <c r="B14" s="25" t="s">
        <v>65</v>
      </c>
      <c r="C14" s="15">
        <v>2021</v>
      </c>
      <c r="D14" s="18" t="s">
        <v>41</v>
      </c>
      <c r="E14" s="28" t="s">
        <v>38</v>
      </c>
      <c r="F14" s="29">
        <v>28324</v>
      </c>
      <c r="G14" s="3">
        <v>329373</v>
      </c>
      <c r="H14" s="4">
        <v>277860593.85658258</v>
      </c>
      <c r="I14" s="4">
        <v>251404498.1400001</v>
      </c>
      <c r="J14" s="4">
        <v>26456095.716582477</v>
      </c>
      <c r="K14" s="4">
        <v>20785146.110890307</v>
      </c>
      <c r="L14" s="31">
        <v>0.89249999999999996</v>
      </c>
      <c r="M14" s="32">
        <v>243590</v>
      </c>
      <c r="N14" s="4">
        <v>197916050.82000005</v>
      </c>
      <c r="O14" s="22">
        <v>1.0845789340809375</v>
      </c>
      <c r="P14" s="5">
        <v>272466</v>
      </c>
      <c r="Q14" s="4">
        <v>228455535.86000004</v>
      </c>
      <c r="R14" s="22">
        <v>1.0906061853707516</v>
      </c>
      <c r="S14" s="33">
        <v>1.0906061853707516</v>
      </c>
      <c r="T14" s="32">
        <v>1349</v>
      </c>
      <c r="U14" s="4">
        <v>9652459.2600000147</v>
      </c>
      <c r="V14" s="22">
        <v>1.1334501062162103</v>
      </c>
      <c r="W14" s="5">
        <v>1540</v>
      </c>
      <c r="X14" s="4">
        <v>11836913.090000002</v>
      </c>
      <c r="Y14" s="22">
        <v>1.1420254312811065</v>
      </c>
      <c r="Z14" s="33">
        <v>1.1420254312811065</v>
      </c>
      <c r="AA14" s="34">
        <v>7655150.04</v>
      </c>
      <c r="AB14" s="4">
        <v>11177263.110000001</v>
      </c>
      <c r="AC14" s="4">
        <v>4078176.5</v>
      </c>
      <c r="AD14" s="4">
        <v>75651154.360000014</v>
      </c>
      <c r="AE14" s="4">
        <v>5812549.7599999988</v>
      </c>
      <c r="AF14" s="4">
        <v>66178946.039999992</v>
      </c>
      <c r="AG14" s="4">
        <v>72773418.950000003</v>
      </c>
      <c r="AH14" s="6">
        <v>1104163.9800000002</v>
      </c>
      <c r="AI14" s="4">
        <v>239160.72000000003</v>
      </c>
      <c r="AJ14" s="16">
        <v>6734514.6799999997</v>
      </c>
    </row>
    <row r="15" spans="1:36" x14ac:dyDescent="0.3">
      <c r="A15" s="1" t="s">
        <v>66</v>
      </c>
      <c r="B15" s="25" t="s">
        <v>67</v>
      </c>
      <c r="C15" s="15">
        <v>2021</v>
      </c>
      <c r="D15" s="18" t="s">
        <v>47</v>
      </c>
      <c r="E15" s="28" t="s">
        <v>38</v>
      </c>
      <c r="F15" s="29">
        <v>103795</v>
      </c>
      <c r="G15" s="3">
        <v>1212617</v>
      </c>
      <c r="H15" s="4">
        <v>1260496438.6629672</v>
      </c>
      <c r="I15" s="4">
        <v>1249145779.2599983</v>
      </c>
      <c r="J15" s="4">
        <v>9778191.1778882667</v>
      </c>
      <c r="K15" s="4">
        <v>8084378.0597150279</v>
      </c>
      <c r="L15" s="31">
        <v>0.98250000000000004</v>
      </c>
      <c r="M15" s="32">
        <v>956203</v>
      </c>
      <c r="N15" s="4">
        <v>945079918.38</v>
      </c>
      <c r="O15" s="22">
        <v>1.1791744036185299</v>
      </c>
      <c r="P15" s="5">
        <v>1058936</v>
      </c>
      <c r="Q15" s="4">
        <v>1081867918.6599979</v>
      </c>
      <c r="R15" s="22">
        <v>1.1782214175466283</v>
      </c>
      <c r="S15" s="33">
        <v>1.1782214175466283</v>
      </c>
      <c r="T15" s="32">
        <v>10392</v>
      </c>
      <c r="U15" s="4">
        <v>73839267.950000033</v>
      </c>
      <c r="V15" s="22">
        <v>1.0756583875118431</v>
      </c>
      <c r="W15" s="5">
        <v>11740</v>
      </c>
      <c r="X15" s="4">
        <v>91947855.849999979</v>
      </c>
      <c r="Y15" s="22">
        <v>1.0931456075119161</v>
      </c>
      <c r="Z15" s="33">
        <v>1.1047869856459329</v>
      </c>
      <c r="AA15" s="34">
        <v>73038847.969999999</v>
      </c>
      <c r="AB15" s="4">
        <v>57597643.179999992</v>
      </c>
      <c r="AC15" s="4">
        <v>116912.47</v>
      </c>
      <c r="AD15" s="4">
        <v>214191134.29999998</v>
      </c>
      <c r="AE15" s="4">
        <v>43865970.329999998</v>
      </c>
      <c r="AF15" s="4">
        <v>354219240.65000004</v>
      </c>
      <c r="AG15" s="4">
        <v>470682590.14000005</v>
      </c>
      <c r="AH15" s="6">
        <v>4038259.04</v>
      </c>
      <c r="AI15" s="4">
        <v>2841568.63</v>
      </c>
      <c r="AJ15" s="16">
        <v>28553612.549999993</v>
      </c>
    </row>
    <row r="16" spans="1:36" x14ac:dyDescent="0.3">
      <c r="A16" s="1" t="s">
        <v>68</v>
      </c>
      <c r="B16" s="25" t="s">
        <v>69</v>
      </c>
      <c r="C16" s="15">
        <v>2021</v>
      </c>
      <c r="D16" s="18" t="s">
        <v>41</v>
      </c>
      <c r="E16" s="28" t="s">
        <v>44</v>
      </c>
      <c r="F16" s="29">
        <v>13495</v>
      </c>
      <c r="G16" s="3">
        <v>154384</v>
      </c>
      <c r="H16" s="4">
        <v>164909145.58028579</v>
      </c>
      <c r="I16" s="4">
        <v>165742233.24000016</v>
      </c>
      <c r="J16" s="4">
        <v>-1261242.1973302762</v>
      </c>
      <c r="K16" s="4">
        <v>0</v>
      </c>
      <c r="L16" s="31">
        <v>0.96750000000000003</v>
      </c>
      <c r="M16" s="32">
        <v>106158</v>
      </c>
      <c r="N16" s="4">
        <v>106116322.24999996</v>
      </c>
      <c r="O16" s="22">
        <v>1.2642932152106887</v>
      </c>
      <c r="P16" s="5">
        <v>134969</v>
      </c>
      <c r="Q16" s="4">
        <v>145439958.43000007</v>
      </c>
      <c r="R16" s="22">
        <v>1.2578864662840579</v>
      </c>
      <c r="S16" s="33">
        <v>1.2578864662840579</v>
      </c>
      <c r="T16" s="32">
        <v>653</v>
      </c>
      <c r="U16" s="4">
        <v>5172331.7300000032</v>
      </c>
      <c r="V16" s="22">
        <v>1.1326759441442091</v>
      </c>
      <c r="W16" s="5">
        <v>842</v>
      </c>
      <c r="X16" s="4">
        <v>6573833.7600000007</v>
      </c>
      <c r="Y16" s="22">
        <v>1.2015973079595306</v>
      </c>
      <c r="Z16" s="33">
        <v>1.2015973079595306</v>
      </c>
      <c r="AA16" s="34">
        <v>10015612.640000002</v>
      </c>
      <c r="AB16" s="4">
        <v>14908979.149999999</v>
      </c>
      <c r="AC16" s="4">
        <v>55146</v>
      </c>
      <c r="AD16" s="4">
        <v>31798869.759999994</v>
      </c>
      <c r="AE16" s="4">
        <v>5361203.78</v>
      </c>
      <c r="AF16" s="4">
        <v>51617002.799999997</v>
      </c>
      <c r="AG16" s="4">
        <v>48582862.560000002</v>
      </c>
      <c r="AH16" s="6">
        <v>110725.81999999999</v>
      </c>
      <c r="AI16" s="4">
        <v>167583.66999999998</v>
      </c>
      <c r="AJ16" s="16">
        <v>3124247.06</v>
      </c>
    </row>
    <row r="17" spans="1:36" x14ac:dyDescent="0.3">
      <c r="A17" s="1" t="s">
        <v>70</v>
      </c>
      <c r="B17" s="25" t="s">
        <v>71</v>
      </c>
      <c r="C17" s="15">
        <v>2021</v>
      </c>
      <c r="D17" s="18" t="s">
        <v>47</v>
      </c>
      <c r="E17" s="28" t="s">
        <v>38</v>
      </c>
      <c r="F17" s="29">
        <v>30314</v>
      </c>
      <c r="G17" s="3">
        <v>352684</v>
      </c>
      <c r="H17" s="4">
        <v>306954223.48876768</v>
      </c>
      <c r="I17" s="4">
        <v>283367293.16000009</v>
      </c>
      <c r="J17" s="4">
        <v>24086148.131703082</v>
      </c>
      <c r="K17" s="4">
        <v>18965114.370750949</v>
      </c>
      <c r="L17" s="31">
        <v>0.98</v>
      </c>
      <c r="M17" s="32">
        <v>292920</v>
      </c>
      <c r="N17" s="4">
        <v>231649500.86000016</v>
      </c>
      <c r="O17" s="22">
        <v>1.1686295460313041</v>
      </c>
      <c r="P17" s="5">
        <v>318618</v>
      </c>
      <c r="Q17" s="4">
        <v>260009125.93999988</v>
      </c>
      <c r="R17" s="22">
        <v>1.180116239012535</v>
      </c>
      <c r="S17" s="33">
        <v>1.1931995084413662</v>
      </c>
      <c r="T17" s="32">
        <v>1626</v>
      </c>
      <c r="U17" s="4">
        <v>9307806.770000007</v>
      </c>
      <c r="V17" s="22">
        <v>1.1046500992187267</v>
      </c>
      <c r="W17" s="5">
        <v>1717</v>
      </c>
      <c r="X17" s="4">
        <v>11112011.08</v>
      </c>
      <c r="Y17" s="22">
        <v>1.0811110815096241</v>
      </c>
      <c r="Z17" s="33">
        <v>1.1135444139549129</v>
      </c>
      <c r="AA17" s="34">
        <v>11326796.719999999</v>
      </c>
      <c r="AB17" s="4">
        <v>8997426.3900000006</v>
      </c>
      <c r="AC17" s="4">
        <v>2898952.7199999997</v>
      </c>
      <c r="AD17" s="4">
        <v>109297020.39999999</v>
      </c>
      <c r="AE17" s="4">
        <v>14681626.370000001</v>
      </c>
      <c r="AF17" s="4">
        <v>61805208.219999999</v>
      </c>
      <c r="AG17" s="4">
        <v>64957352.670000002</v>
      </c>
      <c r="AH17" s="6">
        <v>420942.05000000005</v>
      </c>
      <c r="AI17" s="4">
        <v>361172.30000000005</v>
      </c>
      <c r="AJ17" s="16">
        <v>8620795.3200000003</v>
      </c>
    </row>
    <row r="18" spans="1:36" x14ac:dyDescent="0.3">
      <c r="A18" s="1" t="s">
        <v>72</v>
      </c>
      <c r="B18" s="25" t="s">
        <v>73</v>
      </c>
      <c r="C18" s="15">
        <v>2021</v>
      </c>
      <c r="D18" s="18" t="s">
        <v>41</v>
      </c>
      <c r="E18" s="28" t="s">
        <v>38</v>
      </c>
      <c r="F18" s="29">
        <v>15296</v>
      </c>
      <c r="G18" s="3">
        <v>178091</v>
      </c>
      <c r="H18" s="4">
        <v>154632786.14206034</v>
      </c>
      <c r="I18" s="4">
        <v>154488283.29999971</v>
      </c>
      <c r="J18" s="4">
        <v>-621950.27686201897</v>
      </c>
      <c r="K18" s="4">
        <v>0</v>
      </c>
      <c r="L18" s="31">
        <v>0.88500000000000001</v>
      </c>
      <c r="M18" s="32">
        <v>153682</v>
      </c>
      <c r="N18" s="4">
        <v>126217701.37000005</v>
      </c>
      <c r="O18" s="22">
        <v>1.1209673272010474</v>
      </c>
      <c r="P18" s="5">
        <v>165875</v>
      </c>
      <c r="Q18" s="4">
        <v>139454178.25999981</v>
      </c>
      <c r="R18" s="22">
        <v>1.1346966976942983</v>
      </c>
      <c r="S18" s="33">
        <v>1.1346966976942983</v>
      </c>
      <c r="T18" s="32">
        <v>1028</v>
      </c>
      <c r="U18" s="4">
        <v>7912653.0500000063</v>
      </c>
      <c r="V18" s="22">
        <v>1.0990243564764492</v>
      </c>
      <c r="W18" s="5">
        <v>896</v>
      </c>
      <c r="X18" s="4">
        <v>6227368.4999999935</v>
      </c>
      <c r="Y18" s="22">
        <v>1.0944897723523435</v>
      </c>
      <c r="Z18" s="33">
        <v>1.1273244655229138</v>
      </c>
      <c r="AA18" s="34">
        <v>5250528.620000001</v>
      </c>
      <c r="AB18" s="4">
        <v>7248146.040000001</v>
      </c>
      <c r="AC18" s="4">
        <v>2798</v>
      </c>
      <c r="AD18" s="4">
        <v>48057613.690000005</v>
      </c>
      <c r="AE18" s="4">
        <v>5277165.3900000006</v>
      </c>
      <c r="AF18" s="4">
        <v>43709906.920000009</v>
      </c>
      <c r="AG18" s="4">
        <v>40855251.010000005</v>
      </c>
      <c r="AH18" s="6">
        <v>585121.72</v>
      </c>
      <c r="AI18" s="4">
        <v>133213.41</v>
      </c>
      <c r="AJ18" s="16">
        <v>3368538.5000000005</v>
      </c>
    </row>
    <row r="19" spans="1:36" x14ac:dyDescent="0.3">
      <c r="A19" s="1" t="s">
        <v>74</v>
      </c>
      <c r="B19" s="25" t="s">
        <v>75</v>
      </c>
      <c r="C19" s="15">
        <v>2021</v>
      </c>
      <c r="D19" s="18" t="s">
        <v>47</v>
      </c>
      <c r="E19" s="28" t="s">
        <v>44</v>
      </c>
      <c r="F19" s="29">
        <v>58527</v>
      </c>
      <c r="G19" s="3">
        <v>678974</v>
      </c>
      <c r="H19" s="4">
        <v>636691387.49885607</v>
      </c>
      <c r="I19" s="4">
        <v>632993527.56999969</v>
      </c>
      <c r="J19" s="4">
        <v>3697859.9288563728</v>
      </c>
      <c r="K19" s="4">
        <v>3693846.9527201261</v>
      </c>
      <c r="L19" s="31">
        <v>0.92749999999999999</v>
      </c>
      <c r="M19" s="32">
        <v>531762</v>
      </c>
      <c r="N19" s="4">
        <v>481684930.50000048</v>
      </c>
      <c r="O19" s="22">
        <v>1.2044472103854389</v>
      </c>
      <c r="P19" s="5">
        <v>643064</v>
      </c>
      <c r="Q19" s="4">
        <v>584560387.71999955</v>
      </c>
      <c r="R19" s="22">
        <v>1.1997813445192769</v>
      </c>
      <c r="S19" s="33">
        <v>1.2003316963842348</v>
      </c>
      <c r="T19" s="32">
        <v>6523</v>
      </c>
      <c r="U19" s="4">
        <v>49378831.630000032</v>
      </c>
      <c r="V19" s="22">
        <v>1.1099604686911666</v>
      </c>
      <c r="W19" s="5">
        <v>7310</v>
      </c>
      <c r="X19" s="4">
        <v>55204452.399999931</v>
      </c>
      <c r="Y19" s="22">
        <v>1.1122381420064411</v>
      </c>
      <c r="Z19" s="33">
        <v>1.1173445339470656</v>
      </c>
      <c r="AA19" s="34">
        <v>21652688.48</v>
      </c>
      <c r="AB19" s="4">
        <v>52195190.709999993</v>
      </c>
      <c r="AC19" s="4">
        <v>2327464.73</v>
      </c>
      <c r="AD19" s="4">
        <v>170382241.24000001</v>
      </c>
      <c r="AE19" s="4">
        <v>22501418.910000004</v>
      </c>
      <c r="AF19" s="4">
        <v>183735021.10000002</v>
      </c>
      <c r="AG19" s="4">
        <v>158188052.58000001</v>
      </c>
      <c r="AH19" s="6">
        <v>1442464.37</v>
      </c>
      <c r="AI19" s="4">
        <v>1072650.92</v>
      </c>
      <c r="AJ19" s="16">
        <v>19496334.529999997</v>
      </c>
    </row>
    <row r="20" spans="1:36" x14ac:dyDescent="0.3">
      <c r="A20" s="1" t="s">
        <v>76</v>
      </c>
      <c r="B20" s="25" t="s">
        <v>77</v>
      </c>
      <c r="C20" s="15">
        <v>2021</v>
      </c>
      <c r="D20" s="18" t="s">
        <v>37</v>
      </c>
      <c r="E20" s="28" t="s">
        <v>38</v>
      </c>
      <c r="F20" s="29">
        <v>45723</v>
      </c>
      <c r="G20" s="3">
        <v>529094</v>
      </c>
      <c r="H20" s="4">
        <v>448771265.79802567</v>
      </c>
      <c r="I20" s="4">
        <v>427142035.05000025</v>
      </c>
      <c r="J20" s="4">
        <v>21122804.004677758</v>
      </c>
      <c r="K20" s="4">
        <v>16569336.630735207</v>
      </c>
      <c r="L20" s="31">
        <v>0.88249999999999995</v>
      </c>
      <c r="M20" s="32">
        <v>435051</v>
      </c>
      <c r="N20" s="4">
        <v>342045330.80000043</v>
      </c>
      <c r="O20" s="22">
        <v>1.1460945766199522</v>
      </c>
      <c r="P20" s="5">
        <v>472774</v>
      </c>
      <c r="Q20" s="4">
        <v>374576967.31000102</v>
      </c>
      <c r="R20" s="22">
        <v>1.1524025822299029</v>
      </c>
      <c r="S20" s="33">
        <v>1.1524025822299029</v>
      </c>
      <c r="T20" s="32">
        <v>3080</v>
      </c>
      <c r="U20" s="4">
        <v>21026678.840000015</v>
      </c>
      <c r="V20" s="22">
        <v>1.1457398243012793</v>
      </c>
      <c r="W20" s="5">
        <v>3412</v>
      </c>
      <c r="X20" s="4">
        <v>23632893.979999978</v>
      </c>
      <c r="Y20" s="22">
        <v>1.135379181254202</v>
      </c>
      <c r="Z20" s="33">
        <v>1.135379181254202</v>
      </c>
      <c r="AA20" s="34">
        <v>20740859.390000001</v>
      </c>
      <c r="AB20" s="4">
        <v>28046527.080000002</v>
      </c>
      <c r="AC20" s="4">
        <v>626421.73</v>
      </c>
      <c r="AD20" s="4">
        <v>105422073.59999999</v>
      </c>
      <c r="AE20" s="4">
        <v>14969906.33</v>
      </c>
      <c r="AF20" s="4">
        <v>114989991.42000002</v>
      </c>
      <c r="AG20" s="4">
        <v>129391315.31000002</v>
      </c>
      <c r="AH20" s="6">
        <v>235321.51000000004</v>
      </c>
      <c r="AI20" s="4">
        <v>341356.64999999997</v>
      </c>
      <c r="AJ20" s="16">
        <v>12378262.029999999</v>
      </c>
    </row>
    <row r="21" spans="1:36" x14ac:dyDescent="0.3">
      <c r="A21" s="1" t="s">
        <v>78</v>
      </c>
      <c r="B21" s="25" t="s">
        <v>79</v>
      </c>
      <c r="C21" s="15">
        <v>2021</v>
      </c>
      <c r="D21" s="18" t="s">
        <v>47</v>
      </c>
      <c r="E21" s="28" t="s">
        <v>38</v>
      </c>
      <c r="F21" s="29">
        <v>34053</v>
      </c>
      <c r="G21" s="3">
        <v>394864</v>
      </c>
      <c r="H21" s="4">
        <v>367991864.38748038</v>
      </c>
      <c r="I21" s="4">
        <v>369435660.74000031</v>
      </c>
      <c r="J21" s="4">
        <v>-1291148.2928776992</v>
      </c>
      <c r="K21" s="4">
        <v>0</v>
      </c>
      <c r="L21" s="31">
        <v>0.96750000000000003</v>
      </c>
      <c r="M21" s="32">
        <v>310348</v>
      </c>
      <c r="N21" s="4">
        <v>285589674.8100003</v>
      </c>
      <c r="O21" s="22">
        <v>1.1309342485323</v>
      </c>
      <c r="P21" s="5">
        <v>343042</v>
      </c>
      <c r="Q21" s="4">
        <v>329670168.47999996</v>
      </c>
      <c r="R21" s="22">
        <v>1.1368675678815257</v>
      </c>
      <c r="S21" s="33">
        <v>1.1368675678815257</v>
      </c>
      <c r="T21" s="32">
        <v>2845</v>
      </c>
      <c r="U21" s="4">
        <v>20495154.14000003</v>
      </c>
      <c r="V21" s="22">
        <v>1.1338332695135975</v>
      </c>
      <c r="W21" s="5">
        <v>3250</v>
      </c>
      <c r="X21" s="4">
        <v>24137715.259999983</v>
      </c>
      <c r="Y21" s="22">
        <v>1.1243665913891918</v>
      </c>
      <c r="Z21" s="33">
        <v>1.1243665913891918</v>
      </c>
      <c r="AA21" s="34">
        <v>11210924.49</v>
      </c>
      <c r="AB21" s="4">
        <v>13246919.020000001</v>
      </c>
      <c r="AC21" s="4">
        <v>17202</v>
      </c>
      <c r="AD21" s="4">
        <v>53781203.009999998</v>
      </c>
      <c r="AE21" s="4">
        <v>15887732.060000001</v>
      </c>
      <c r="AF21" s="4">
        <v>89542807.120000005</v>
      </c>
      <c r="AG21" s="4">
        <v>175250707.97999996</v>
      </c>
      <c r="AH21" s="6">
        <v>1073122.1800000002</v>
      </c>
      <c r="AI21" s="4">
        <v>242865.38000000003</v>
      </c>
      <c r="AJ21" s="16">
        <v>9182177.5</v>
      </c>
    </row>
    <row r="22" spans="1:36" x14ac:dyDescent="0.3">
      <c r="A22" s="1" t="s">
        <v>80</v>
      </c>
      <c r="B22" s="25" t="s">
        <v>81</v>
      </c>
      <c r="C22" s="15">
        <v>2021</v>
      </c>
      <c r="D22" s="18" t="s">
        <v>82</v>
      </c>
      <c r="E22" s="28" t="s">
        <v>44</v>
      </c>
      <c r="F22" s="29">
        <v>27162</v>
      </c>
      <c r="G22" s="3">
        <v>314750</v>
      </c>
      <c r="H22" s="4">
        <v>437245958.04023838</v>
      </c>
      <c r="I22" s="4">
        <v>384234980.65999967</v>
      </c>
      <c r="J22" s="4">
        <v>49801166.882459238</v>
      </c>
      <c r="K22" s="4">
        <v>48841360.998851202</v>
      </c>
      <c r="L22" s="31">
        <v>0.88959999999999995</v>
      </c>
      <c r="M22" s="32">
        <v>305462</v>
      </c>
      <c r="N22" s="4">
        <v>364363921.2299996</v>
      </c>
      <c r="O22" s="22">
        <v>1.5354727584966998</v>
      </c>
      <c r="P22" s="5">
        <v>310098</v>
      </c>
      <c r="Q22" s="4">
        <v>383827341.51000005</v>
      </c>
      <c r="R22" s="22">
        <v>1.5203436119640443</v>
      </c>
      <c r="S22" s="33">
        <v>1.5203436119640443</v>
      </c>
      <c r="T22" s="32">
        <v>5760</v>
      </c>
      <c r="U22" s="4">
        <v>51288705.219999999</v>
      </c>
      <c r="V22" s="22">
        <v>1.1658793688062341</v>
      </c>
      <c r="W22" s="5">
        <v>5416</v>
      </c>
      <c r="X22" s="4">
        <v>47026009.24999994</v>
      </c>
      <c r="Y22" s="22">
        <v>1.1322417144626102</v>
      </c>
      <c r="Z22" s="33">
        <v>1.1322417144626102</v>
      </c>
      <c r="AA22" s="34">
        <v>48272334.949999996</v>
      </c>
      <c r="AB22" s="4">
        <v>35990530.649999999</v>
      </c>
      <c r="AC22" s="4">
        <v>0</v>
      </c>
      <c r="AD22" s="4">
        <v>49270387.869999997</v>
      </c>
      <c r="AE22" s="4">
        <v>15398420.969999999</v>
      </c>
      <c r="AF22" s="4">
        <v>118036004.73</v>
      </c>
      <c r="AG22" s="4">
        <v>110683490.42</v>
      </c>
      <c r="AH22" s="6">
        <v>1041456.76</v>
      </c>
      <c r="AI22" s="4">
        <v>415096.67</v>
      </c>
      <c r="AJ22" s="16">
        <v>5127257.6400000015</v>
      </c>
    </row>
    <row r="23" spans="1:36" x14ac:dyDescent="0.3">
      <c r="A23" s="1" t="s">
        <v>83</v>
      </c>
      <c r="B23" s="25" t="s">
        <v>84</v>
      </c>
      <c r="C23" s="15">
        <v>2021</v>
      </c>
      <c r="D23" s="18" t="s">
        <v>37</v>
      </c>
      <c r="E23" s="28" t="s">
        <v>44</v>
      </c>
      <c r="F23" s="29">
        <v>30432</v>
      </c>
      <c r="G23" s="3">
        <v>353123</v>
      </c>
      <c r="H23" s="4">
        <v>287333195.77024174</v>
      </c>
      <c r="I23" s="4">
        <v>282097157.73000038</v>
      </c>
      <c r="J23" s="4">
        <v>4594691.2207602765</v>
      </c>
      <c r="K23" s="4">
        <v>4578580.9087772081</v>
      </c>
      <c r="L23" s="31">
        <v>0.93540000000000001</v>
      </c>
      <c r="M23" s="32">
        <v>284743</v>
      </c>
      <c r="N23" s="4">
        <v>220403928.82000017</v>
      </c>
      <c r="O23" s="22">
        <v>1.1550274797686897</v>
      </c>
      <c r="P23" s="5">
        <v>321031</v>
      </c>
      <c r="Q23" s="4">
        <v>260477278.68999967</v>
      </c>
      <c r="R23" s="22">
        <v>1.1361432471860424</v>
      </c>
      <c r="S23" s="33">
        <v>1.1391809954365646</v>
      </c>
      <c r="T23" s="32">
        <v>2781</v>
      </c>
      <c r="U23" s="4">
        <v>19052662.359999985</v>
      </c>
      <c r="V23" s="22">
        <v>1.1453658188989684</v>
      </c>
      <c r="W23" s="5">
        <v>3241</v>
      </c>
      <c r="X23" s="4">
        <v>22863343.950000033</v>
      </c>
      <c r="Y23" s="22">
        <v>1.126423417629304</v>
      </c>
      <c r="Z23" s="33">
        <v>1.126423417629304</v>
      </c>
      <c r="AA23" s="34">
        <v>12201913.780000001</v>
      </c>
      <c r="AB23" s="4">
        <v>13677906.350000001</v>
      </c>
      <c r="AC23" s="4">
        <v>241237.37</v>
      </c>
      <c r="AD23" s="4">
        <v>71511439.5</v>
      </c>
      <c r="AE23" s="4">
        <v>9727126.2300000004</v>
      </c>
      <c r="AF23" s="4">
        <v>72733604.61999999</v>
      </c>
      <c r="AG23" s="4">
        <v>93126037.849999994</v>
      </c>
      <c r="AH23" s="6">
        <v>328246.12999999995</v>
      </c>
      <c r="AI23" s="4">
        <v>441668.08999999997</v>
      </c>
      <c r="AJ23" s="16">
        <v>8107977.8099999987</v>
      </c>
    </row>
    <row r="24" spans="1:36" x14ac:dyDescent="0.3">
      <c r="A24" s="1" t="s">
        <v>85</v>
      </c>
      <c r="B24" s="25" t="s">
        <v>86</v>
      </c>
      <c r="C24" s="15">
        <v>2021</v>
      </c>
      <c r="D24" s="18" t="s">
        <v>37</v>
      </c>
      <c r="E24" s="28" t="s">
        <v>38</v>
      </c>
      <c r="F24" s="29">
        <v>26022</v>
      </c>
      <c r="G24" s="3">
        <v>303762</v>
      </c>
      <c r="H24" s="4">
        <v>234520466.2264086</v>
      </c>
      <c r="I24" s="4">
        <v>232382165.36000001</v>
      </c>
      <c r="J24" s="4">
        <v>3489678.3661751058</v>
      </c>
      <c r="K24" s="4">
        <v>2758988.4943001354</v>
      </c>
      <c r="L24" s="31">
        <v>0.85670000000000002</v>
      </c>
      <c r="M24" s="32">
        <v>246230</v>
      </c>
      <c r="N24" s="4">
        <v>187290265.3300001</v>
      </c>
      <c r="O24" s="22">
        <v>1.0736247067118891</v>
      </c>
      <c r="P24" s="5">
        <v>266486</v>
      </c>
      <c r="Q24" s="4">
        <v>202730611.60999963</v>
      </c>
      <c r="R24" s="22">
        <v>1.0692788117568528</v>
      </c>
      <c r="S24" s="33">
        <v>1.0692788117568528</v>
      </c>
      <c r="T24" s="32">
        <v>1281</v>
      </c>
      <c r="U24" s="4">
        <v>9757341.8199999966</v>
      </c>
      <c r="V24" s="22">
        <v>1.1189903499200187</v>
      </c>
      <c r="W24" s="5">
        <v>1332</v>
      </c>
      <c r="X24" s="4">
        <v>10453873.540000001</v>
      </c>
      <c r="Y24" s="22">
        <v>1.1332343712784381</v>
      </c>
      <c r="Z24" s="33">
        <v>1.1355019516003122</v>
      </c>
      <c r="AA24" s="34">
        <v>6960169.3400000008</v>
      </c>
      <c r="AB24" s="4">
        <v>12753456.759999998</v>
      </c>
      <c r="AC24" s="4">
        <v>443480.07999999996</v>
      </c>
      <c r="AD24" s="4">
        <v>70476302.749999985</v>
      </c>
      <c r="AE24" s="4">
        <v>12043848.9</v>
      </c>
      <c r="AF24" s="4">
        <v>76015022.010000005</v>
      </c>
      <c r="AG24" s="4">
        <v>48184266.850000001</v>
      </c>
      <c r="AH24" s="6">
        <v>284508.14999999997</v>
      </c>
      <c r="AI24" s="4">
        <v>406703.91000000003</v>
      </c>
      <c r="AJ24" s="16">
        <v>4814406.6099999994</v>
      </c>
    </row>
    <row r="25" spans="1:36" x14ac:dyDescent="0.3">
      <c r="A25" s="1" t="s">
        <v>87</v>
      </c>
      <c r="B25" s="25" t="s">
        <v>88</v>
      </c>
      <c r="C25" s="15">
        <v>2021</v>
      </c>
      <c r="D25" s="18" t="s">
        <v>41</v>
      </c>
      <c r="E25" s="28" t="s">
        <v>44</v>
      </c>
      <c r="F25" s="29">
        <v>11222</v>
      </c>
      <c r="G25" s="3">
        <v>130169</v>
      </c>
      <c r="H25" s="4">
        <v>144906042.84497732</v>
      </c>
      <c r="I25" s="4">
        <v>128833421.87000011</v>
      </c>
      <c r="J25" s="4">
        <v>16072620.97497721</v>
      </c>
      <c r="K25" s="4">
        <v>15780912.559331393</v>
      </c>
      <c r="L25" s="31">
        <v>0.84709999999999996</v>
      </c>
      <c r="M25" s="32">
        <v>94327</v>
      </c>
      <c r="N25" s="4">
        <v>94466350.030000046</v>
      </c>
      <c r="O25" s="22">
        <v>1.2467196808830909</v>
      </c>
      <c r="P25" s="5">
        <v>106453</v>
      </c>
      <c r="Q25" s="4">
        <v>109407813.94999996</v>
      </c>
      <c r="R25" s="22">
        <v>1.2821559460143634</v>
      </c>
      <c r="S25" s="33">
        <v>1.3206206243947944</v>
      </c>
      <c r="T25" s="32">
        <v>537</v>
      </c>
      <c r="U25" s="4">
        <v>4865159.3500000089</v>
      </c>
      <c r="V25" s="22">
        <v>1.2175037626807981</v>
      </c>
      <c r="W25" s="5">
        <v>475</v>
      </c>
      <c r="X25" s="4">
        <v>4094640.2699999991</v>
      </c>
      <c r="Y25" s="22">
        <v>1.1883525739211236</v>
      </c>
      <c r="Z25" s="33">
        <v>1.1883525739211236</v>
      </c>
      <c r="AA25" s="34">
        <v>7402338.4600000009</v>
      </c>
      <c r="AB25" s="4">
        <v>8768169.0899999999</v>
      </c>
      <c r="AC25" s="4">
        <v>141930.29999999999</v>
      </c>
      <c r="AD25" s="4">
        <v>24947155.610000003</v>
      </c>
      <c r="AE25" s="4">
        <v>3141862.72</v>
      </c>
      <c r="AF25" s="4">
        <v>45186711.089999996</v>
      </c>
      <c r="AG25" s="4">
        <v>36730602.099999994</v>
      </c>
      <c r="AH25" s="6">
        <v>60824.829999999994</v>
      </c>
      <c r="AI25" s="4">
        <v>106660.86000000003</v>
      </c>
      <c r="AJ25" s="16">
        <v>2347166.81</v>
      </c>
    </row>
    <row r="26" spans="1:36" x14ac:dyDescent="0.3">
      <c r="A26" s="1" t="s">
        <v>89</v>
      </c>
      <c r="B26" s="25" t="s">
        <v>90</v>
      </c>
      <c r="C26" s="15">
        <v>2021</v>
      </c>
      <c r="D26" s="18" t="s">
        <v>47</v>
      </c>
      <c r="E26" s="28" t="s">
        <v>38</v>
      </c>
      <c r="F26" s="29">
        <v>10421</v>
      </c>
      <c r="G26" s="3">
        <v>121187</v>
      </c>
      <c r="H26" s="4">
        <v>114605229.8498188</v>
      </c>
      <c r="I26" s="4">
        <v>117004859.81999996</v>
      </c>
      <c r="J26" s="4">
        <v>-2780522.5089030643</v>
      </c>
      <c r="K26" s="4">
        <v>0</v>
      </c>
      <c r="L26" s="31">
        <v>0.92749999999999999</v>
      </c>
      <c r="M26" s="32">
        <v>98749</v>
      </c>
      <c r="N26" s="4">
        <v>86250988.370000094</v>
      </c>
      <c r="O26" s="22">
        <v>1.1323546904453146</v>
      </c>
      <c r="P26" s="5">
        <v>107317</v>
      </c>
      <c r="Q26" s="4">
        <v>101872576.67000009</v>
      </c>
      <c r="R26" s="22">
        <v>1.1218333778903307</v>
      </c>
      <c r="S26" s="33">
        <v>1.1431480733914599</v>
      </c>
      <c r="T26" s="32">
        <v>839</v>
      </c>
      <c r="U26" s="4">
        <v>7295548.1999999955</v>
      </c>
      <c r="V26" s="22">
        <v>1.1482835801732674</v>
      </c>
      <c r="W26" s="5">
        <v>796</v>
      </c>
      <c r="X26" s="4">
        <v>6122840.8499999959</v>
      </c>
      <c r="Y26" s="22">
        <v>1.1214498791763627</v>
      </c>
      <c r="Z26" s="33">
        <v>1.1550933755516537</v>
      </c>
      <c r="AA26" s="34">
        <v>4813802.4799999995</v>
      </c>
      <c r="AB26" s="4">
        <v>5525732.5899999999</v>
      </c>
      <c r="AC26" s="4">
        <v>0</v>
      </c>
      <c r="AD26" s="4">
        <v>19674575.59</v>
      </c>
      <c r="AE26" s="4">
        <v>3057843.4299999997</v>
      </c>
      <c r="AF26" s="4">
        <v>33892743.349999994</v>
      </c>
      <c r="AG26" s="4">
        <v>47159986.969999999</v>
      </c>
      <c r="AH26" s="6">
        <v>277587.39</v>
      </c>
      <c r="AI26" s="4">
        <v>46211.07</v>
      </c>
      <c r="AJ26" s="16">
        <v>2556376.9499999997</v>
      </c>
    </row>
    <row r="27" spans="1:36" x14ac:dyDescent="0.3">
      <c r="A27" s="1" t="s">
        <v>91</v>
      </c>
      <c r="B27" s="25" t="s">
        <v>92</v>
      </c>
      <c r="C27" s="15">
        <v>2021</v>
      </c>
      <c r="D27" s="18" t="s">
        <v>37</v>
      </c>
      <c r="E27" s="28" t="s">
        <v>44</v>
      </c>
      <c r="F27" s="29">
        <v>10862</v>
      </c>
      <c r="G27" s="3">
        <v>123608</v>
      </c>
      <c r="H27" s="4">
        <v>131914894.42197536</v>
      </c>
      <c r="I27" s="4">
        <v>127178281.16000015</v>
      </c>
      <c r="J27" s="4">
        <v>4721384.3968105856</v>
      </c>
      <c r="K27" s="4">
        <v>4660053.3011648254</v>
      </c>
      <c r="L27" s="31">
        <v>0.98</v>
      </c>
      <c r="M27" s="32">
        <v>130636</v>
      </c>
      <c r="N27" s="4">
        <v>130457266.23999995</v>
      </c>
      <c r="O27" s="22">
        <v>1.3895705713133502</v>
      </c>
      <c r="P27" s="5">
        <v>136903</v>
      </c>
      <c r="Q27" s="4">
        <v>141382941.24000028</v>
      </c>
      <c r="R27" s="22">
        <v>1.3729613690036928</v>
      </c>
      <c r="S27" s="33">
        <v>1.3729613690036928</v>
      </c>
      <c r="T27" s="32">
        <v>1441</v>
      </c>
      <c r="U27" s="4">
        <v>13056823.719999997</v>
      </c>
      <c r="V27" s="22">
        <v>1.2047453413267952</v>
      </c>
      <c r="W27" s="5">
        <v>1594</v>
      </c>
      <c r="X27" s="4">
        <v>12817731.100000003</v>
      </c>
      <c r="Y27" s="22">
        <v>1.2554852230033198</v>
      </c>
      <c r="Z27" s="33">
        <v>1.2554852230033198</v>
      </c>
      <c r="AA27" s="34">
        <v>5762548.3899999997</v>
      </c>
      <c r="AB27" s="4">
        <v>6547873.4199999999</v>
      </c>
      <c r="AC27" s="4">
        <v>36101</v>
      </c>
      <c r="AD27" s="4">
        <v>24653252.130000003</v>
      </c>
      <c r="AE27" s="4">
        <v>3051933.28</v>
      </c>
      <c r="AF27" s="4">
        <v>41388401.019999996</v>
      </c>
      <c r="AG27" s="4">
        <v>42092337.329999998</v>
      </c>
      <c r="AH27" s="6">
        <v>378949.31</v>
      </c>
      <c r="AI27" s="4">
        <v>167166.44000000003</v>
      </c>
      <c r="AJ27" s="16">
        <v>3099718.8400000003</v>
      </c>
    </row>
    <row r="28" spans="1:36" x14ac:dyDescent="0.3">
      <c r="A28" s="1" t="s">
        <v>93</v>
      </c>
      <c r="B28" s="25" t="s">
        <v>94</v>
      </c>
      <c r="C28" s="15">
        <v>2021</v>
      </c>
      <c r="D28" s="18" t="s">
        <v>82</v>
      </c>
      <c r="E28" s="28" t="s">
        <v>44</v>
      </c>
      <c r="F28" s="29">
        <v>13647</v>
      </c>
      <c r="G28" s="3">
        <v>158238</v>
      </c>
      <c r="H28" s="4">
        <v>168082649.74189273</v>
      </c>
      <c r="I28" s="4">
        <v>149162112.78000012</v>
      </c>
      <c r="J28" s="4">
        <v>18491950.380121574</v>
      </c>
      <c r="K28" s="4">
        <v>18158504.170081303</v>
      </c>
      <c r="L28" s="31">
        <v>0.91709999999999992</v>
      </c>
      <c r="M28" s="32">
        <v>139282</v>
      </c>
      <c r="N28" s="4">
        <v>131294973.05000009</v>
      </c>
      <c r="O28" s="22">
        <v>1.4025854826762227</v>
      </c>
      <c r="P28" s="5">
        <v>154904</v>
      </c>
      <c r="Q28" s="4">
        <v>142744356.86000031</v>
      </c>
      <c r="R28" s="22">
        <v>1.4670306892973302</v>
      </c>
      <c r="S28" s="33">
        <v>1.51104160997625</v>
      </c>
      <c r="T28" s="32">
        <v>784</v>
      </c>
      <c r="U28" s="4">
        <v>5382845.4800000023</v>
      </c>
      <c r="V28" s="22">
        <v>1.2483482282288967</v>
      </c>
      <c r="W28" s="5">
        <v>804</v>
      </c>
      <c r="X28" s="4">
        <v>5502534.1799999969</v>
      </c>
      <c r="Y28" s="22">
        <v>1.2132671392238343</v>
      </c>
      <c r="Z28" s="33">
        <v>1.2229737335834898</v>
      </c>
      <c r="AA28" s="34">
        <v>6440874.5899999999</v>
      </c>
      <c r="AB28" s="4">
        <v>8304198.6699999999</v>
      </c>
      <c r="AC28" s="4">
        <v>17561.400000000001</v>
      </c>
      <c r="AD28" s="4">
        <v>21407275.959999997</v>
      </c>
      <c r="AE28" s="4">
        <v>4508649.46</v>
      </c>
      <c r="AF28" s="4">
        <v>35232136.880000003</v>
      </c>
      <c r="AG28" s="4">
        <v>69194292.75</v>
      </c>
      <c r="AH28" s="6">
        <v>372088.8</v>
      </c>
      <c r="AI28" s="4">
        <v>79425.75</v>
      </c>
      <c r="AJ28" s="16">
        <v>3605608.5200000005</v>
      </c>
    </row>
    <row r="29" spans="1:36" x14ac:dyDescent="0.3">
      <c r="A29" s="1" t="s">
        <v>95</v>
      </c>
      <c r="B29" s="25" t="s">
        <v>96</v>
      </c>
      <c r="C29" s="15">
        <v>2021</v>
      </c>
      <c r="D29" s="18" t="s">
        <v>37</v>
      </c>
      <c r="E29" s="28" t="s">
        <v>38</v>
      </c>
      <c r="F29" s="29">
        <v>15343</v>
      </c>
      <c r="G29" s="3">
        <v>178949</v>
      </c>
      <c r="H29" s="4">
        <v>168600494.50808227</v>
      </c>
      <c r="I29" s="4">
        <v>161429163.58999968</v>
      </c>
      <c r="J29" s="4">
        <v>7055164.8114576861</v>
      </c>
      <c r="K29" s="4">
        <v>5533774.0867264653</v>
      </c>
      <c r="L29" s="31">
        <v>0.9375</v>
      </c>
      <c r="M29" s="32">
        <v>157206</v>
      </c>
      <c r="N29" s="4">
        <v>132320398.74000013</v>
      </c>
      <c r="O29" s="22">
        <v>1.1896425454424744</v>
      </c>
      <c r="P29" s="5">
        <v>169011</v>
      </c>
      <c r="Q29" s="4">
        <v>154719856.15999982</v>
      </c>
      <c r="R29" s="22">
        <v>1.2451212300781147</v>
      </c>
      <c r="S29" s="33">
        <v>1.2451212300781147</v>
      </c>
      <c r="T29" s="32">
        <v>1093</v>
      </c>
      <c r="U29" s="4">
        <v>6894497.6100000003</v>
      </c>
      <c r="V29" s="22">
        <v>1.0180983919416846</v>
      </c>
      <c r="W29" s="5">
        <v>1195</v>
      </c>
      <c r="X29" s="4">
        <v>7738148.0900000008</v>
      </c>
      <c r="Y29" s="22">
        <v>1.1174582491708938</v>
      </c>
      <c r="Z29" s="33">
        <v>1.1174582491708938</v>
      </c>
      <c r="AA29" s="34">
        <v>9048439.5799999982</v>
      </c>
      <c r="AB29" s="4">
        <v>7971207.9000000004</v>
      </c>
      <c r="AC29" s="4">
        <v>1645528</v>
      </c>
      <c r="AD29" s="4">
        <v>31354879.829999998</v>
      </c>
      <c r="AE29" s="4">
        <v>9219667.5899999999</v>
      </c>
      <c r="AF29" s="4">
        <v>36870421.920000002</v>
      </c>
      <c r="AG29" s="4">
        <v>59181112.490000002</v>
      </c>
      <c r="AH29" s="6">
        <v>290695.92</v>
      </c>
      <c r="AI29" s="4">
        <v>113350.55</v>
      </c>
      <c r="AJ29" s="16">
        <v>5733859.8100000005</v>
      </c>
    </row>
    <row r="30" spans="1:36" x14ac:dyDescent="0.3">
      <c r="A30" s="1" t="s">
        <v>97</v>
      </c>
      <c r="B30" s="25" t="s">
        <v>98</v>
      </c>
      <c r="C30" s="15">
        <v>2021</v>
      </c>
      <c r="D30" s="18" t="s">
        <v>41</v>
      </c>
      <c r="E30" s="28" t="s">
        <v>44</v>
      </c>
      <c r="F30" s="29">
        <v>23479</v>
      </c>
      <c r="G30" s="3">
        <v>270764</v>
      </c>
      <c r="H30" s="4">
        <v>246565570.80270791</v>
      </c>
      <c r="I30" s="4">
        <v>244061117.72000021</v>
      </c>
      <c r="J30" s="4">
        <v>2504453.0827077031</v>
      </c>
      <c r="K30" s="4">
        <v>2442272.5547112268</v>
      </c>
      <c r="L30" s="31">
        <v>0.95669999999999999</v>
      </c>
      <c r="M30" s="32">
        <v>251701</v>
      </c>
      <c r="N30" s="4">
        <v>209490042.12000018</v>
      </c>
      <c r="O30" s="22">
        <v>1.2403447802837986</v>
      </c>
      <c r="P30" s="5">
        <v>266659</v>
      </c>
      <c r="Q30" s="4">
        <v>232324692.78999978</v>
      </c>
      <c r="R30" s="22">
        <v>1.2397540621208472</v>
      </c>
      <c r="S30" s="33">
        <v>1.2477586754004533</v>
      </c>
      <c r="T30" s="32">
        <v>2958</v>
      </c>
      <c r="U30" s="4">
        <v>20353431.700000018</v>
      </c>
      <c r="V30" s="22">
        <v>1.1158218264185631</v>
      </c>
      <c r="W30" s="5">
        <v>3298</v>
      </c>
      <c r="X30" s="4">
        <v>22520348.619999982</v>
      </c>
      <c r="Y30" s="22">
        <v>1.1580602674445986</v>
      </c>
      <c r="Z30" s="33">
        <v>1.1580602674445986</v>
      </c>
      <c r="AA30" s="34">
        <v>14864777.959999999</v>
      </c>
      <c r="AB30" s="4">
        <v>11887775.999999998</v>
      </c>
      <c r="AC30" s="4">
        <v>1272612.02</v>
      </c>
      <c r="AD30" s="4">
        <v>48967578.470000006</v>
      </c>
      <c r="AE30" s="4">
        <v>11600518.730000002</v>
      </c>
      <c r="AF30" s="4">
        <v>66874983.18</v>
      </c>
      <c r="AG30" s="4">
        <v>81700815.799999997</v>
      </c>
      <c r="AH30" s="6">
        <v>491247.95000000007</v>
      </c>
      <c r="AI30" s="4">
        <v>387272.77999999997</v>
      </c>
      <c r="AJ30" s="16">
        <v>6013534.8300000001</v>
      </c>
    </row>
    <row r="31" spans="1:36" x14ac:dyDescent="0.3">
      <c r="A31" s="1" t="s">
        <v>99</v>
      </c>
      <c r="B31" s="25" t="s">
        <v>100</v>
      </c>
      <c r="C31" s="15">
        <v>2021</v>
      </c>
      <c r="D31" s="18" t="s">
        <v>47</v>
      </c>
      <c r="E31" s="28" t="s">
        <v>44</v>
      </c>
      <c r="F31" s="29">
        <v>28307</v>
      </c>
      <c r="G31" s="3">
        <v>330647</v>
      </c>
      <c r="H31" s="4">
        <v>351762373.72500038</v>
      </c>
      <c r="I31" s="4">
        <v>337869696.27999979</v>
      </c>
      <c r="J31" s="4">
        <v>10666871.833879074</v>
      </c>
      <c r="K31" s="4">
        <v>10513934.777642477</v>
      </c>
      <c r="L31" s="31">
        <v>0.84250000000000003</v>
      </c>
      <c r="M31" s="32">
        <v>297423</v>
      </c>
      <c r="N31" s="4">
        <v>289140756.01000029</v>
      </c>
      <c r="O31" s="22">
        <v>1.1401697247955618</v>
      </c>
      <c r="P31" s="5">
        <v>315680</v>
      </c>
      <c r="Q31" s="4">
        <v>308785427.89999974</v>
      </c>
      <c r="R31" s="22">
        <v>1.1559530820087072</v>
      </c>
      <c r="S31" s="33">
        <v>1.1906316744689684</v>
      </c>
      <c r="T31" s="32">
        <v>1300</v>
      </c>
      <c r="U31" s="4">
        <v>11540076.159999989</v>
      </c>
      <c r="V31" s="22">
        <v>1.1640427826842561</v>
      </c>
      <c r="W31" s="5">
        <v>1316</v>
      </c>
      <c r="X31" s="4">
        <v>11886908.109999986</v>
      </c>
      <c r="Y31" s="22">
        <v>1.1816257452025338</v>
      </c>
      <c r="Z31" s="33">
        <v>1.2158480392156863</v>
      </c>
      <c r="AA31" s="34">
        <v>9489775.6499999985</v>
      </c>
      <c r="AB31" s="4">
        <v>28407562.34</v>
      </c>
      <c r="AC31" s="4">
        <v>92437.51</v>
      </c>
      <c r="AD31" s="4">
        <v>62929445.32</v>
      </c>
      <c r="AE31" s="4">
        <v>8078608.9699999997</v>
      </c>
      <c r="AF31" s="4">
        <v>98627842.110000014</v>
      </c>
      <c r="AG31" s="4">
        <v>125214454.88999999</v>
      </c>
      <c r="AH31" s="6">
        <v>404634.50999999995</v>
      </c>
      <c r="AI31" s="4">
        <v>203249.52</v>
      </c>
      <c r="AJ31" s="16">
        <v>4421685.46</v>
      </c>
    </row>
    <row r="32" spans="1:36" x14ac:dyDescent="0.3">
      <c r="A32" s="1" t="s">
        <v>101</v>
      </c>
      <c r="B32" s="25" t="s">
        <v>102</v>
      </c>
      <c r="C32" s="15">
        <v>2021</v>
      </c>
      <c r="D32" s="18" t="s">
        <v>47</v>
      </c>
      <c r="E32" s="28" t="s">
        <v>44</v>
      </c>
      <c r="F32" s="29">
        <v>25248</v>
      </c>
      <c r="G32" s="3">
        <v>291400</v>
      </c>
      <c r="H32" s="4">
        <v>274159043.28123999</v>
      </c>
      <c r="I32" s="4">
        <v>274573564.09999979</v>
      </c>
      <c r="J32" s="4">
        <v>-414520.818759799</v>
      </c>
      <c r="K32" s="4">
        <v>0</v>
      </c>
      <c r="L32" s="31">
        <v>0.88129999999999997</v>
      </c>
      <c r="M32" s="32">
        <v>260526</v>
      </c>
      <c r="N32" s="4">
        <v>229199568.99000007</v>
      </c>
      <c r="O32" s="22">
        <v>1.2503842602559305</v>
      </c>
      <c r="P32" s="5">
        <v>293054</v>
      </c>
      <c r="Q32" s="4">
        <v>268917094.41000003</v>
      </c>
      <c r="R32" s="22">
        <v>1.2886311237826478</v>
      </c>
      <c r="S32" s="33">
        <v>1.2886311237826478</v>
      </c>
      <c r="T32" s="32">
        <v>3161</v>
      </c>
      <c r="U32" s="4">
        <v>23203716.430000041</v>
      </c>
      <c r="V32" s="22">
        <v>1.1310177554974032</v>
      </c>
      <c r="W32" s="5">
        <v>3248</v>
      </c>
      <c r="X32" s="4">
        <v>24892707.239999972</v>
      </c>
      <c r="Y32" s="22">
        <v>1.1682304559876704</v>
      </c>
      <c r="Z32" s="33">
        <v>1.1697494004796163</v>
      </c>
      <c r="AA32" s="34">
        <v>11371161.280000003</v>
      </c>
      <c r="AB32" s="4">
        <v>18663908.700000003</v>
      </c>
      <c r="AC32" s="4">
        <v>133558</v>
      </c>
      <c r="AD32" s="4">
        <v>69828702.25</v>
      </c>
      <c r="AE32" s="4">
        <v>7675720.4800000014</v>
      </c>
      <c r="AF32" s="4">
        <v>82513428.49000001</v>
      </c>
      <c r="AG32" s="4">
        <v>75177803.310000002</v>
      </c>
      <c r="AH32" s="6">
        <v>314387.14999999997</v>
      </c>
      <c r="AI32" s="4">
        <v>226776.98</v>
      </c>
      <c r="AJ32" s="16">
        <v>8668117.4600000009</v>
      </c>
    </row>
    <row r="33" spans="1:36" x14ac:dyDescent="0.3">
      <c r="A33" s="1" t="s">
        <v>103</v>
      </c>
      <c r="B33" s="25" t="s">
        <v>104</v>
      </c>
      <c r="C33" s="15">
        <v>2021</v>
      </c>
      <c r="D33" s="18" t="s">
        <v>41</v>
      </c>
      <c r="E33" s="28" t="s">
        <v>38</v>
      </c>
      <c r="F33" s="29">
        <v>18931</v>
      </c>
      <c r="G33" s="3">
        <v>218678</v>
      </c>
      <c r="H33" s="4">
        <v>215488084.71203423</v>
      </c>
      <c r="I33" s="4">
        <v>213196887.38999993</v>
      </c>
      <c r="J33" s="4">
        <v>1610940.0328904623</v>
      </c>
      <c r="K33" s="4">
        <v>1268851.0107699344</v>
      </c>
      <c r="L33" s="31">
        <v>0.94499999999999995</v>
      </c>
      <c r="M33" s="32">
        <v>135558</v>
      </c>
      <c r="N33" s="4">
        <v>125726628.0999999</v>
      </c>
      <c r="O33" s="22">
        <v>1.1946613212540436</v>
      </c>
      <c r="P33" s="5">
        <v>154337</v>
      </c>
      <c r="Q33" s="4">
        <v>144815675.77000019</v>
      </c>
      <c r="R33" s="22">
        <v>1.2014151548134724</v>
      </c>
      <c r="S33" s="33">
        <v>1.2374576094578766</v>
      </c>
      <c r="T33" s="32">
        <v>1013</v>
      </c>
      <c r="U33" s="4">
        <v>6807977.8699999945</v>
      </c>
      <c r="V33" s="22">
        <v>1.0868315667354547</v>
      </c>
      <c r="W33" s="5">
        <v>1267</v>
      </c>
      <c r="X33" s="4">
        <v>8675553.9299999904</v>
      </c>
      <c r="Y33" s="22">
        <v>1.0671191662737005</v>
      </c>
      <c r="Z33" s="33">
        <v>1.0991327412619116</v>
      </c>
      <c r="AA33" s="34">
        <v>9988335.4299999997</v>
      </c>
      <c r="AB33" s="4">
        <v>10953496.74</v>
      </c>
      <c r="AC33" s="4">
        <v>55264.5</v>
      </c>
      <c r="AD33" s="4">
        <v>36491197.040000007</v>
      </c>
      <c r="AE33" s="4">
        <v>7621296.9299999997</v>
      </c>
      <c r="AF33" s="4">
        <v>49192616</v>
      </c>
      <c r="AG33" s="4">
        <v>93260907.420000002</v>
      </c>
      <c r="AH33" s="6">
        <v>350065.31</v>
      </c>
      <c r="AI33" s="4">
        <v>331824.00999999995</v>
      </c>
      <c r="AJ33" s="16">
        <v>4951884.0100000007</v>
      </c>
    </row>
    <row r="34" spans="1:36" x14ac:dyDescent="0.3">
      <c r="A34" s="1" t="s">
        <v>105</v>
      </c>
      <c r="B34" s="25" t="s">
        <v>106</v>
      </c>
      <c r="C34" s="15">
        <v>2021</v>
      </c>
      <c r="D34" s="18" t="s">
        <v>47</v>
      </c>
      <c r="E34" s="28" t="s">
        <v>44</v>
      </c>
      <c r="F34" s="29">
        <v>30051</v>
      </c>
      <c r="G34" s="3">
        <v>351016</v>
      </c>
      <c r="H34" s="4">
        <v>289081988.95862037</v>
      </c>
      <c r="I34" s="4">
        <v>277848564.02999985</v>
      </c>
      <c r="J34" s="4">
        <v>11775464.736032084</v>
      </c>
      <c r="K34" s="4">
        <v>11584147.918228431</v>
      </c>
      <c r="L34" s="31">
        <v>0.97750000000000004</v>
      </c>
      <c r="M34" s="32">
        <v>287555</v>
      </c>
      <c r="N34" s="4">
        <v>208088116.12000009</v>
      </c>
      <c r="O34" s="22">
        <v>1.1961775051719794</v>
      </c>
      <c r="P34" s="5">
        <v>311308</v>
      </c>
      <c r="Q34" s="4">
        <v>238308041.66</v>
      </c>
      <c r="R34" s="22">
        <v>1.2153301884460332</v>
      </c>
      <c r="S34" s="33">
        <v>1.2512070943780615</v>
      </c>
      <c r="T34" s="32">
        <v>1527</v>
      </c>
      <c r="U34" s="4">
        <v>9485469.6899999902</v>
      </c>
      <c r="V34" s="22">
        <v>1.0950702326511068</v>
      </c>
      <c r="W34" s="5">
        <v>1625</v>
      </c>
      <c r="X34" s="4">
        <v>9690833.5199999921</v>
      </c>
      <c r="Y34" s="22">
        <v>1.1141130529106347</v>
      </c>
      <c r="Z34" s="33">
        <v>1.1141130529106347</v>
      </c>
      <c r="AA34" s="34">
        <v>13397469.559999999</v>
      </c>
      <c r="AB34" s="4">
        <v>11784547.98</v>
      </c>
      <c r="AC34" s="4">
        <v>1603.48</v>
      </c>
      <c r="AD34" s="4">
        <v>55145334.699999988</v>
      </c>
      <c r="AE34" s="4">
        <v>9804739.790000001</v>
      </c>
      <c r="AF34" s="4">
        <v>58721565.32</v>
      </c>
      <c r="AG34" s="4">
        <v>118853751.67999999</v>
      </c>
      <c r="AH34" s="6">
        <v>402548.1</v>
      </c>
      <c r="AI34" s="4">
        <v>262159.62</v>
      </c>
      <c r="AJ34" s="16">
        <v>9474843.8000000026</v>
      </c>
    </row>
    <row r="35" spans="1:36" x14ac:dyDescent="0.3">
      <c r="A35" s="1" t="s">
        <v>107</v>
      </c>
      <c r="B35" s="25" t="s">
        <v>108</v>
      </c>
      <c r="C35" s="15">
        <v>2021</v>
      </c>
      <c r="D35" s="18" t="s">
        <v>37</v>
      </c>
      <c r="E35" s="28" t="s">
        <v>38</v>
      </c>
      <c r="F35" s="29">
        <v>11825</v>
      </c>
      <c r="G35" s="3">
        <v>138456</v>
      </c>
      <c r="H35" s="4">
        <v>158994828.9429478</v>
      </c>
      <c r="I35" s="4">
        <v>151654249.83999997</v>
      </c>
      <c r="J35" s="4">
        <v>6741015.3029567301</v>
      </c>
      <c r="K35" s="4">
        <v>5280238.1893378543</v>
      </c>
      <c r="L35" s="31">
        <v>0.92749999999999999</v>
      </c>
      <c r="M35" s="32">
        <v>125925</v>
      </c>
      <c r="N35" s="4">
        <v>128340944.85999976</v>
      </c>
      <c r="O35" s="22">
        <v>1.2002088222425298</v>
      </c>
      <c r="P35" s="5">
        <v>125166</v>
      </c>
      <c r="Q35" s="4">
        <v>130004342.46000001</v>
      </c>
      <c r="R35" s="22">
        <v>1.2014139755850239</v>
      </c>
      <c r="S35" s="33">
        <v>1.2014139755850239</v>
      </c>
      <c r="T35" s="32">
        <v>1845</v>
      </c>
      <c r="U35" s="4">
        <v>14050092.230000013</v>
      </c>
      <c r="V35" s="22">
        <v>1.171124246032488</v>
      </c>
      <c r="W35" s="5">
        <v>1687</v>
      </c>
      <c r="X35" s="4">
        <v>14738151.100000003</v>
      </c>
      <c r="Y35" s="22">
        <v>1.1558122490538039</v>
      </c>
      <c r="Z35" s="33">
        <v>1.1558122490538039</v>
      </c>
      <c r="AA35" s="34">
        <v>9970992.6700000018</v>
      </c>
      <c r="AB35" s="4">
        <v>9504559.6600000001</v>
      </c>
      <c r="AC35" s="4">
        <v>0</v>
      </c>
      <c r="AD35" s="4">
        <v>27100664.990000002</v>
      </c>
      <c r="AE35" s="4">
        <v>5537475.9299999997</v>
      </c>
      <c r="AF35" s="4">
        <v>38648323.210000008</v>
      </c>
      <c r="AG35" s="4">
        <v>55470664.850000001</v>
      </c>
      <c r="AH35" s="6">
        <v>3401390.01</v>
      </c>
      <c r="AI35" s="4">
        <v>93028.400000000009</v>
      </c>
      <c r="AJ35" s="16">
        <v>1927150.1199999999</v>
      </c>
    </row>
    <row r="36" spans="1:36" x14ac:dyDescent="0.3">
      <c r="A36" s="1" t="s">
        <v>109</v>
      </c>
      <c r="B36" s="25" t="s">
        <v>110</v>
      </c>
      <c r="C36" s="15">
        <v>2021</v>
      </c>
      <c r="D36" s="18" t="s">
        <v>47</v>
      </c>
      <c r="E36" s="28" t="s">
        <v>38</v>
      </c>
      <c r="F36" s="29">
        <v>29723</v>
      </c>
      <c r="G36" s="3">
        <v>347493</v>
      </c>
      <c r="H36" s="4">
        <v>400974641.61699295</v>
      </c>
      <c r="I36" s="4">
        <v>386638437.19000053</v>
      </c>
      <c r="J36" s="4">
        <v>11999400.504153833</v>
      </c>
      <c r="K36" s="4">
        <v>9491170.1485633384</v>
      </c>
      <c r="L36" s="31">
        <v>0.93879999999999997</v>
      </c>
      <c r="M36" s="32">
        <v>245234</v>
      </c>
      <c r="N36" s="4">
        <v>274318807.73999977</v>
      </c>
      <c r="O36" s="22">
        <v>1.2361148041789887</v>
      </c>
      <c r="P36" s="5">
        <v>275100</v>
      </c>
      <c r="Q36" s="4">
        <v>317935413.57999992</v>
      </c>
      <c r="R36" s="22">
        <v>1.2606898343795347</v>
      </c>
      <c r="S36" s="33">
        <v>1.2606898343795347</v>
      </c>
      <c r="T36" s="32">
        <v>1472</v>
      </c>
      <c r="U36" s="4">
        <v>12199376.270000013</v>
      </c>
      <c r="V36" s="22">
        <v>1.0804573784198441</v>
      </c>
      <c r="W36" s="5">
        <v>1534</v>
      </c>
      <c r="X36" s="4">
        <v>16013487.280000001</v>
      </c>
      <c r="Y36" s="22">
        <v>1.1129048708576021</v>
      </c>
      <c r="Z36" s="33">
        <v>1.1462920169833302</v>
      </c>
      <c r="AA36" s="34">
        <v>22155899.989999998</v>
      </c>
      <c r="AB36" s="4">
        <v>28688827.309999995</v>
      </c>
      <c r="AC36" s="4">
        <v>3400.75</v>
      </c>
      <c r="AD36" s="4">
        <v>84730068.030000001</v>
      </c>
      <c r="AE36" s="4">
        <v>10936881.170000002</v>
      </c>
      <c r="AF36" s="4">
        <v>135359527.63</v>
      </c>
      <c r="AG36" s="4">
        <v>98313894.699999988</v>
      </c>
      <c r="AH36" s="6">
        <v>237483.37000000002</v>
      </c>
      <c r="AI36" s="4">
        <v>315522.42</v>
      </c>
      <c r="AJ36" s="16">
        <v>5896931.8200000003</v>
      </c>
    </row>
  </sheetData>
  <conditionalFormatting sqref="A2:AJ36">
    <cfRule type="expression" dxfId="1" priority="3">
      <formula>$A2=#REF!</formula>
    </cfRule>
    <cfRule type="expression" dxfId="0" priority="4">
      <formula>MOD(ROW($A2),2)=0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Bachofer</dc:creator>
  <cp:lastModifiedBy>D'Cruz, Brittany</cp:lastModifiedBy>
  <dcterms:created xsi:type="dcterms:W3CDTF">2022-09-07T20:02:28Z</dcterms:created>
  <dcterms:modified xsi:type="dcterms:W3CDTF">2022-09-12T15:29:30Z</dcterms:modified>
</cp:coreProperties>
</file>