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G:\OSG\DRI\Issuances\MANUALS\PDF Conversion Files\"/>
    </mc:Choice>
  </mc:AlternateContent>
  <bookViews>
    <workbookView xWindow="-120" yWindow="-120" windowWidth="20730" windowHeight="11160"/>
  </bookViews>
  <sheets>
    <sheet name="Change Log" sheetId="11" r:id="rId1"/>
    <sheet name="Header- Trailer DC to esMD " sheetId="12" r:id="rId2"/>
    <sheet name="eMDR Data Construct" sheetId="16" r:id="rId3"/>
  </sheets>
  <definedNames>
    <definedName name="_xlnm._FilterDatabase" localSheetId="2" hidden="1">'eMDR Data Construct'!$A$1:$J$1</definedName>
    <definedName name="_xlnm.Print_Area" localSheetId="2">'eMDR Data Construct'!$A$1:$K$107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16" l="1"/>
  <c r="F22" i="16"/>
  <c r="F23" i="16" s="1"/>
  <c r="G105" i="16" l="1"/>
  <c r="F19" i="12" l="1"/>
  <c r="F3" i="16" l="1"/>
  <c r="F4" i="16" l="1"/>
  <c r="F5" i="16" s="1"/>
  <c r="F6" i="16" s="1"/>
  <c r="F7" i="16" s="1"/>
  <c r="F8" i="16" s="1"/>
  <c r="F9" i="16" s="1"/>
  <c r="F10" i="16" s="1"/>
  <c r="F11" i="16" s="1"/>
  <c r="F12" i="16" s="1"/>
  <c r="F13" i="16" s="1"/>
  <c r="F14" i="16" s="1"/>
  <c r="E6" i="12"/>
  <c r="E7" i="12" l="1"/>
  <c r="E8" i="12" s="1"/>
  <c r="E9" i="12" s="1"/>
  <c r="F15" i="16"/>
  <c r="F16" i="16" s="1"/>
  <c r="F17" i="16" s="1"/>
  <c r="F18" i="16" s="1"/>
  <c r="F19" i="16" s="1"/>
  <c r="F20" i="16" s="1"/>
  <c r="F21" i="16" s="1"/>
  <c r="F10" i="12"/>
  <c r="F25" i="16" l="1"/>
  <c r="F26" i="16" s="1"/>
  <c r="F27" i="16" s="1"/>
  <c r="F28" i="16" s="1"/>
  <c r="F29" i="16" s="1"/>
  <c r="F30" i="16" s="1"/>
  <c r="F31" i="16" s="1"/>
  <c r="F32" i="16" s="1"/>
  <c r="F33" i="16" s="1"/>
  <c r="F34" i="16" s="1"/>
  <c r="F24" i="16"/>
  <c r="F37" i="16" l="1"/>
  <c r="F38" i="16" s="1"/>
  <c r="F39" i="16" s="1"/>
  <c r="F40" i="16" s="1"/>
  <c r="F36" i="16"/>
  <c r="F41" i="16" l="1"/>
  <c r="F42" i="16" s="1"/>
  <c r="F43" i="16" s="1"/>
  <c r="F44" i="16" s="1"/>
  <c r="F45" i="16" s="1"/>
  <c r="F46" i="16" s="1"/>
  <c r="F47" i="16" s="1"/>
  <c r="F48" i="16" s="1"/>
  <c r="F49" i="16" s="1"/>
  <c r="F50" i="16" s="1"/>
  <c r="F51" i="16"/>
  <c r="F52" i="16" s="1"/>
  <c r="F53" i="16" s="1"/>
  <c r="F54" i="16" s="1"/>
  <c r="F55" i="16" s="1"/>
  <c r="F56" i="16" s="1"/>
  <c r="F57" i="16" s="1"/>
  <c r="F58" i="16" s="1"/>
  <c r="F59" i="16" s="1"/>
  <c r="F60" i="16" s="1"/>
  <c r="F61" i="16" s="1"/>
  <c r="F62" i="16" s="1"/>
  <c r="F63" i="16" s="1"/>
  <c r="F64" i="16" s="1"/>
  <c r="F65" i="16" s="1"/>
  <c r="F66" i="16" s="1"/>
  <c r="F67" i="16" s="1"/>
  <c r="F68" i="16" s="1"/>
  <c r="F69" i="16" s="1"/>
  <c r="F70" i="16" s="1"/>
  <c r="F71" i="16" s="1"/>
  <c r="F72" i="16" s="1"/>
  <c r="F73" i="16" s="1"/>
  <c r="F74" i="16" s="1"/>
  <c r="F75" i="16" s="1"/>
  <c r="F76" i="16" s="1"/>
  <c r="F77" i="16" s="1"/>
  <c r="F78" i="16" s="1"/>
  <c r="F79" i="16" s="1"/>
  <c r="F80" i="16" s="1"/>
  <c r="F81" i="16" s="1"/>
  <c r="F82" i="16" s="1"/>
  <c r="F83" i="16" s="1"/>
  <c r="F84" i="16" s="1"/>
  <c r="F85" i="16" s="1"/>
  <c r="F86" i="16" s="1"/>
  <c r="F87" i="16" s="1"/>
  <c r="F88" i="16" s="1"/>
  <c r="F89" i="16" s="1"/>
  <c r="F90" i="16" s="1"/>
  <c r="F91" i="16" s="1"/>
  <c r="F92" i="16" s="1"/>
  <c r="F93" i="16" s="1"/>
  <c r="F94" i="16" s="1"/>
  <c r="F95" i="16" s="1"/>
  <c r="F96" i="16" s="1"/>
  <c r="F97" i="16" s="1"/>
  <c r="F98" i="16" s="1"/>
  <c r="F99" i="16" s="1"/>
  <c r="F100" i="16" s="1"/>
  <c r="F101" i="16" s="1"/>
  <c r="F102" i="16" s="1"/>
  <c r="F103" i="16" s="1"/>
  <c r="F104" i="16" s="1"/>
</calcChain>
</file>

<file path=xl/sharedStrings.xml><?xml version="1.0" encoding="utf-8"?>
<sst xmlns="http://schemas.openxmlformats.org/spreadsheetml/2006/main" count="539" uniqueCount="286">
  <si>
    <t>Data Element</t>
  </si>
  <si>
    <t>Description</t>
  </si>
  <si>
    <t xml:space="preserve">Letter Date </t>
  </si>
  <si>
    <t>Claim ID</t>
  </si>
  <si>
    <t>Fax</t>
  </si>
  <si>
    <t xml:space="preserve">Date(s) of Service </t>
  </si>
  <si>
    <t xml:space="preserve">Provider NPI </t>
  </si>
  <si>
    <t>R</t>
  </si>
  <si>
    <t>O</t>
  </si>
  <si>
    <t>Length</t>
  </si>
  <si>
    <t>Middle Name</t>
  </si>
  <si>
    <t xml:space="preserve">First Name </t>
  </si>
  <si>
    <t>Address 1</t>
  </si>
  <si>
    <t xml:space="preserve"> Address 2</t>
  </si>
  <si>
    <t>City</t>
  </si>
  <si>
    <t>State</t>
  </si>
  <si>
    <t xml:space="preserve"> Zip Code</t>
  </si>
  <si>
    <t xml:space="preserve"> Last Name / Organization Name</t>
  </si>
  <si>
    <t>Fax number</t>
  </si>
  <si>
    <t>Fax number to respond with documentation</t>
  </si>
  <si>
    <t>Letter Details</t>
  </si>
  <si>
    <t>Sender Details</t>
  </si>
  <si>
    <t>"Respond To"   Details</t>
  </si>
  <si>
    <t xml:space="preserve">  Organization Name</t>
  </si>
  <si>
    <t xml:space="preserve">Telephone </t>
  </si>
  <si>
    <t>Telephone Ext</t>
  </si>
  <si>
    <t>Respond By</t>
  </si>
  <si>
    <t xml:space="preserve">Beneficiary First Name </t>
  </si>
  <si>
    <t>Beneficiary Middle Name</t>
  </si>
  <si>
    <t xml:space="preserve"> Beneficiary Last Name </t>
  </si>
  <si>
    <t>S. No.</t>
  </si>
  <si>
    <t>Information to the provider to contact the RC in case of any questions.</t>
  </si>
  <si>
    <t>S</t>
  </si>
  <si>
    <t>HEADER</t>
  </si>
  <si>
    <t>Usage Reg.</t>
  </si>
  <si>
    <t>Values / Formats</t>
  </si>
  <si>
    <t>Starting position</t>
  </si>
  <si>
    <t>Comments</t>
  </si>
  <si>
    <t>Justification / Fillers 
in SSM / DC / RC flat file to esMD</t>
  </si>
  <si>
    <t>Record Type Indicator</t>
  </si>
  <si>
    <t>Left justified, space padded</t>
  </si>
  <si>
    <t>FILLER</t>
  </si>
  <si>
    <t>SPACES</t>
  </si>
  <si>
    <t>Detailed Body</t>
  </si>
  <si>
    <t>Trailer</t>
  </si>
  <si>
    <t>Total Number of Records</t>
  </si>
  <si>
    <t>The number of eMDR records in the Data Center or Review Contractor to esMD file</t>
  </si>
  <si>
    <t>Right justified, zero padded</t>
  </si>
  <si>
    <t>Type of EMDR</t>
  </si>
  <si>
    <t>Unique Letter Id</t>
  </si>
  <si>
    <t xml:space="preserve">CR  </t>
  </si>
  <si>
    <t>Change Requested</t>
  </si>
  <si>
    <t>Explanation</t>
  </si>
  <si>
    <t xml:space="preserve">Date </t>
  </si>
  <si>
    <t>Comments / Rules</t>
  </si>
  <si>
    <t>Constant value to indicate the type of origin of the eMDR</t>
  </si>
  <si>
    <t>Format/Values</t>
  </si>
  <si>
    <t>Starting Position</t>
  </si>
  <si>
    <t>RC to whom the ADR response needs to  be sent by the Provider</t>
  </si>
  <si>
    <t>N/A</t>
  </si>
  <si>
    <t>Name of the Organization to which the ADR Response needs to be sent by the Provider.</t>
  </si>
  <si>
    <t xml:space="preserve">First Address Line of the RC, to which the documentation needs to be sent by the provider   </t>
  </si>
  <si>
    <t xml:space="preserve">Second Address Line of the RC, to which the documentation needs to be sent by the provider   </t>
  </si>
  <si>
    <t xml:space="preserve">City associated with the RC address, to which the documentation needs to be sent by the provider   </t>
  </si>
  <si>
    <t xml:space="preserve">State associated with the RC address, to which the documentation needs to be sent by the provider   </t>
  </si>
  <si>
    <t xml:space="preserve">ZIP Code associated with the RC address, to which the documentation needs to be sent by the provider   </t>
  </si>
  <si>
    <t>Date affixed on the ADR letter</t>
  </si>
  <si>
    <t>Name of the Organization which is sending the ADR, to the Provider.</t>
  </si>
  <si>
    <t>Last Name of the Individual Provider 
OR
Name of the Organization</t>
  </si>
  <si>
    <t xml:space="preserve">First Address Line of the Provider, to whom the ADR letter is getting sent.   </t>
  </si>
  <si>
    <t xml:space="preserve">Second Address Line of the Provider, to whom the ADR letter is getting sent.   </t>
  </si>
  <si>
    <t xml:space="preserve">City associated with the Provider address, to whom the ADR letter is getting sent.   </t>
  </si>
  <si>
    <t>Fax number of the Provider / Provider Organization</t>
  </si>
  <si>
    <t>Indicates the Name of the Program which is sending this ADR letter</t>
  </si>
  <si>
    <t xml:space="preserve">The reference number of the Beneficiary in Provider system.
</t>
  </si>
  <si>
    <t>The Claim Reference Number in CMS/RC system</t>
  </si>
  <si>
    <t xml:space="preserve">Type / Format / Values </t>
  </si>
  <si>
    <t>Represents the Date of Service OR Range of Date of Service on the Claim. (Header Level of the Claim)</t>
  </si>
  <si>
    <t>First Name of the Beneficiary who is receiving the Service</t>
  </si>
  <si>
    <t>Middle Name of the Beneficiary who is receiving the Service</t>
  </si>
  <si>
    <t>Last Name of the Beneficiary who is receiving the Service</t>
  </si>
  <si>
    <t>Identifier of the Beneficiary who is receiving the Service</t>
  </si>
  <si>
    <t>Comments/Rules</t>
  </si>
  <si>
    <r>
      <t xml:space="preserve">This element indicates the starting point of  </t>
    </r>
    <r>
      <rPr>
        <b/>
        <i/>
        <sz val="9"/>
        <color theme="1"/>
        <rFont val="Calibri"/>
        <family val="2"/>
        <scheme val="minor"/>
      </rPr>
      <t>Detail Body</t>
    </r>
    <r>
      <rPr>
        <sz val="9"/>
        <color theme="1"/>
        <rFont val="Calibri"/>
        <family val="2"/>
        <scheme val="minor"/>
      </rPr>
      <t xml:space="preserve"> of the eMDR letter info file. </t>
    </r>
  </si>
  <si>
    <t>Program name (Line of Business)</t>
  </si>
  <si>
    <t>Type Of Bill</t>
  </si>
  <si>
    <r>
      <rPr>
        <b/>
        <i/>
        <sz val="9"/>
        <color theme="1"/>
        <rFont val="Calibri"/>
        <family val="2"/>
        <scheme val="minor"/>
      </rPr>
      <t>Type:</t>
    </r>
    <r>
      <rPr>
        <sz val="9"/>
        <color theme="1"/>
        <rFont val="Calibri"/>
        <family val="2"/>
        <scheme val="minor"/>
      </rPr>
      <t xml:space="preserve"> Alphanumeric</t>
    </r>
  </si>
  <si>
    <r>
      <rPr>
        <b/>
        <i/>
        <sz val="9"/>
        <color theme="1"/>
        <rFont val="Calibri"/>
        <family val="2"/>
        <scheme val="minor"/>
      </rPr>
      <t>Type:</t>
    </r>
    <r>
      <rPr>
        <sz val="9"/>
        <color theme="1"/>
        <rFont val="Calibri"/>
        <family val="2"/>
        <scheme val="minor"/>
      </rPr>
      <t xml:space="preserve"> Numeric</t>
    </r>
  </si>
  <si>
    <r>
      <rPr>
        <b/>
        <i/>
        <sz val="9"/>
        <color theme="1"/>
        <rFont val="Calibri"/>
        <family val="2"/>
        <scheme val="minor"/>
      </rPr>
      <t>Rules:</t>
    </r>
    <r>
      <rPr>
        <sz val="9"/>
        <color theme="1"/>
        <rFont val="Calibri"/>
        <family val="2"/>
        <scheme val="minor"/>
      </rPr>
      <t xml:space="preserve"> 
1.   Must be valid date</t>
    </r>
  </si>
  <si>
    <r>
      <rPr>
        <b/>
        <i/>
        <sz val="9"/>
        <color theme="1"/>
        <rFont val="Calibri"/>
        <family val="2"/>
        <scheme val="minor"/>
      </rPr>
      <t>Type:</t>
    </r>
    <r>
      <rPr>
        <sz val="9"/>
        <color theme="1"/>
        <rFont val="Calibri"/>
        <family val="2"/>
        <scheme val="minor"/>
      </rPr>
      <t xml:space="preserve"> Character</t>
    </r>
  </si>
  <si>
    <r>
      <rPr>
        <b/>
        <i/>
        <sz val="9"/>
        <color theme="1"/>
        <rFont val="Calibri"/>
        <family val="2"/>
        <scheme val="minor"/>
      </rPr>
      <t>Rules:</t>
    </r>
    <r>
      <rPr>
        <sz val="9"/>
        <color theme="1"/>
        <rFont val="Calibri"/>
        <family val="2"/>
        <scheme val="minor"/>
      </rPr>
      <t xml:space="preserve">
1.  Name of the Organization must be present.</t>
    </r>
  </si>
  <si>
    <r>
      <rPr>
        <b/>
        <i/>
        <sz val="9"/>
        <color theme="1"/>
        <rFont val="Calibri"/>
        <family val="2"/>
        <scheme val="minor"/>
      </rPr>
      <t>Rules:</t>
    </r>
    <r>
      <rPr>
        <sz val="9"/>
        <color theme="1"/>
        <rFont val="Calibri"/>
        <family val="2"/>
        <scheme val="minor"/>
      </rPr>
      <t xml:space="preserve">
1.  Address Line 1 of the Organization address must be present.</t>
    </r>
  </si>
  <si>
    <r>
      <rPr>
        <b/>
        <i/>
        <sz val="9"/>
        <color theme="1"/>
        <rFont val="Calibri"/>
        <family val="2"/>
        <scheme val="minor"/>
      </rPr>
      <t>Rules:</t>
    </r>
    <r>
      <rPr>
        <sz val="9"/>
        <color theme="1"/>
        <rFont val="Calibri"/>
        <family val="2"/>
        <scheme val="minor"/>
      </rPr>
      <t xml:space="preserve">
1.  City of the Organization address must be present.</t>
    </r>
  </si>
  <si>
    <r>
      <rPr>
        <b/>
        <i/>
        <sz val="9"/>
        <color theme="1"/>
        <rFont val="Calibri"/>
        <family val="2"/>
        <scheme val="minor"/>
      </rPr>
      <t>Rules:</t>
    </r>
    <r>
      <rPr>
        <sz val="9"/>
        <color theme="1"/>
        <rFont val="Calibri"/>
        <family val="2"/>
        <scheme val="minor"/>
      </rPr>
      <t xml:space="preserve">
1.  State of the Organization address must be present.
2.  Must be valid State value in US.</t>
    </r>
  </si>
  <si>
    <r>
      <rPr>
        <b/>
        <i/>
        <sz val="9"/>
        <color theme="1"/>
        <rFont val="Calibri"/>
        <family val="2"/>
        <scheme val="minor"/>
      </rPr>
      <t>Rules:</t>
    </r>
    <r>
      <rPr>
        <sz val="9"/>
        <color theme="1"/>
        <rFont val="Calibri"/>
        <family val="2"/>
        <scheme val="minor"/>
      </rPr>
      <t xml:space="preserve">
1.  City of the Organization address must be present, when Sender Detail information is provided</t>
    </r>
  </si>
  <si>
    <r>
      <rPr>
        <b/>
        <i/>
        <sz val="9"/>
        <color theme="1"/>
        <rFont val="Calibri"/>
        <family val="2"/>
        <scheme val="minor"/>
      </rPr>
      <t>Rules:</t>
    </r>
    <r>
      <rPr>
        <sz val="9"/>
        <color theme="1"/>
        <rFont val="Calibri"/>
        <family val="2"/>
        <scheme val="minor"/>
      </rPr>
      <t xml:space="preserve">
1.  State of the Organization address must be present, when Provider Detail information is provided.
2.  Must be valid State value in US.</t>
    </r>
  </si>
  <si>
    <r>
      <rPr>
        <b/>
        <i/>
        <sz val="9"/>
        <color theme="1"/>
        <rFont val="Calibri"/>
        <family val="2"/>
        <scheme val="minor"/>
      </rPr>
      <t>Rules:</t>
    </r>
    <r>
      <rPr>
        <sz val="9"/>
        <color theme="1"/>
        <rFont val="Calibri"/>
        <family val="2"/>
        <scheme val="minor"/>
      </rPr>
      <t xml:space="preserve">
1.  Name of the Organization must be present, when Provider Detail information is provided</t>
    </r>
  </si>
  <si>
    <r>
      <rPr>
        <b/>
        <i/>
        <sz val="9"/>
        <color theme="1"/>
        <rFont val="Calibri"/>
        <family val="2"/>
        <scheme val="minor"/>
      </rPr>
      <t>Rules:</t>
    </r>
    <r>
      <rPr>
        <sz val="9"/>
        <color theme="1"/>
        <rFont val="Calibri"/>
        <family val="2"/>
        <scheme val="minor"/>
      </rPr>
      <t xml:space="preserve">
1.  First address line must be present, when Provider Detail information is provided</t>
    </r>
  </si>
  <si>
    <r>
      <rPr>
        <b/>
        <sz val="9"/>
        <color theme="1"/>
        <rFont val="Calibri"/>
        <family val="2"/>
        <scheme val="minor"/>
      </rPr>
      <t xml:space="preserve">Rules:
</t>
    </r>
    <r>
      <rPr>
        <sz val="9"/>
        <color theme="1"/>
        <rFont val="Calibri"/>
        <family val="2"/>
        <scheme val="minor"/>
      </rPr>
      <t xml:space="preserve">
 1. The Date must be present and valid,
 2. Must be in the mentioned format, 
3.  Must be a future date
 </t>
    </r>
  </si>
  <si>
    <t>Claim Details / Header</t>
  </si>
  <si>
    <r>
      <rPr>
        <b/>
        <i/>
        <sz val="9"/>
        <color theme="1"/>
        <rFont val="Calibri"/>
        <family val="2"/>
        <scheme val="minor"/>
      </rPr>
      <t>Rules:</t>
    </r>
    <r>
      <rPr>
        <sz val="9"/>
        <color theme="1"/>
        <rFont val="Calibri"/>
        <family val="2"/>
        <scheme val="minor"/>
      </rPr>
      <t xml:space="preserve">
1.  Must be present
2. Must exist in one of following formats
    13 numeric characters in length,
    14 numeric characters in length,
    15 numeric characters in length, OR
    17 – 23 variable (can include alphabets, numbers, dashes and spaces) characters in length
)</t>
    </r>
  </si>
  <si>
    <r>
      <t xml:space="preserve">Type: </t>
    </r>
    <r>
      <rPr>
        <sz val="9"/>
        <color theme="1"/>
        <rFont val="Calibri"/>
        <family val="2"/>
        <scheme val="minor"/>
      </rPr>
      <t>Character</t>
    </r>
  </si>
  <si>
    <r>
      <rPr>
        <b/>
        <i/>
        <sz val="9"/>
        <color theme="1"/>
        <rFont val="Calibri"/>
        <family val="2"/>
        <scheme val="minor"/>
      </rPr>
      <t>Rules:</t>
    </r>
    <r>
      <rPr>
        <sz val="9"/>
        <color theme="1"/>
        <rFont val="Calibri"/>
        <family val="2"/>
        <scheme val="minor"/>
      </rPr>
      <t xml:space="preserve">
1.  Last Name of the Beneficiary must be present</t>
    </r>
  </si>
  <si>
    <r>
      <rPr>
        <b/>
        <i/>
        <sz val="9"/>
        <color theme="1"/>
        <rFont val="Calibri"/>
        <family val="2"/>
        <scheme val="minor"/>
      </rPr>
      <t>Formats:</t>
    </r>
    <r>
      <rPr>
        <sz val="9"/>
        <color theme="1"/>
        <rFont val="Calibri"/>
        <family val="2"/>
        <scheme val="minor"/>
      </rPr>
      <t xml:space="preserve">
Date: 
mm/dd/yyyy
OR
Date Range: 
mm/dd/yyyy-mm/dd/yyyy</t>
    </r>
  </si>
  <si>
    <r>
      <t xml:space="preserve">This element indicates the starting point of  </t>
    </r>
    <r>
      <rPr>
        <b/>
        <i/>
        <sz val="8"/>
        <color theme="1"/>
        <rFont val="Calibri"/>
        <family val="2"/>
        <scheme val="minor"/>
      </rPr>
      <t>Header</t>
    </r>
    <r>
      <rPr>
        <sz val="8"/>
        <color theme="1"/>
        <rFont val="Calibri"/>
        <family val="2"/>
        <scheme val="minor"/>
      </rPr>
      <t xml:space="preserve"> of the eMDR letter info file. </t>
    </r>
  </si>
  <si>
    <r>
      <rPr>
        <b/>
        <i/>
        <sz val="9"/>
        <color theme="1"/>
        <rFont val="Calibri"/>
        <family val="2"/>
        <scheme val="minor"/>
      </rPr>
      <t>Value:</t>
    </r>
    <r>
      <rPr>
        <sz val="9"/>
        <color theme="1"/>
        <rFont val="Calibri"/>
        <family val="2"/>
        <scheme val="minor"/>
      </rPr>
      <t xml:space="preserve">  V
</t>
    </r>
  </si>
  <si>
    <r>
      <rPr>
        <b/>
        <i/>
        <sz val="8"/>
        <rFont val="Calibri"/>
        <family val="2"/>
        <scheme val="minor"/>
      </rPr>
      <t>Value:</t>
    </r>
    <r>
      <rPr>
        <sz val="8"/>
        <rFont val="Calibri"/>
        <family val="2"/>
        <scheme val="minor"/>
      </rPr>
      <t xml:space="preserve"> U</t>
    </r>
  </si>
  <si>
    <r>
      <rPr>
        <b/>
        <i/>
        <sz val="8"/>
        <rFont val="Calibri"/>
        <family val="2"/>
        <scheme val="minor"/>
      </rPr>
      <t>Value:</t>
    </r>
    <r>
      <rPr>
        <sz val="8"/>
        <rFont val="Calibri"/>
        <family val="2"/>
        <scheme val="minor"/>
      </rPr>
      <t xml:space="preserve"> W</t>
    </r>
  </si>
  <si>
    <t>Intended for future use</t>
  </si>
  <si>
    <r>
      <t xml:space="preserve">This element indicates the starting point of  </t>
    </r>
    <r>
      <rPr>
        <b/>
        <i/>
        <sz val="8"/>
        <color theme="1"/>
        <rFont val="Calibri"/>
        <family val="2"/>
        <scheme val="minor"/>
      </rPr>
      <t>Trailer</t>
    </r>
    <r>
      <rPr>
        <sz val="8"/>
        <color theme="1"/>
        <rFont val="Calibri"/>
        <family val="2"/>
        <scheme val="minor"/>
      </rPr>
      <t xml:space="preserve"> of the eMDR letter info file. </t>
    </r>
  </si>
  <si>
    <r>
      <rPr>
        <b/>
        <sz val="8"/>
        <color theme="1"/>
        <rFont val="Calibri"/>
        <family val="2"/>
        <scheme val="minor"/>
      </rPr>
      <t xml:space="preserve">Rules:
</t>
    </r>
    <r>
      <rPr>
        <sz val="8"/>
        <color theme="1"/>
        <rFont val="Calibri"/>
        <family val="2"/>
        <scheme val="minor"/>
      </rPr>
      <t xml:space="preserve">
 1. Must be present with a value as stated in </t>
    </r>
    <r>
      <rPr>
        <b/>
        <i/>
        <sz val="8"/>
        <color theme="1"/>
        <rFont val="Calibri"/>
        <family val="2"/>
        <scheme val="minor"/>
      </rPr>
      <t>Column D</t>
    </r>
    <r>
      <rPr>
        <sz val="8"/>
        <color theme="1"/>
        <rFont val="Calibri"/>
        <family val="2"/>
        <scheme val="minor"/>
      </rPr>
      <t xml:space="preserve">. (same row)
</t>
    </r>
  </si>
  <si>
    <r>
      <rPr>
        <b/>
        <sz val="8"/>
        <color theme="1"/>
        <rFont val="Calibri"/>
        <family val="2"/>
        <scheme val="minor"/>
      </rPr>
      <t xml:space="preserve">Rules:
</t>
    </r>
    <r>
      <rPr>
        <sz val="8"/>
        <color theme="1"/>
        <rFont val="Calibri"/>
        <family val="2"/>
        <scheme val="minor"/>
      </rPr>
      <t xml:space="preserve">
1. Must be present, valid and in the format stated in </t>
    </r>
    <r>
      <rPr>
        <b/>
        <i/>
        <sz val="8"/>
        <color theme="1"/>
        <rFont val="Calibri"/>
        <family val="2"/>
        <scheme val="minor"/>
      </rPr>
      <t>Column D</t>
    </r>
    <r>
      <rPr>
        <i/>
        <sz val="8"/>
        <color theme="1"/>
        <rFont val="Calibri"/>
        <family val="2"/>
        <scheme val="minor"/>
      </rPr>
      <t>.</t>
    </r>
    <r>
      <rPr>
        <sz val="8"/>
        <color theme="1"/>
        <rFont val="Calibri"/>
        <family val="2"/>
        <scheme val="minor"/>
      </rPr>
      <t xml:space="preserve">
</t>
    </r>
  </si>
  <si>
    <r>
      <rPr>
        <b/>
        <sz val="8"/>
        <color theme="1"/>
        <rFont val="Calibri"/>
        <family val="2"/>
        <scheme val="minor"/>
      </rPr>
      <t xml:space="preserve">Rules:
</t>
    </r>
    <r>
      <rPr>
        <sz val="8"/>
        <color theme="1"/>
        <rFont val="Calibri"/>
        <family val="2"/>
        <scheme val="minor"/>
      </rPr>
      <t xml:space="preserve">
 1. Must be present with a value as stated in </t>
    </r>
    <r>
      <rPr>
        <b/>
        <i/>
        <sz val="8"/>
        <color theme="1"/>
        <rFont val="Calibri"/>
        <family val="2"/>
        <scheme val="minor"/>
      </rPr>
      <t>Column D</t>
    </r>
    <r>
      <rPr>
        <sz val="8"/>
        <color theme="1"/>
        <rFont val="Calibri"/>
        <family val="2"/>
        <scheme val="minor"/>
      </rPr>
      <t xml:space="preserve">.
</t>
    </r>
  </si>
  <si>
    <r>
      <rPr>
        <b/>
        <i/>
        <sz val="9"/>
        <color theme="1"/>
        <rFont val="Calibri"/>
        <family val="2"/>
        <scheme val="minor"/>
      </rPr>
      <t>Rules:</t>
    </r>
    <r>
      <rPr>
        <sz val="9"/>
        <color theme="1"/>
        <rFont val="Calibri"/>
        <family val="2"/>
        <scheme val="minor"/>
      </rPr>
      <t xml:space="preserve">
1.  ZIP Code of the Organization address must be present.
2.  Must be valid value in US.
3.  When populated with just 5 digits, let the rest of the 4 digits be filled with SPACES.</t>
    </r>
  </si>
  <si>
    <t>Contact Telephone Number of the Sender of the ADR, to facilitate Provider enquiry, as need arise.</t>
  </si>
  <si>
    <t>Contact Telephone Number extension of the Sender of the ADR, to facilitate Provider enquiry, as need arise.</t>
  </si>
  <si>
    <r>
      <rPr>
        <b/>
        <i/>
        <sz val="8"/>
        <rFont val="Calibri"/>
        <family val="2"/>
        <scheme val="minor"/>
      </rPr>
      <t>Format:</t>
    </r>
    <r>
      <rPr>
        <sz val="8"/>
        <rFont val="Calibri"/>
        <family val="2"/>
        <scheme val="minor"/>
      </rPr>
      <t xml:space="preserve">
Numeric</t>
    </r>
  </si>
  <si>
    <r>
      <rPr>
        <b/>
        <i/>
        <sz val="9"/>
        <color theme="1"/>
        <rFont val="Calibri"/>
        <family val="2"/>
        <scheme val="minor"/>
      </rPr>
      <t>Rules:</t>
    </r>
    <r>
      <rPr>
        <sz val="9"/>
        <color theme="1"/>
        <rFont val="Calibri"/>
        <family val="2"/>
        <scheme val="minor"/>
      </rPr>
      <t xml:space="preserve">
1.  ZIP Code of the Organization address must be present, when Provider Detail information is provided.
2.  Must be valid State value in US.
3.  When populated with just 5 digits, let the rest of the 4 digits be filled with SPACES.</t>
    </r>
  </si>
  <si>
    <r>
      <rPr>
        <b/>
        <sz val="9"/>
        <color theme="1"/>
        <rFont val="Calibri"/>
        <family val="2"/>
        <scheme val="minor"/>
      </rPr>
      <t xml:space="preserve">Rules:
</t>
    </r>
    <r>
      <rPr>
        <sz val="9"/>
        <color theme="1"/>
        <rFont val="Calibri"/>
        <family val="2"/>
        <scheme val="minor"/>
      </rPr>
      <t xml:space="preserve">
 1. Must be present and 10 numeric digit.
 2. Must be a Valid eMDR Registered NPI, associated to the corresponding HIH. 
 </t>
    </r>
  </si>
  <si>
    <r>
      <t xml:space="preserve">Type: </t>
    </r>
    <r>
      <rPr>
        <sz val="9"/>
        <color theme="1"/>
        <rFont val="Calibri"/>
        <family val="2"/>
        <scheme val="minor"/>
      </rPr>
      <t>Character</t>
    </r>
    <r>
      <rPr>
        <b/>
        <i/>
        <sz val="9"/>
        <color theme="1"/>
        <rFont val="Calibri"/>
        <family val="2"/>
        <scheme val="minor"/>
      </rPr>
      <t xml:space="preserve">
Values: 
The following are suggested:
</t>
    </r>
    <r>
      <rPr>
        <sz val="9"/>
        <color theme="1"/>
        <rFont val="Calibri"/>
        <family val="2"/>
        <scheme val="minor"/>
      </rPr>
      <t xml:space="preserve">Part A, Part B, DME, HHH,
Or Any value as deemed
</t>
    </r>
  </si>
  <si>
    <r>
      <rPr>
        <b/>
        <sz val="9"/>
        <color theme="1"/>
        <rFont val="Calibri"/>
        <family val="2"/>
        <scheme val="minor"/>
      </rPr>
      <t xml:space="preserve">Rules:
</t>
    </r>
    <r>
      <rPr>
        <sz val="9"/>
        <color theme="1"/>
        <rFont val="Calibri"/>
        <family val="2"/>
        <scheme val="minor"/>
      </rPr>
      <t xml:space="preserve">
 1. The Value must be present
</t>
    </r>
    <r>
      <rPr>
        <b/>
        <i/>
        <sz val="9"/>
        <color theme="1"/>
        <rFont val="Calibri"/>
        <family val="2"/>
        <scheme val="minor"/>
      </rPr>
      <t>Note:</t>
    </r>
    <r>
      <rPr>
        <sz val="9"/>
        <color theme="1"/>
        <rFont val="Calibri"/>
        <family val="2"/>
        <scheme val="minor"/>
      </rPr>
      <t xml:space="preserve"> esMD system will neither maintain the values, nor, verify whether the populated value is valid.</t>
    </r>
  </si>
  <si>
    <r>
      <rPr>
        <b/>
        <i/>
        <sz val="8"/>
        <rFont val="Calibri"/>
        <family val="2"/>
        <scheme val="minor"/>
      </rPr>
      <t>Values:</t>
    </r>
    <r>
      <rPr>
        <sz val="8"/>
        <rFont val="Calibri"/>
        <family val="2"/>
        <scheme val="minor"/>
      </rPr>
      <t xml:space="preserve"> 
PRE-PAY</t>
    </r>
  </si>
  <si>
    <r>
      <rPr>
        <b/>
        <sz val="8"/>
        <color theme="1"/>
        <rFont val="Calibri"/>
        <family val="2"/>
        <scheme val="minor"/>
      </rPr>
      <t xml:space="preserve">Rules:
</t>
    </r>
    <r>
      <rPr>
        <sz val="8"/>
        <color theme="1"/>
        <rFont val="Calibri"/>
        <family val="2"/>
        <scheme val="minor"/>
      </rPr>
      <t xml:space="preserve">
 1. Must be present with the value stated in </t>
    </r>
    <r>
      <rPr>
        <b/>
        <i/>
        <sz val="8"/>
        <color theme="1"/>
        <rFont val="Calibri"/>
        <family val="2"/>
        <scheme val="minor"/>
      </rPr>
      <t>Column D</t>
    </r>
    <r>
      <rPr>
        <sz val="8"/>
        <color theme="1"/>
        <rFont val="Calibri"/>
        <family val="2"/>
        <scheme val="minor"/>
      </rPr>
      <t xml:space="preserve">
</t>
    </r>
  </si>
  <si>
    <t>Details of the elements for the Header and Trailer while sending eMDR (Pre-Pay) request from DC to esMD .</t>
  </si>
  <si>
    <t>Data Center
 Batch Cycle Date</t>
  </si>
  <si>
    <r>
      <rPr>
        <b/>
        <i/>
        <sz val="9"/>
        <color theme="1"/>
        <rFont val="Calibri"/>
        <family val="2"/>
        <scheme val="minor"/>
      </rPr>
      <t>Rules:</t>
    </r>
    <r>
      <rPr>
        <sz val="9"/>
        <color theme="1"/>
        <rFont val="Calibri"/>
        <family val="2"/>
        <scheme val="minor"/>
      </rPr>
      <t xml:space="preserve">
1.  Must be present
2. Must exist in one of the respective applicable formats. After the MBI transition is complete MBI is the only value allowed.</t>
    </r>
  </si>
  <si>
    <r>
      <t xml:space="preserve">Elements for the body of the response are mentioned in the tab </t>
    </r>
    <r>
      <rPr>
        <b/>
        <sz val="8"/>
        <color rgb="FFFF0000"/>
        <rFont val="Calibri"/>
        <family val="2"/>
        <scheme val="minor"/>
      </rPr>
      <t>(eMDR Data Construct)</t>
    </r>
  </si>
  <si>
    <r>
      <rPr>
        <b/>
        <i/>
        <sz val="9"/>
        <color theme="1"/>
        <rFont val="Calibri"/>
        <family val="2"/>
        <scheme val="minor"/>
      </rPr>
      <t>Note:</t>
    </r>
    <r>
      <rPr>
        <sz val="9"/>
        <color theme="1"/>
        <rFont val="Calibri"/>
        <family val="2"/>
        <scheme val="minor"/>
      </rPr>
      <t xml:space="preserve"> The elements marked as Required under this section must be provided.</t>
    </r>
  </si>
  <si>
    <t>ID / Section</t>
  </si>
  <si>
    <r>
      <rPr>
        <b/>
        <i/>
        <sz val="9"/>
        <color theme="1"/>
        <rFont val="Calibri"/>
        <family val="2"/>
        <scheme val="minor"/>
      </rPr>
      <t>Rules:</t>
    </r>
    <r>
      <rPr>
        <sz val="9"/>
        <color theme="1"/>
        <rFont val="Calibri"/>
        <family val="2"/>
        <scheme val="minor"/>
      </rPr>
      <t xml:space="preserve">
1.  City of the Organization address </t>
    </r>
    <r>
      <rPr>
        <b/>
        <i/>
        <sz val="9"/>
        <color theme="1"/>
        <rFont val="Calibri"/>
        <family val="2"/>
        <scheme val="minor"/>
      </rPr>
      <t>may be</t>
    </r>
    <r>
      <rPr>
        <sz val="9"/>
        <color theme="1"/>
        <rFont val="Calibri"/>
        <family val="2"/>
        <scheme val="minor"/>
      </rPr>
      <t xml:space="preserve"> provided.</t>
    </r>
  </si>
  <si>
    <r>
      <rPr>
        <b/>
        <i/>
        <sz val="9"/>
        <color theme="1"/>
        <rFont val="Calibri"/>
        <family val="2"/>
        <scheme val="minor"/>
      </rPr>
      <t>Rules:</t>
    </r>
    <r>
      <rPr>
        <sz val="9"/>
        <color theme="1"/>
        <rFont val="Calibri"/>
        <family val="2"/>
        <scheme val="minor"/>
      </rPr>
      <t xml:space="preserve">
1.  State of the Organization address </t>
    </r>
    <r>
      <rPr>
        <b/>
        <i/>
        <sz val="9"/>
        <color theme="1"/>
        <rFont val="Calibri"/>
        <family val="2"/>
        <scheme val="minor"/>
      </rPr>
      <t>may be</t>
    </r>
    <r>
      <rPr>
        <sz val="9"/>
        <color theme="1"/>
        <rFont val="Calibri"/>
        <family val="2"/>
        <scheme val="minor"/>
      </rPr>
      <t xml:space="preserve"> provided.
2.  Must be valid State value in US, when populated.</t>
    </r>
  </si>
  <si>
    <r>
      <rPr>
        <b/>
        <i/>
        <sz val="9"/>
        <color theme="1"/>
        <rFont val="Calibri"/>
        <family val="2"/>
        <scheme val="minor"/>
      </rPr>
      <t>Rules:</t>
    </r>
    <r>
      <rPr>
        <sz val="9"/>
        <color theme="1"/>
        <rFont val="Calibri"/>
        <family val="2"/>
        <scheme val="minor"/>
      </rPr>
      <t xml:space="preserve">
1.  ZIP Code of the Organization address </t>
    </r>
    <r>
      <rPr>
        <b/>
        <i/>
        <sz val="9"/>
        <color theme="1"/>
        <rFont val="Calibri"/>
        <family val="2"/>
        <scheme val="minor"/>
      </rPr>
      <t>may be</t>
    </r>
    <r>
      <rPr>
        <sz val="9"/>
        <color theme="1"/>
        <rFont val="Calibri"/>
        <family val="2"/>
        <scheme val="minor"/>
      </rPr>
      <t xml:space="preserve"> provided.
2.  Must be valid State value in US.
3.  When populated with just 5 digits, let the rest of the 4 digits be filled with SPACES.</t>
    </r>
  </si>
  <si>
    <r>
      <rPr>
        <b/>
        <i/>
        <sz val="9"/>
        <color theme="1"/>
        <rFont val="Calibri"/>
        <family val="2"/>
        <scheme val="minor"/>
      </rPr>
      <t>Rules:</t>
    </r>
    <r>
      <rPr>
        <b/>
        <sz val="9"/>
        <color theme="1"/>
        <rFont val="Calibri"/>
        <family val="2"/>
        <scheme val="minor"/>
      </rPr>
      <t xml:space="preserve">
</t>
    </r>
    <r>
      <rPr>
        <sz val="9"/>
        <color theme="1"/>
        <rFont val="Calibri"/>
        <family val="2"/>
        <scheme val="minor"/>
      </rPr>
      <t xml:space="preserve">
 1. Must be present with a value as stated in </t>
    </r>
    <r>
      <rPr>
        <b/>
        <i/>
        <sz val="9"/>
        <color theme="1"/>
        <rFont val="Calibri"/>
        <family val="2"/>
        <scheme val="minor"/>
      </rPr>
      <t>Column E</t>
    </r>
    <r>
      <rPr>
        <sz val="9"/>
        <color theme="1"/>
        <rFont val="Calibri"/>
        <family val="2"/>
        <scheme val="minor"/>
      </rPr>
      <t xml:space="preserve">.
</t>
    </r>
  </si>
  <si>
    <r>
      <rPr>
        <b/>
        <i/>
        <sz val="9"/>
        <color theme="1"/>
        <rFont val="Calibri"/>
        <family val="2"/>
        <scheme val="minor"/>
      </rPr>
      <t xml:space="preserve">Type : </t>
    </r>
    <r>
      <rPr>
        <i/>
        <sz val="9"/>
        <color theme="1"/>
        <rFont val="Calibri"/>
        <family val="2"/>
        <scheme val="minor"/>
      </rPr>
      <t xml:space="preserve">Alphanumeric
</t>
    </r>
  </si>
  <si>
    <t xml:space="preserve">Represents the Provider Number
or 
Provider Transaction Access Number (PTAN)
</t>
  </si>
  <si>
    <t>Provider Number / PTAN</t>
  </si>
  <si>
    <t>Justification / Fillers 
in SSM / DC flat file to esMD</t>
  </si>
  <si>
    <r>
      <rPr>
        <b/>
        <i/>
        <sz val="9"/>
        <color theme="1"/>
        <rFont val="Calibri"/>
        <family val="2"/>
        <scheme val="minor"/>
      </rPr>
      <t>Type  : Character
Format:</t>
    </r>
    <r>
      <rPr>
        <sz val="9"/>
        <color theme="1"/>
        <rFont val="Calibri"/>
        <family val="2"/>
        <scheme val="minor"/>
      </rPr>
      <t xml:space="preserve"> </t>
    </r>
    <r>
      <rPr>
        <i/>
        <sz val="9"/>
        <color theme="1"/>
        <rFont val="Calibri"/>
        <family val="2"/>
        <scheme val="minor"/>
      </rPr>
      <t>999999999
(5 + 4 )</t>
    </r>
  </si>
  <si>
    <t>Date by which the Response to the ADR is expected from the Provider, by the MAC (Due date)</t>
  </si>
  <si>
    <r>
      <rPr>
        <b/>
        <i/>
        <sz val="9"/>
        <color theme="1"/>
        <rFont val="Calibri"/>
        <family val="2"/>
        <scheme val="minor"/>
      </rPr>
      <t xml:space="preserve">Type: </t>
    </r>
    <r>
      <rPr>
        <sz val="9"/>
        <color theme="1"/>
        <rFont val="Calibri"/>
        <family val="2"/>
        <scheme val="minor"/>
      </rPr>
      <t>Character</t>
    </r>
    <r>
      <rPr>
        <b/>
        <i/>
        <sz val="9"/>
        <color theme="1"/>
        <rFont val="Calibri"/>
        <family val="2"/>
        <scheme val="minor"/>
      </rPr>
      <t xml:space="preserve">
Values</t>
    </r>
    <r>
      <rPr>
        <sz val="9"/>
        <color theme="1"/>
        <rFont val="Calibri"/>
        <family val="2"/>
        <scheme val="minor"/>
      </rPr>
      <t xml:space="preserve">: example      'JD' , JL
</t>
    </r>
  </si>
  <si>
    <t>Patient Control Number</t>
  </si>
  <si>
    <t>Beneficiary Id</t>
  </si>
  <si>
    <t>Represents the Date of Service OR Range of Date of Service per procedure / claim line level</t>
  </si>
  <si>
    <r>
      <t xml:space="preserve">This represent the Identifier assigned by the Sender of the eMDR letter information (SSMs), to identify each eMDR letter record Uniquely. 
</t>
    </r>
    <r>
      <rPr>
        <b/>
        <i/>
        <sz val="9"/>
        <color theme="1"/>
        <rFont val="Calibri"/>
        <family val="2"/>
        <scheme val="minor"/>
      </rPr>
      <t xml:space="preserve">Note to esMD:
</t>
    </r>
    <r>
      <rPr>
        <sz val="9"/>
        <color theme="1"/>
        <rFont val="Calibri"/>
        <family val="2"/>
        <scheme val="minor"/>
      </rPr>
      <t xml:space="preserve">
This Identifier Value,
 1. Shall be used by the esMD to track each eMDR uniquely. 
 2. Shall be Used by esMD to create the bundle of the structured eMDR and the PDF format of the letter (received from the MACs).
</t>
    </r>
  </si>
  <si>
    <t>MAC who is responsible for sending the eMDR</t>
  </si>
  <si>
    <t xml:space="preserve">First Address Line of the MAC, who is sending the ADR letter, to the Provider.   </t>
  </si>
  <si>
    <t xml:space="preserve">Second Address Line of the MAC, who is sending the ADR letter, to the Provider.   </t>
  </si>
  <si>
    <t xml:space="preserve">City associated with the MAC address, who is sending the ADR letter, to the Provider.   </t>
  </si>
  <si>
    <t xml:space="preserve">State associated with the MAC address, who is sending the ADR letter, to the Provider.   </t>
  </si>
  <si>
    <t xml:space="preserve">ZIP Code associated with the MAC address, who is sending the ADR letter, to the Provider.   </t>
  </si>
  <si>
    <t xml:space="preserve">State associated with the Provider address, to whom the ADR letter is getting sent.   </t>
  </si>
  <si>
    <t xml:space="preserve">ZIP Code associated with the Provider address, to whom the ADR letter is getting sent.   </t>
  </si>
  <si>
    <t>Jurisdiction / Zone of the MAC</t>
  </si>
  <si>
    <t>Represents the Jurisdiction or the Region to the MAC who is sending the letter.</t>
  </si>
  <si>
    <t xml:space="preserve">The Identifier representing the Document, which  is requested by the MAC 
Note: Provision for a maximum of 20 document codes </t>
  </si>
  <si>
    <r>
      <rPr>
        <b/>
        <i/>
        <sz val="9"/>
        <color theme="1"/>
        <rFont val="Calibri"/>
        <family val="2"/>
        <scheme val="minor"/>
      </rPr>
      <t>Condition:</t>
    </r>
    <r>
      <rPr>
        <sz val="9"/>
        <color theme="1"/>
        <rFont val="Calibri"/>
        <family val="2"/>
        <scheme val="minor"/>
      </rPr>
      <t xml:space="preserve"> 
1. If the MAC who is sending the eMDR is different from, the RC to whom the ADR Response needs to be sent by the Provider, the </t>
    </r>
    <r>
      <rPr>
        <b/>
        <i/>
        <sz val="9"/>
        <color theme="1"/>
        <rFont val="Calibri"/>
        <family val="2"/>
        <scheme val="minor"/>
      </rPr>
      <t>Sender Detail section</t>
    </r>
    <r>
      <rPr>
        <sz val="9"/>
        <color theme="1"/>
        <rFont val="Calibri"/>
        <family val="2"/>
        <scheme val="minor"/>
      </rPr>
      <t xml:space="preserve"> is Required. 
Notes :- 
 While sending the information in this </t>
    </r>
    <r>
      <rPr>
        <b/>
        <i/>
        <sz val="9"/>
        <color theme="1"/>
        <rFont val="Calibri"/>
        <family val="2"/>
        <scheme val="minor"/>
      </rPr>
      <t>section</t>
    </r>
    <r>
      <rPr>
        <sz val="9"/>
        <color theme="1"/>
        <rFont val="Calibri"/>
        <family val="2"/>
        <scheme val="minor"/>
      </rPr>
      <t xml:space="preserve"> please follow the usage mention in column 'H' for each element.
2. If the  RC who is sending the eMDR is same as the RC to whom the ADR Response needs to be sent by the Provider, the </t>
    </r>
    <r>
      <rPr>
        <b/>
        <i/>
        <sz val="9"/>
        <color theme="1"/>
        <rFont val="Calibri"/>
        <family val="2"/>
        <scheme val="minor"/>
      </rPr>
      <t xml:space="preserve">Sender Detail </t>
    </r>
    <r>
      <rPr>
        <sz val="9"/>
        <color theme="1"/>
        <rFont val="Calibri"/>
        <family val="2"/>
        <scheme val="minor"/>
      </rPr>
      <t xml:space="preserve">information shall be populated with  SPACES. 
</t>
    </r>
  </si>
  <si>
    <r>
      <rPr>
        <b/>
        <i/>
        <sz val="9"/>
        <color theme="1"/>
        <rFont val="Calibri"/>
        <family val="2"/>
        <scheme val="minor"/>
      </rPr>
      <t xml:space="preserve">Type: </t>
    </r>
    <r>
      <rPr>
        <i/>
        <sz val="9"/>
        <color theme="1"/>
        <rFont val="Calibri"/>
        <family val="2"/>
        <scheme val="minor"/>
      </rPr>
      <t>Character</t>
    </r>
    <r>
      <rPr>
        <b/>
        <i/>
        <sz val="9"/>
        <color theme="1"/>
        <rFont val="Calibri"/>
        <family val="2"/>
        <scheme val="minor"/>
      </rPr>
      <t xml:space="preserve">
Format:</t>
    </r>
    <r>
      <rPr>
        <sz val="9"/>
        <color theme="1"/>
        <rFont val="Calibri"/>
        <family val="2"/>
        <scheme val="minor"/>
      </rPr>
      <t xml:space="preserve"> </t>
    </r>
    <r>
      <rPr>
        <i/>
        <sz val="9"/>
        <color theme="1"/>
        <rFont val="Calibri"/>
        <family val="2"/>
        <scheme val="minor"/>
      </rPr>
      <t>999999999
(5 + 4 )</t>
    </r>
  </si>
  <si>
    <r>
      <rPr>
        <b/>
        <i/>
        <sz val="9"/>
        <color theme="1"/>
        <rFont val="Calibri"/>
        <family val="2"/>
        <scheme val="minor"/>
      </rPr>
      <t>Type : character Format:</t>
    </r>
    <r>
      <rPr>
        <sz val="9"/>
        <color theme="1"/>
        <rFont val="Calibri"/>
        <family val="2"/>
        <scheme val="minor"/>
      </rPr>
      <t xml:space="preserve"> </t>
    </r>
    <r>
      <rPr>
        <i/>
        <sz val="9"/>
        <color theme="1"/>
        <rFont val="Calibri"/>
        <family val="2"/>
        <scheme val="minor"/>
      </rPr>
      <t xml:space="preserve">999999999
(5 + 4 </t>
    </r>
    <r>
      <rPr>
        <sz val="9"/>
        <color theme="1"/>
        <rFont val="Calibri"/>
        <family val="2"/>
        <scheme val="minor"/>
      </rPr>
      <t>)</t>
    </r>
  </si>
  <si>
    <t>Workload number</t>
  </si>
  <si>
    <r>
      <rPr>
        <b/>
        <i/>
        <sz val="8"/>
        <rFont val="Calibri"/>
        <family val="2"/>
        <scheme val="minor"/>
      </rPr>
      <t>Format:</t>
    </r>
    <r>
      <rPr>
        <sz val="8"/>
        <rFont val="Calibri"/>
        <family val="2"/>
        <scheme val="minor"/>
      </rPr>
      <t xml:space="preserve"> Alphanumeric</t>
    </r>
  </si>
  <si>
    <t xml:space="preserve">Represents the Workload Number of the RC who is the Sender of the eMDR.
</t>
  </si>
  <si>
    <r>
      <rPr>
        <b/>
        <i/>
        <sz val="8"/>
        <rFont val="Calibri"/>
        <family val="2"/>
        <scheme val="minor"/>
      </rPr>
      <t>Format:</t>
    </r>
    <r>
      <rPr>
        <sz val="8"/>
        <rFont val="Calibri"/>
        <family val="2"/>
        <scheme val="minor"/>
      </rPr>
      <t xml:space="preserve">
CCYYMMDD</t>
    </r>
  </si>
  <si>
    <t>Update the Length of the Unique Letter id to 30.</t>
  </si>
  <si>
    <t>1//11/2019</t>
  </si>
  <si>
    <t>Represent the Creation Date of the eMDR letter info file, at the Sender's end</t>
  </si>
  <si>
    <t xml:space="preserve">Update the description of 'Batch Cycle Date' </t>
  </si>
  <si>
    <r>
      <t xml:space="preserve">GDIT in their </t>
    </r>
    <r>
      <rPr>
        <b/>
        <sz val="11"/>
        <color theme="1"/>
        <rFont val="Calibri"/>
        <family val="2"/>
        <scheme val="minor"/>
      </rPr>
      <t>POC1</t>
    </r>
    <r>
      <rPr>
        <sz val="11"/>
        <color theme="1"/>
        <rFont val="Calibri"/>
        <family val="2"/>
        <scheme val="minor"/>
      </rPr>
      <t xml:space="preserve"> Comment requested to update the 'Description' of the 'Batch Cycle Date' to reflect only date. 
Action Performed :- Description has been updated to mention only the date. Time variant has been removed from this data element.</t>
    </r>
  </si>
  <si>
    <r>
      <t xml:space="preserve">GDIT in their </t>
    </r>
    <r>
      <rPr>
        <b/>
        <sz val="11"/>
        <color theme="1"/>
        <rFont val="Calibri"/>
        <family val="2"/>
        <scheme val="minor"/>
      </rPr>
      <t>POC1</t>
    </r>
    <r>
      <rPr>
        <sz val="11"/>
        <color theme="1"/>
        <rFont val="Calibri"/>
        <family val="2"/>
        <scheme val="minor"/>
      </rPr>
      <t xml:space="preserve"> Comment requested to update the length to 30. 
Action performed :- Length is updated to 40 to accommodate any future changes. Due to this change the total length has been updated.</t>
    </r>
  </si>
  <si>
    <r>
      <rPr>
        <b/>
        <i/>
        <sz val="9"/>
        <color theme="1"/>
        <rFont val="Calibri"/>
        <family val="2"/>
        <scheme val="minor"/>
      </rPr>
      <t>Rules:</t>
    </r>
    <r>
      <rPr>
        <b/>
        <sz val="9"/>
        <color theme="1"/>
        <rFont val="Calibri"/>
        <family val="2"/>
        <scheme val="minor"/>
      </rPr>
      <t xml:space="preserve">
</t>
    </r>
    <r>
      <rPr>
        <sz val="9"/>
        <color theme="1"/>
        <rFont val="Calibri"/>
        <family val="2"/>
        <scheme val="minor"/>
      </rPr>
      <t xml:space="preserve">
 1. It shall be up to 40 characters in Length.
 2. Each SSM agreed to send their unique id in this element. 
 --MCS shall send this element as 'Document id'.
 -- FISS shall send this element as 'Case id'
 -- VMS shall send this element as 'Case Id' </t>
    </r>
    <r>
      <rPr>
        <strike/>
        <sz val="9"/>
        <color theme="1"/>
        <rFont val="Calibri"/>
        <family val="2"/>
        <scheme val="minor"/>
      </rPr>
      <t xml:space="preserve">
</t>
    </r>
    <r>
      <rPr>
        <sz val="9"/>
        <color theme="1"/>
        <rFont val="Calibri"/>
        <family val="2"/>
        <scheme val="minor"/>
      </rPr>
      <t xml:space="preserve"> 3. This unique id should not have any special characters. </t>
    </r>
  </si>
  <si>
    <t>GDIT in their POC2 comments requested the change.
Action Performed :- Column 'I' (Comments) has been updated to mention only the date. Time variant has been removed from this data element.</t>
  </si>
  <si>
    <r>
      <rPr>
        <b/>
        <i/>
        <sz val="9"/>
        <color theme="1"/>
        <rFont val="Calibri"/>
        <family val="2"/>
        <scheme val="minor"/>
      </rPr>
      <t>Formats:</t>
    </r>
    <r>
      <rPr>
        <sz val="9"/>
        <color theme="1"/>
        <rFont val="Calibri"/>
        <family val="2"/>
        <scheme val="minor"/>
      </rPr>
      <t xml:space="preserve">
Date: 
mm/dd/yyyy
OR
Date Range: 
mm/dd/yyyy-mm/dd/yyyy</t>
    </r>
  </si>
  <si>
    <t>Updated the length of the Document Code element</t>
  </si>
  <si>
    <t>Analysis Factor</t>
  </si>
  <si>
    <t>Documents Requested</t>
  </si>
  <si>
    <t>Add 3 more Document Code Request blocks.</t>
  </si>
  <si>
    <t>During the analysis calls it was stated by MCS that they allow 53 messages per ADR. To accommodate all the 53 messages into eMDR the layout now has 53 'Document Code Request' blocks.</t>
  </si>
  <si>
    <t>Document Code Request Block 1</t>
  </si>
  <si>
    <t>Document Code Request Block 2</t>
  </si>
  <si>
    <t>Document Code Request Block 3</t>
  </si>
  <si>
    <t>Document Code Request Block 4</t>
  </si>
  <si>
    <t>Document Code Request Block 5</t>
  </si>
  <si>
    <t>Document Code Request Block 6</t>
  </si>
  <si>
    <t>Document Code Request Block 7</t>
  </si>
  <si>
    <t>Document Code Request Block 8</t>
  </si>
  <si>
    <t>Document Code Request Block 9</t>
  </si>
  <si>
    <t>Document Code Request Block 10</t>
  </si>
  <si>
    <t>Document Code Request Block 11</t>
  </si>
  <si>
    <t>Document Code Request Block 12</t>
  </si>
  <si>
    <t>Document Code Request Block 13</t>
  </si>
  <si>
    <t>Document Code Request Block 14</t>
  </si>
  <si>
    <t>Document Code Request Block 15</t>
  </si>
  <si>
    <t>Document Code Request Block 16</t>
  </si>
  <si>
    <t>Document Code Request Block 17</t>
  </si>
  <si>
    <t>Document Code Request Block 18</t>
  </si>
  <si>
    <t>Document Code Request Block 19</t>
  </si>
  <si>
    <t>Document Code Request Block 20</t>
  </si>
  <si>
    <t>Document Code Request Block 21</t>
  </si>
  <si>
    <t>Document Code Request Block 22</t>
  </si>
  <si>
    <t>Document Code Request Block 23</t>
  </si>
  <si>
    <t>Document Code Request Block 24</t>
  </si>
  <si>
    <t>Document Code Request Block 25</t>
  </si>
  <si>
    <t>Document Code Request Block 26</t>
  </si>
  <si>
    <t>Document Code Request Block 27</t>
  </si>
  <si>
    <t>Document Code Request Block 28</t>
  </si>
  <si>
    <t>Document Code Request Block 29</t>
  </si>
  <si>
    <t>Document Code Request Block 30</t>
  </si>
  <si>
    <t>Document Code Request Block 31</t>
  </si>
  <si>
    <t>Document Code Request Block 32</t>
  </si>
  <si>
    <t>Document Code Request Block 33</t>
  </si>
  <si>
    <t>Document Code Request Block 34</t>
  </si>
  <si>
    <t>Document Code Request Block 35</t>
  </si>
  <si>
    <t>Document Code Request Block 36</t>
  </si>
  <si>
    <t>Document Code Request Block 37</t>
  </si>
  <si>
    <t>Document Code Request Block 38</t>
  </si>
  <si>
    <t>Document Code Request Block 39</t>
  </si>
  <si>
    <t>Document Code Request Block 40</t>
  </si>
  <si>
    <t>Document Code Request Block 41</t>
  </si>
  <si>
    <t>Document Code Request Block 42</t>
  </si>
  <si>
    <t>Document Code Request Block 43</t>
  </si>
  <si>
    <t>Document Code Request Block 44</t>
  </si>
  <si>
    <t>Document Code Request Block 45</t>
  </si>
  <si>
    <t>Document Code Request Block 46</t>
  </si>
  <si>
    <t>Document Code Request Block 47</t>
  </si>
  <si>
    <t>Document Code Request Block 48</t>
  </si>
  <si>
    <t>Document Code Request Block 49</t>
  </si>
  <si>
    <t>Document Code Request Block 50</t>
  </si>
  <si>
    <t>Document Code Request Block 51</t>
  </si>
  <si>
    <t>Document Code Request Block 52</t>
  </si>
  <si>
    <t>Document Code Request Block 53</t>
  </si>
  <si>
    <r>
      <t>Rules :
FISS / PART A MACs request the documents at Reason code level. They shall always populate a reason code for this element. 
MCS / PART B MACs request the documents at Procedure code or at the claim level. They shall populate a procedure code or the word '</t>
    </r>
    <r>
      <rPr>
        <b/>
        <sz val="9"/>
        <color theme="1"/>
        <rFont val="Calibri"/>
        <family val="2"/>
        <scheme val="minor"/>
      </rPr>
      <t>CLAIM</t>
    </r>
    <r>
      <rPr>
        <sz val="9"/>
        <color theme="1"/>
        <rFont val="Calibri"/>
        <family val="2"/>
        <scheme val="minor"/>
      </rPr>
      <t>' to refer at what level the document codes are requested in each block. 
VMS / DME MACs request the documents at Procedure code or at the claim level. They shall populate a procedure code or the word 'CLAIM' to refer at what level the document codes are requested in each block. For VMS if the documents are requested specifically at the procedure level then procedure shall be populated for this element.</t>
    </r>
  </si>
  <si>
    <t xml:space="preserve">Document Codes
</t>
  </si>
  <si>
    <t>To fill out the full record length for this file
The record length of the detail body for this file is 27864.</t>
  </si>
  <si>
    <r>
      <rPr>
        <b/>
        <i/>
        <sz val="9"/>
        <color theme="1"/>
        <rFont val="Calibri"/>
        <family val="2"/>
        <scheme val="minor"/>
      </rPr>
      <t>Format:</t>
    </r>
    <r>
      <rPr>
        <sz val="9"/>
        <color theme="1"/>
        <rFont val="Calibri"/>
        <family val="2"/>
        <scheme val="minor"/>
      </rPr>
      <t xml:space="preserve"> mm/dd/yyyy</t>
    </r>
  </si>
  <si>
    <r>
      <t xml:space="preserve">Change the format of the </t>
    </r>
    <r>
      <rPr>
        <b/>
        <sz val="11"/>
        <color theme="1"/>
        <rFont val="Calibri"/>
        <family val="2"/>
        <scheme val="minor"/>
      </rPr>
      <t>'Respond by'</t>
    </r>
    <r>
      <rPr>
        <sz val="11"/>
        <color theme="1"/>
        <rFont val="Calibri"/>
        <family val="2"/>
        <scheme val="minor"/>
      </rPr>
      <t xml:space="preserve">  and </t>
    </r>
    <r>
      <rPr>
        <b/>
        <sz val="11"/>
        <color theme="1"/>
        <rFont val="Calibri"/>
        <family val="2"/>
        <scheme val="minor"/>
      </rPr>
      <t>'Letter Date'</t>
    </r>
    <r>
      <rPr>
        <sz val="11"/>
        <color theme="1"/>
        <rFont val="Calibri"/>
        <family val="2"/>
        <scheme val="minor"/>
      </rPr>
      <t xml:space="preserve"> field</t>
    </r>
  </si>
  <si>
    <t>To be consistent across the layout the format of the 'Respond By' and 'Letter Date' elements have been updated as 'mm/dd/yyyy'</t>
  </si>
  <si>
    <t>Miscellaneous</t>
  </si>
  <si>
    <t>Based on the analysis call discussions row 50 in the 'eMDR Data Construct' tab has been updated to be referred as 'Analysis Factor'. Description and the Comments column of the 'Analysis Factor' is also updated to reflect the latest information.</t>
  </si>
  <si>
    <r>
      <rPr>
        <b/>
        <sz val="8"/>
        <color theme="1"/>
        <rFont val="Calibri"/>
        <family val="2"/>
        <scheme val="minor"/>
      </rPr>
      <t xml:space="preserve">Rules:
</t>
    </r>
    <r>
      <rPr>
        <sz val="8"/>
        <color theme="1"/>
        <rFont val="Calibri"/>
        <family val="2"/>
        <scheme val="minor"/>
      </rPr>
      <t xml:space="preserve">
 1. Values allowed are 0 to 9999999
</t>
    </r>
  </si>
  <si>
    <t xml:space="preserve"> 'Comments' column for the data element 'Total Number of Records' needs a change.</t>
  </si>
  <si>
    <r>
      <rPr>
        <b/>
        <sz val="11"/>
        <color theme="1"/>
        <rFont val="Calibri"/>
        <family val="2"/>
        <scheme val="minor"/>
      </rPr>
      <t>Comments/ Rules</t>
    </r>
    <r>
      <rPr>
        <sz val="11"/>
        <color theme="1"/>
        <rFont val="Calibri"/>
        <family val="2"/>
        <scheme val="minor"/>
      </rPr>
      <t xml:space="preserve"> column of the</t>
    </r>
    <r>
      <rPr>
        <b/>
        <sz val="11"/>
        <color theme="1"/>
        <rFont val="Calibri"/>
        <family val="2"/>
        <scheme val="minor"/>
      </rPr>
      <t xml:space="preserve"> 'Documents Requested' </t>
    </r>
    <r>
      <rPr>
        <sz val="11"/>
        <color theme="1"/>
        <rFont val="Calibri"/>
        <family val="2"/>
        <scheme val="minor"/>
      </rPr>
      <t>section requires the guidelines.</t>
    </r>
  </si>
  <si>
    <t>Provider to whom the intended eMDR is 'Addressed To'</t>
  </si>
  <si>
    <t>Provider details</t>
  </si>
  <si>
    <t>SSM pointed out that 'Provider Details' section (rows 24 to 32) shall remove the reference of the word 'Billing'. This Section shall have the details of the provider to whom the eMDR is 'Addressed To'.</t>
  </si>
  <si>
    <t>NPI of the eMDR Registered Provider</t>
  </si>
  <si>
    <r>
      <t>Middle Name of the</t>
    </r>
    <r>
      <rPr>
        <sz val="9"/>
        <color rgb="FFFF0000"/>
        <rFont val="Calibri"/>
        <family val="2"/>
        <scheme val="minor"/>
      </rPr>
      <t xml:space="preserve"> </t>
    </r>
    <r>
      <rPr>
        <sz val="9"/>
        <color theme="1"/>
        <rFont val="Calibri"/>
        <family val="2"/>
        <scheme val="minor"/>
      </rPr>
      <t>Provider</t>
    </r>
  </si>
  <si>
    <t>First Name of the Provider</t>
  </si>
  <si>
    <t>OTS requested to update the correct S.No. on the spreadsheet.</t>
  </si>
  <si>
    <t>Column 'A' of the tab 'eMDR Data Construct' is updated to reflect the correct sequential numbers.</t>
  </si>
  <si>
    <t>Update the 'Comments' Column ('I') of the 'Unique Letter id' to say up to 40 characters.</t>
  </si>
  <si>
    <t>Based on the analysis call discussions a maximum of 20 document codes can be accommodated in the 'Documents Code' element. As the length of the document code is 24 numerics, to allow 20 document codes this element shall have a length of 480.</t>
  </si>
  <si>
    <r>
      <t xml:space="preserve">FISS, during their development cycle pointed out, that the existing comment in the tab 'Header- Trailer DC to esMD'  for the element 'Total Number of Records' is contradicting with the BR language stated in 11141.1.1.2 (Notes). 
</t>
    </r>
    <r>
      <rPr>
        <b/>
        <sz val="11"/>
        <color theme="1"/>
        <rFont val="Calibri"/>
        <family val="2"/>
        <scheme val="minor"/>
      </rPr>
      <t>Actual comment</t>
    </r>
    <r>
      <rPr>
        <sz val="11"/>
        <color theme="1"/>
        <rFont val="Calibri"/>
        <family val="2"/>
        <scheme val="minor"/>
      </rPr>
      <t xml:space="preserve"> 
 'Must be present with a value greater than ZERO'
</t>
    </r>
    <r>
      <rPr>
        <b/>
        <sz val="11"/>
        <color theme="1"/>
        <rFont val="Calibri"/>
        <family val="2"/>
        <scheme val="minor"/>
      </rPr>
      <t>Updated Comment</t>
    </r>
    <r>
      <rPr>
        <sz val="11"/>
        <color theme="1"/>
        <rFont val="Calibri"/>
        <family val="2"/>
        <scheme val="minor"/>
      </rPr>
      <t xml:space="preserve">
'Values allowed are 0 to 9999999'</t>
    </r>
  </si>
  <si>
    <r>
      <t>MCS during the correction review period, pointed out that CMS shall update the</t>
    </r>
    <r>
      <rPr>
        <b/>
        <sz val="11"/>
        <color theme="1"/>
        <rFont val="Calibri"/>
        <family val="2"/>
        <scheme val="minor"/>
      </rPr>
      <t xml:space="preserve"> 'Documents Requested' </t>
    </r>
    <r>
      <rPr>
        <sz val="11"/>
        <color theme="1"/>
        <rFont val="Calibri"/>
        <family val="2"/>
        <scheme val="minor"/>
      </rPr>
      <t xml:space="preserve">section (tab </t>
    </r>
    <r>
      <rPr>
        <b/>
        <sz val="11"/>
        <color theme="1"/>
        <rFont val="Calibri"/>
        <family val="2"/>
        <scheme val="minor"/>
      </rPr>
      <t>'eMDR Data Construct'</t>
    </r>
    <r>
      <rPr>
        <sz val="11"/>
        <color theme="1"/>
        <rFont val="Calibri"/>
        <family val="2"/>
        <scheme val="minor"/>
      </rPr>
      <t xml:space="preserve">) to mention "This section is for future use and spaces are expected at this time".
Updated the column 'I' </t>
    </r>
    <r>
      <rPr>
        <b/>
        <sz val="11"/>
        <color theme="1"/>
        <rFont val="Calibri"/>
        <family val="2"/>
        <scheme val="minor"/>
      </rPr>
      <t>("Comments / Rules")  rule (Row number 49)</t>
    </r>
    <r>
      <rPr>
        <sz val="11"/>
        <color theme="1"/>
        <rFont val="Calibri"/>
        <family val="2"/>
        <scheme val="minor"/>
      </rPr>
      <t xml:space="preserve">
Rules :  This section is reserved for future use. All the fields in this section shall be sent as spaces to esMD.</t>
    </r>
  </si>
  <si>
    <t>Document codes are being made mandatory from the April 2020 release</t>
  </si>
  <si>
    <t>Column 'H' ('Usage Required' ) of the 'eMDR Data Construct'  tab has been modified to make the Document Requested section Mandatory. 
 'Analysis Factor' and 'Document codes' field has been made mandatory.
Each subsequent block is made situational, to accommodate multiple documents to be requested  per ADR letter.
Date(s) of Service at the 'Claim Details/ Header'  is mandatory.
Document Code Request Block 2 to 53 are made situational. Situation being, if the documents requested are for multiple analysis factors then SSM shall use the block 2 to 53 to cater the need.</t>
  </si>
  <si>
    <t>Documents are requested by each line of business based on a particular Analysis factor.  Example :- Reason Code , Procedure code etc.</t>
  </si>
  <si>
    <r>
      <t xml:space="preserve">
Can be populated with more than ONE Document Code each with a length of 24characters, up to a maximum of 20.
</t>
    </r>
    <r>
      <rPr>
        <b/>
        <sz val="9"/>
        <color theme="1"/>
        <rFont val="Calibri"/>
        <family val="2"/>
        <scheme val="minor"/>
      </rPr>
      <t xml:space="preserve">Example: 321051321032            </t>
    </r>
    <r>
      <rPr>
        <sz val="9"/>
        <color theme="1"/>
        <rFont val="Calibri"/>
        <family val="2"/>
        <scheme val="minor"/>
      </rPr>
      <t xml:space="preserve">312053123456654321      </t>
    </r>
    <r>
      <rPr>
        <b/>
        <sz val="9"/>
        <color theme="1"/>
        <rFont val="Calibri"/>
        <family val="2"/>
        <scheme val="minor"/>
      </rPr>
      <t xml:space="preserve">123456789012345678                        </t>
    </r>
    <r>
      <rPr>
        <b/>
        <i/>
        <sz val="9"/>
        <color theme="1"/>
        <rFont val="Calibri"/>
        <family val="2"/>
        <scheme val="minor"/>
      </rPr>
      <t xml:space="preserve">
</t>
    </r>
    <r>
      <rPr>
        <sz val="9"/>
        <color theme="1"/>
        <rFont val="Calibri"/>
        <family val="2"/>
        <scheme val="minor"/>
      </rPr>
      <t xml:space="preserve">
</t>
    </r>
    <r>
      <rPr>
        <b/>
        <i/>
        <sz val="9"/>
        <color theme="1"/>
        <rFont val="Calibri"/>
        <family val="2"/>
        <scheme val="minor"/>
      </rPr>
      <t>Rules:</t>
    </r>
    <r>
      <rPr>
        <sz val="9"/>
        <color theme="1"/>
        <rFont val="Calibri"/>
        <family val="2"/>
        <scheme val="minor"/>
      </rPr>
      <t xml:space="preserve">
1.  Each document code when populated, if less than 24 characters, the rest of the positions till the end must be filled with SPACES.
2. If there are less than 20 documents requested in this block then rest of the positions shall be filled with SPACES.</t>
    </r>
  </si>
  <si>
    <r>
      <rPr>
        <b/>
        <i/>
        <sz val="9"/>
        <color theme="1"/>
        <rFont val="Calibri"/>
        <family val="2"/>
        <scheme val="minor"/>
      </rPr>
      <t>Values</t>
    </r>
    <r>
      <rPr>
        <sz val="9"/>
        <color theme="1"/>
        <rFont val="Calibri"/>
        <family val="2"/>
        <scheme val="minor"/>
      </rPr>
      <t>: All standard 2 character value representation for US states</t>
    </r>
  </si>
  <si>
    <r>
      <rPr>
        <b/>
        <i/>
        <sz val="9"/>
        <color theme="1"/>
        <rFont val="Calibri"/>
        <family val="2"/>
        <scheme val="minor"/>
      </rPr>
      <t>Rules:</t>
    </r>
    <r>
      <rPr>
        <sz val="9"/>
        <color theme="1"/>
        <rFont val="Calibri"/>
        <family val="2"/>
        <scheme val="minor"/>
      </rPr>
      <t xml:space="preserve">
1.  Jurisdiction OR Zone text must be present.
</t>
    </r>
    <r>
      <rPr>
        <b/>
        <i/>
        <sz val="9"/>
        <color theme="1"/>
        <rFont val="Calibri"/>
        <family val="2"/>
        <scheme val="minor"/>
      </rPr>
      <t>Note:</t>
    </r>
    <r>
      <rPr>
        <sz val="9"/>
        <color theme="1"/>
        <rFont val="Calibri"/>
        <family val="2"/>
        <scheme val="minor"/>
      </rPr>
      <t xml:space="preserve"> esMD system will neither maintain the values, nor, verify whether the populated value is valid.</t>
    </r>
  </si>
  <si>
    <t>Represent the Bill Type for Institutional Claims</t>
  </si>
  <si>
    <t xml:space="preserve"> Analysis Factor, Date of Service and Document Code(s) shall be repeated </t>
  </si>
  <si>
    <r>
      <rPr>
        <b/>
        <i/>
        <sz val="9"/>
        <color theme="1"/>
        <rFont val="Calibri"/>
        <family val="2"/>
        <scheme val="minor"/>
      </rPr>
      <t>Formats:</t>
    </r>
    <r>
      <rPr>
        <sz val="9"/>
        <color theme="1"/>
        <rFont val="Calibri"/>
        <family val="2"/>
        <scheme val="minor"/>
      </rPr>
      <t xml:space="preserve">
Applicable </t>
    </r>
    <r>
      <rPr>
        <i/>
        <strike/>
        <sz val="9"/>
        <color rgb="FFFF0000"/>
        <rFont val="Calibri"/>
        <family val="2"/>
        <scheme val="minor"/>
      </rPr>
      <t>HICN</t>
    </r>
    <r>
      <rPr>
        <strike/>
        <sz val="9"/>
        <color rgb="FFFF0000"/>
        <rFont val="Calibri"/>
        <family val="2"/>
        <scheme val="minor"/>
      </rPr>
      <t xml:space="preserve"> or </t>
    </r>
    <r>
      <rPr>
        <i/>
        <sz val="9"/>
        <color theme="1"/>
        <rFont val="Calibri"/>
        <family val="2"/>
        <scheme val="minor"/>
      </rPr>
      <t>MBI</t>
    </r>
    <r>
      <rPr>
        <sz val="9"/>
        <color theme="1"/>
        <rFont val="Calibri"/>
        <family val="2"/>
        <scheme val="minor"/>
      </rPr>
      <t xml:space="preserve"> formats</t>
    </r>
  </si>
  <si>
    <r>
      <rPr>
        <strike/>
        <sz val="9"/>
        <color rgb="FFFF0000"/>
        <rFont val="Calibri"/>
        <family val="2"/>
        <scheme val="minor"/>
      </rPr>
      <t>Rules :  This section is reserved for future use. All the fields in this section shall be sent as spaces to esMD.</t>
    </r>
    <r>
      <rPr>
        <sz val="9"/>
        <color theme="1"/>
        <rFont val="Calibri"/>
        <family val="2"/>
        <scheme val="minor"/>
      </rPr>
      <t xml:space="preserve">
</t>
    </r>
  </si>
  <si>
    <t>eMDR testing for the CR 11141 requires the workbook to be updated with minor changes.</t>
  </si>
  <si>
    <t xml:space="preserve">For the element 'Beneficiary Id', reference of HICN has been removed from the 'Type / Format / Values ' column. </t>
  </si>
  <si>
    <t>In the following rows the Stricken out content has been modified / removed. 
Row 24                                                                                                                                                                          Column B (ID / Section) , the content of this column has been modified as   'Provider details (Billing Provider)'
Column D (Description), the contents of this column has been modified as 'Provider to whom the intended eMDR is to be delivered 'Addressed To'
Row 25 
Column D (associated to Data Element - First Name), the description has been modified as 'First Name of the Billing Provider'.
Row 26 
Column D (associated to Data Element - Middle Name),  the description has been modified as 'Middle Name of the Billing Provider'.
Row 34 
Column D (associated to Data Element - Provider NPI),  the description has been modified as 'NPI of the eMDR Registered Billing Provider'.</t>
  </si>
  <si>
    <t>In the 'Documents Requested' Section Column 'I'  (Comments / Rules) following verbiage has been Stricken Out  'Rules :  This section is reserved for future use. All the fields in this section shall be sent as spaces to esMD.'</t>
  </si>
  <si>
    <t>In the 'Document Code Request Block' section for the 'Date(s) of Service' element following rule has been Stricken Out (Column 'I' (Comments / Rules) )                                '3.  When populated as a range, the starting date in the range of dates, must be earlier to the end range of the date.'</t>
  </si>
  <si>
    <t>For the elements 
         'Telephone '    (Starting Position 263 ,499 )
         'Telephone Ext' (Starting Position 273 , 509)
         'Fax number '  (Starting Position 278 , 808 )
 Column 'E' (Type / Format / Values )   has been updated the 'Type  as  Character' (Stricken out the reference of numerics).
Column 'I' (Comments / Rules) has been updated with rule stating 'Can be filled with SPACES if the element is not available'
Column 'J'  (Justification / Fillers in SSM / DC flat file to esMD) has been updated as 
' Left justified, space padded'</t>
  </si>
  <si>
    <t>For the element 'Type Of Bill'  
Column 'E' (Type / Format / Values )   has been updated the 'Type  as  Character' (Stricken Out the reference of numerics).
Column 'I' (Comments / Rules) has been stricken Out the mention of 'Must be 3 numeric, when populated '
Column 'J'  (Justification / Fillers in SSM / DC flat file to esMD) has been updated as 
' Left justified, space padded'</t>
  </si>
  <si>
    <t>For the element 'Document Codes'  and 'Patient Control Number'
Column 'E' (Type / Format / Values )   has been updated the 'Type  as  Character' (Stricken Out the reference of Alphanumeric).</t>
  </si>
  <si>
    <r>
      <t xml:space="preserve">eMDR testing for the CR 11141 requires the workbook to be updated with minor changes.
</t>
    </r>
    <r>
      <rPr>
        <b/>
        <sz val="11"/>
        <color rgb="FFC00000"/>
        <rFont val="Calibri"/>
        <family val="2"/>
        <scheme val="minor"/>
      </rPr>
      <t>These recommendations will be taken up in a future release</t>
    </r>
  </si>
  <si>
    <r>
      <rPr>
        <b/>
        <i/>
        <sz val="9"/>
        <color theme="1"/>
        <rFont val="Calibri"/>
        <family val="2"/>
        <scheme val="minor"/>
      </rPr>
      <t>Type:</t>
    </r>
    <r>
      <rPr>
        <sz val="9"/>
        <color theme="1"/>
        <rFont val="Calibri"/>
        <family val="2"/>
        <scheme val="minor"/>
      </rPr>
      <t xml:space="preserve"> </t>
    </r>
    <r>
      <rPr>
        <sz val="9"/>
        <rFont val="Calibri"/>
        <family val="2"/>
        <scheme val="minor"/>
      </rPr>
      <t>Alphanumeric</t>
    </r>
  </si>
  <si>
    <r>
      <rPr>
        <b/>
        <i/>
        <sz val="9"/>
        <color theme="1"/>
        <rFont val="Calibri"/>
        <family val="2"/>
        <scheme val="minor"/>
      </rPr>
      <t>Rules:</t>
    </r>
    <r>
      <rPr>
        <sz val="9"/>
        <color theme="1"/>
        <rFont val="Calibri"/>
        <family val="2"/>
        <scheme val="minor"/>
      </rPr>
      <t xml:space="preserve">
1.  When populated, must adhere to the respective formats specified,
2.  When populated, must be a valid date, or, a valid date range, as applicable.
</t>
    </r>
    <r>
      <rPr>
        <sz val="9"/>
        <rFont val="Calibri"/>
        <family val="2"/>
        <scheme val="minor"/>
      </rPr>
      <t>3.  When populated as a range, the starting date in the range of dates, must be earlier to the end range of the date.</t>
    </r>
    <r>
      <rPr>
        <sz val="9"/>
        <color theme="1"/>
        <rFont val="Calibri"/>
        <family val="2"/>
        <scheme val="minor"/>
      </rPr>
      <t xml:space="preserve">
</t>
    </r>
  </si>
  <si>
    <r>
      <rPr>
        <b/>
        <i/>
        <sz val="9"/>
        <color theme="1"/>
        <rFont val="Calibri"/>
        <family val="2"/>
        <scheme val="minor"/>
      </rPr>
      <t>Type:</t>
    </r>
    <r>
      <rPr>
        <sz val="9"/>
        <color theme="1"/>
        <rFont val="Calibri"/>
        <family val="2"/>
        <scheme val="minor"/>
      </rPr>
      <t xml:space="preserve"> </t>
    </r>
    <r>
      <rPr>
        <sz val="9"/>
        <rFont val="Calibri"/>
        <family val="2"/>
        <scheme val="minor"/>
      </rPr>
      <t xml:space="preserve">Alphanumeric </t>
    </r>
  </si>
  <si>
    <r>
      <rPr>
        <b/>
        <i/>
        <sz val="9"/>
        <rFont val="Calibri"/>
        <family val="2"/>
        <scheme val="minor"/>
      </rPr>
      <t xml:space="preserve">Type: </t>
    </r>
    <r>
      <rPr>
        <b/>
        <i/>
        <strike/>
        <sz val="9"/>
        <rFont val="Calibri"/>
        <family val="2"/>
        <scheme val="minor"/>
      </rPr>
      <t xml:space="preserve">Numeric </t>
    </r>
    <r>
      <rPr>
        <b/>
        <i/>
        <strike/>
        <sz val="9"/>
        <color rgb="FFFF0000"/>
        <rFont val="Calibri"/>
        <family val="2"/>
        <scheme val="minor"/>
      </rPr>
      <t xml:space="preserve"> </t>
    </r>
    <r>
      <rPr>
        <b/>
        <i/>
        <sz val="9"/>
        <color rgb="FFFF0000"/>
        <rFont val="Calibri"/>
        <family val="2"/>
        <scheme val="minor"/>
      </rPr>
      <t xml:space="preserve">Character </t>
    </r>
    <r>
      <rPr>
        <b/>
        <i/>
        <sz val="9"/>
        <rFont val="Calibri"/>
        <family val="2"/>
        <scheme val="minor"/>
      </rPr>
      <t xml:space="preserve">           Format:</t>
    </r>
    <r>
      <rPr>
        <b/>
        <sz val="9"/>
        <rFont val="Calibri"/>
        <family val="2"/>
        <scheme val="minor"/>
      </rPr>
      <t xml:space="preserve"> </t>
    </r>
    <r>
      <rPr>
        <sz val="9"/>
        <rFont val="Calibri"/>
        <family val="2"/>
        <scheme val="minor"/>
      </rPr>
      <t xml:space="preserve"> </t>
    </r>
    <r>
      <rPr>
        <b/>
        <strike/>
        <sz val="9"/>
        <rFont val="Calibri"/>
        <family val="2"/>
        <scheme val="minor"/>
      </rPr>
      <t xml:space="preserve">Numeric </t>
    </r>
    <r>
      <rPr>
        <b/>
        <i/>
        <sz val="9"/>
        <color rgb="FFFF0000"/>
        <rFont val="Calibri"/>
        <family val="2"/>
        <scheme val="minor"/>
      </rPr>
      <t>Character</t>
    </r>
  </si>
  <si>
    <t xml:space="preserve">As per the new requirements of the CR the workbook to be updated with minor changes.
</t>
  </si>
  <si>
    <r>
      <rPr>
        <b/>
        <i/>
        <sz val="9"/>
        <color rgb="FFFF0000"/>
        <rFont val="Calibri"/>
        <family val="2"/>
        <scheme val="minor"/>
      </rPr>
      <t xml:space="preserve">Type: Character    </t>
    </r>
    <r>
      <rPr>
        <b/>
        <i/>
        <sz val="9"/>
        <color theme="1"/>
        <rFont val="Calibri"/>
        <family val="2"/>
        <scheme val="minor"/>
      </rPr>
      <t xml:space="preserve">        Format:</t>
    </r>
    <r>
      <rPr>
        <sz val="9"/>
        <color theme="1"/>
        <rFont val="Calibri"/>
        <family val="2"/>
        <scheme val="minor"/>
      </rPr>
      <t xml:space="preserve"> </t>
    </r>
    <r>
      <rPr>
        <i/>
        <sz val="9"/>
        <color theme="1"/>
        <rFont val="Calibri"/>
        <family val="2"/>
        <scheme val="minor"/>
      </rPr>
      <t xml:space="preserve">9999999999
</t>
    </r>
  </si>
  <si>
    <r>
      <rPr>
        <b/>
        <i/>
        <sz val="9"/>
        <color rgb="FFFF0000"/>
        <rFont val="Calibri"/>
        <family val="2"/>
        <scheme val="minor"/>
      </rPr>
      <t xml:space="preserve">Type: Character  </t>
    </r>
    <r>
      <rPr>
        <b/>
        <i/>
        <sz val="9"/>
        <color theme="3" tint="-0.499984740745262"/>
        <rFont val="Calibri"/>
        <family val="2"/>
        <scheme val="minor"/>
      </rPr>
      <t xml:space="preserve">          Format: 99999
</t>
    </r>
    <r>
      <rPr>
        <b/>
        <i/>
        <strike/>
        <sz val="9"/>
        <color rgb="FFFF0000"/>
        <rFont val="Calibri"/>
        <family val="2"/>
        <scheme val="minor"/>
      </rPr>
      <t>(5 numerics)</t>
    </r>
  </si>
  <si>
    <r>
      <rPr>
        <b/>
        <i/>
        <sz val="9"/>
        <color rgb="FFFF0000"/>
        <rFont val="Calibri"/>
        <family val="2"/>
        <scheme val="minor"/>
      </rPr>
      <t xml:space="preserve">Type: Character      </t>
    </r>
    <r>
      <rPr>
        <b/>
        <i/>
        <sz val="9"/>
        <color theme="1"/>
        <rFont val="Calibri"/>
        <family val="2"/>
        <scheme val="minor"/>
      </rPr>
      <t xml:space="preserve">      Format:</t>
    </r>
    <r>
      <rPr>
        <sz val="9"/>
        <color theme="1"/>
        <rFont val="Calibri"/>
        <family val="2"/>
        <scheme val="minor"/>
      </rPr>
      <t xml:space="preserve"> </t>
    </r>
    <r>
      <rPr>
        <i/>
        <sz val="9"/>
        <color theme="1"/>
        <rFont val="Calibri"/>
        <family val="2"/>
        <scheme val="minor"/>
      </rPr>
      <t xml:space="preserve">9999999999
</t>
    </r>
    <r>
      <rPr>
        <i/>
        <strike/>
        <sz val="9"/>
        <color rgb="FFFF0000"/>
        <rFont val="Calibri"/>
        <family val="2"/>
        <scheme val="minor"/>
      </rPr>
      <t>(10 numerics)</t>
    </r>
  </si>
  <si>
    <t>Rules:
1.  Can be filled with SPACES if telephone number is not available.</t>
  </si>
  <si>
    <t>Rules:
1.  Can be filled with SPACES if extension  is not available.</t>
  </si>
  <si>
    <t>Rules:
1.  Can be filled with SPACES if Fax number  is  not available.</t>
  </si>
  <si>
    <t>Rules:
1.  Can be filled with SPACES if Fax number  is not available.</t>
  </si>
  <si>
    <t xml:space="preserve">eMDR testing for the CR 11141 required the workbook to be updated with minor changes.
</t>
  </si>
  <si>
    <t>For the elements 
         'Telephone '    (Starting Position 263 and 499 )
         'Telephone Ext' (Starting Position 273 and 509)
         'Fax number '  (Starting Position 278 and 808 )
 Column 'E' (Type / Format / Values )   has been updated the 'Type  as  Character' (Stricken out the reference of numerics).
Column 'I' (Comments / Rules) has been updated with rule stating 'Can be filled with SPACES if the element is not available'
Column 'J'  (Justification / Fillers in SSM / DC flat file to esMD) has been updated as 
' Left justified, space padded'</t>
  </si>
  <si>
    <r>
      <rPr>
        <b/>
        <i/>
        <sz val="9"/>
        <rFont val="Calibri"/>
        <family val="2"/>
        <scheme val="minor"/>
      </rPr>
      <t xml:space="preserve">Condition: </t>
    </r>
    <r>
      <rPr>
        <sz val="9"/>
        <rFont val="Calibri"/>
        <family val="2"/>
        <scheme val="minor"/>
      </rPr>
      <t xml:space="preserve">May be populated for Institutional Claims only. </t>
    </r>
    <r>
      <rPr>
        <b/>
        <i/>
        <sz val="9"/>
        <rFont val="Calibri"/>
        <family val="2"/>
        <scheme val="minor"/>
      </rPr>
      <t xml:space="preserve">
Rules:</t>
    </r>
    <r>
      <rPr>
        <sz val="9"/>
        <rFont val="Calibri"/>
        <family val="2"/>
        <scheme val="minor"/>
      </rPr>
      <t xml:space="preserve">
1.</t>
    </r>
    <r>
      <rPr>
        <sz val="9"/>
        <color rgb="FFFF0000"/>
        <rFont val="Calibri"/>
        <family val="2"/>
        <scheme val="minor"/>
      </rPr>
      <t xml:space="preserve">  </t>
    </r>
    <r>
      <rPr>
        <strike/>
        <sz val="9"/>
        <color rgb="FFFF0000"/>
        <rFont val="Calibri"/>
        <family val="2"/>
        <scheme val="minor"/>
      </rPr>
      <t xml:space="preserve">Must be 3 numeric, when populated
</t>
    </r>
    <r>
      <rPr>
        <sz val="9"/>
        <color rgb="FFFF0000"/>
        <rFont val="Calibri"/>
        <family val="2"/>
        <scheme val="minor"/>
      </rPr>
      <t xml:space="preserve"> Allowed values are 
•	Numbers 0 to 9
•	Any of the 26 alphabets.
Spaces if the value is not available.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</si>
</sst>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color theme="1"/>
      <name val="Calibri"/>
      <family val="2"/>
      <scheme val="minor"/>
    </font>
    <font>
      <sz val="8"/>
      <name val="Arial"/>
      <family val="2"/>
    </font>
    <font>
      <b/>
      <sz val="10"/>
      <name val="Arial"/>
      <family val="2"/>
    </font>
    <font>
      <sz val="10"/>
      <name val="Arial"/>
      <family val="2"/>
    </font>
    <font>
      <b/>
      <sz val="14"/>
      <name val="Arial"/>
      <family val="2"/>
    </font>
    <font>
      <b/>
      <sz val="8"/>
      <name val="Arial"/>
      <family val="2"/>
    </font>
    <font>
      <sz val="11"/>
      <color theme="1"/>
      <name val="Calibri"/>
      <family val="2"/>
      <scheme val="minor"/>
    </font>
    <font>
      <b/>
      <sz val="14"/>
      <color theme="1"/>
      <name val="Calibri"/>
      <family val="2"/>
      <scheme val="minor"/>
    </font>
    <font>
      <b/>
      <sz val="9"/>
      <color theme="3" tint="-0.499984740745262"/>
      <name val="Calibri"/>
      <family val="2"/>
      <scheme val="minor"/>
    </font>
    <font>
      <sz val="9"/>
      <color theme="1"/>
      <name val="Calibri"/>
      <family val="2"/>
      <scheme val="minor"/>
    </font>
    <font>
      <b/>
      <i/>
      <sz val="9"/>
      <color theme="1"/>
      <name val="Calibri"/>
      <family val="2"/>
      <scheme val="minor"/>
    </font>
    <font>
      <b/>
      <sz val="9"/>
      <color theme="1"/>
      <name val="Calibri"/>
      <family val="2"/>
      <scheme val="minor"/>
    </font>
    <font>
      <sz val="9"/>
      <color theme="3" tint="-0.499984740745262"/>
      <name val="Calibri"/>
      <family val="2"/>
      <scheme val="minor"/>
    </font>
    <font>
      <sz val="8"/>
      <color theme="1"/>
      <name val="Calibri"/>
      <family val="2"/>
      <scheme val="minor"/>
    </font>
    <font>
      <i/>
      <sz val="9"/>
      <color theme="1"/>
      <name val="Calibri"/>
      <family val="2"/>
      <scheme val="minor"/>
    </font>
    <font>
      <sz val="9"/>
      <name val="Arial"/>
      <family val="2"/>
    </font>
    <font>
      <sz val="9"/>
      <name val="Calibri"/>
      <family val="2"/>
      <scheme val="minor"/>
    </font>
    <font>
      <b/>
      <sz val="9"/>
      <name val="Calibri"/>
      <family val="2"/>
      <scheme val="minor"/>
    </font>
    <font>
      <sz val="8"/>
      <name val="Calibri"/>
      <family val="2"/>
      <scheme val="minor"/>
    </font>
    <font>
      <b/>
      <i/>
      <sz val="8"/>
      <color theme="1"/>
      <name val="Calibri"/>
      <family val="2"/>
      <scheme val="minor"/>
    </font>
    <font>
      <b/>
      <sz val="8"/>
      <color theme="1"/>
      <name val="Calibri"/>
      <family val="2"/>
      <scheme val="minor"/>
    </font>
    <font>
      <i/>
      <sz val="8"/>
      <color theme="1"/>
      <name val="Calibri"/>
      <family val="2"/>
      <scheme val="minor"/>
    </font>
    <font>
      <sz val="10"/>
      <name val="Calibri"/>
      <family val="2"/>
      <scheme val="minor"/>
    </font>
    <font>
      <b/>
      <i/>
      <sz val="8"/>
      <name val="Calibri"/>
      <family val="2"/>
      <scheme val="minor"/>
    </font>
    <font>
      <b/>
      <sz val="8"/>
      <name val="Calibri"/>
      <family val="2"/>
      <scheme val="minor"/>
    </font>
    <font>
      <b/>
      <sz val="14"/>
      <name val="Calibri"/>
      <family val="2"/>
      <scheme val="minor"/>
    </font>
    <font>
      <b/>
      <sz val="8"/>
      <color rgb="FFFF0000"/>
      <name val="Calibri"/>
      <family val="2"/>
      <scheme val="minor"/>
    </font>
    <font>
      <strike/>
      <sz val="9"/>
      <color theme="1"/>
      <name val="Calibri"/>
      <family val="2"/>
      <scheme val="minor"/>
    </font>
    <font>
      <b/>
      <sz val="11"/>
      <color theme="1"/>
      <name val="Calibri"/>
      <family val="2"/>
      <scheme val="minor"/>
    </font>
    <font>
      <sz val="9"/>
      <color rgb="FFFF0000"/>
      <name val="Calibri"/>
      <family val="2"/>
      <scheme val="minor"/>
    </font>
    <font>
      <i/>
      <strike/>
      <sz val="9"/>
      <color rgb="FFFF0000"/>
      <name val="Calibri"/>
      <family val="2"/>
      <scheme val="minor"/>
    </font>
    <font>
      <strike/>
      <sz val="9"/>
      <color rgb="FFFF0000"/>
      <name val="Calibri"/>
      <family val="2"/>
      <scheme val="minor"/>
    </font>
    <font>
      <sz val="11"/>
      <name val="Calibri"/>
      <family val="2"/>
      <scheme val="minor"/>
    </font>
    <font>
      <strike/>
      <sz val="11"/>
      <color theme="1"/>
      <name val="Calibri"/>
      <family val="2"/>
      <scheme val="minor"/>
    </font>
    <font>
      <b/>
      <sz val="11"/>
      <color rgb="FFC00000"/>
      <name val="Calibri"/>
      <family val="2"/>
      <scheme val="minor"/>
    </font>
    <font>
      <b/>
      <i/>
      <sz val="9"/>
      <name val="Calibri"/>
      <family val="2"/>
      <scheme val="minor"/>
    </font>
    <font>
      <b/>
      <i/>
      <strike/>
      <sz val="9"/>
      <name val="Calibri"/>
      <family val="2"/>
      <scheme val="minor"/>
    </font>
    <font>
      <b/>
      <strike/>
      <sz val="9"/>
      <name val="Calibri"/>
      <family val="2"/>
      <scheme val="minor"/>
    </font>
    <font>
      <b/>
      <i/>
      <strike/>
      <sz val="9"/>
      <color rgb="FFFF0000"/>
      <name val="Calibri"/>
      <family val="2"/>
      <scheme val="minor"/>
    </font>
    <font>
      <b/>
      <i/>
      <sz val="9"/>
      <color rgb="FFFF0000"/>
      <name val="Calibri"/>
      <family val="2"/>
      <scheme val="minor"/>
    </font>
    <font>
      <b/>
      <i/>
      <sz val="9"/>
      <color theme="3" tint="-0.499984740745262"/>
      <name val="Calibri"/>
      <family val="2"/>
      <scheme val="minor"/>
    </font>
    <font>
      <sz val="8"/>
      <color rgb="FFFF0000"/>
      <name val="Calibri"/>
      <family val="2"/>
      <scheme val="minor"/>
    </font>
    <font>
      <b/>
      <sz val="9"/>
      <color rgb="FFFF0000"/>
      <name val="Calibri"/>
      <family val="2"/>
      <scheme val="minor"/>
    </font>
  </fonts>
  <fills count="6">
    <fill>
      <patternFill patternType="none"/>
    </fill>
    <fill>
      <patternFill patternType="gray125"/>
    </fill>
    <fill>
      <patternFill patternType="solid">
        <fgColor theme="7"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05">
    <xf numFmtId="0" fontId="0" fillId="0" borderId="0" xfId="0"/>
    <xf numFmtId="0" fontId="2" fillId="3" borderId="2" xfId="0" applyFont="1" applyFill="1" applyBorder="1" applyAlignment="1">
      <alignment wrapText="1"/>
    </xf>
    <xf numFmtId="0" fontId="3" fillId="3" borderId="0" xfId="0" applyFont="1" applyFill="1"/>
    <xf numFmtId="0" fontId="4" fillId="3" borderId="2" xfId="0" applyFont="1" applyFill="1" applyBorder="1" applyAlignment="1">
      <alignment horizontal="center" wrapText="1"/>
    </xf>
    <xf numFmtId="0" fontId="3" fillId="3" borderId="0" xfId="0" applyFont="1" applyFill="1" applyAlignment="1">
      <alignment wrapText="1"/>
    </xf>
    <xf numFmtId="0" fontId="5" fillId="3" borderId="3" xfId="0" applyFont="1" applyFill="1" applyBorder="1" applyAlignment="1">
      <alignment horizontal="center" wrapText="1"/>
    </xf>
    <xf numFmtId="0" fontId="5" fillId="3" borderId="1" xfId="0" applyFont="1" applyFill="1" applyBorder="1" applyAlignment="1">
      <alignment horizontal="center" wrapText="1"/>
    </xf>
    <xf numFmtId="49" fontId="5" fillId="3" borderId="1" xfId="0" applyNumberFormat="1" applyFont="1" applyFill="1" applyBorder="1" applyAlignment="1">
      <alignment horizontal="center" wrapText="1"/>
    </xf>
    <xf numFmtId="1" fontId="5" fillId="3" borderId="1" xfId="0" applyNumberFormat="1" applyFont="1" applyFill="1" applyBorder="1" applyAlignment="1">
      <alignment horizontal="center" wrapText="1"/>
    </xf>
    <xf numFmtId="1" fontId="1" fillId="3" borderId="0" xfId="0" applyNumberFormat="1" applyFont="1" applyFill="1" applyAlignment="1">
      <alignment horizontal="center" wrapText="1"/>
    </xf>
    <xf numFmtId="0" fontId="1" fillId="3" borderId="0" xfId="0" applyFont="1" applyFill="1" applyAlignment="1">
      <alignment wrapText="1"/>
    </xf>
    <xf numFmtId="0" fontId="7" fillId="4" borderId="1" xfId="0" applyFont="1" applyFill="1" applyBorder="1" applyAlignment="1">
      <alignment vertical="top" wrapText="1"/>
    </xf>
    <xf numFmtId="0" fontId="0" fillId="0" borderId="0" xfId="0" applyAlignment="1">
      <alignment wrapText="1"/>
    </xf>
    <xf numFmtId="0" fontId="7" fillId="4" borderId="5" xfId="0" applyFont="1" applyFill="1" applyBorder="1" applyAlignment="1">
      <alignment vertical="top" wrapText="1"/>
    </xf>
    <xf numFmtId="0" fontId="2" fillId="3" borderId="0" xfId="0" applyFont="1" applyFill="1" applyAlignment="1">
      <alignment wrapText="1"/>
    </xf>
    <xf numFmtId="0" fontId="4" fillId="3" borderId="0" xfId="0" applyFont="1" applyFill="1" applyAlignment="1">
      <alignment horizontal="center" wrapText="1"/>
    </xf>
    <xf numFmtId="0" fontId="9"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0" borderId="0" xfId="0" applyFont="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xf>
    <xf numFmtId="0" fontId="11" fillId="5" borderId="1" xfId="0" applyFont="1" applyFill="1" applyBorder="1" applyAlignment="1">
      <alignment horizontal="center" vertical="center" wrapText="1"/>
    </xf>
    <xf numFmtId="0" fontId="9" fillId="5" borderId="1" xfId="0" applyFont="1" applyFill="1" applyBorder="1" applyAlignment="1">
      <alignment horizontal="center" vertical="center"/>
    </xf>
    <xf numFmtId="0" fontId="9" fillId="0" borderId="0" xfId="0" applyFont="1" applyAlignment="1">
      <alignment horizontal="center" vertical="center"/>
    </xf>
    <xf numFmtId="0" fontId="13" fillId="0" borderId="1" xfId="0" applyFont="1" applyBorder="1" applyAlignment="1">
      <alignment horizontal="center" vertical="center" wrapText="1"/>
    </xf>
    <xf numFmtId="1" fontId="15" fillId="0" borderId="1" xfId="0" applyNumberFormat="1" applyFont="1" applyBorder="1" applyAlignment="1">
      <alignment horizontal="center" vertical="center" wrapText="1"/>
    </xf>
    <xf numFmtId="1" fontId="9" fillId="0" borderId="1" xfId="0" applyNumberFormat="1" applyFont="1" applyBorder="1" applyAlignment="1">
      <alignment horizontal="center" vertical="center" wrapText="1"/>
    </xf>
    <xf numFmtId="0" fontId="16" fillId="0" borderId="1" xfId="0" applyFont="1" applyBorder="1" applyAlignment="1">
      <alignment horizontal="center" vertical="center" wrapText="1"/>
    </xf>
    <xf numFmtId="0" fontId="18" fillId="0" borderId="1" xfId="0" applyFont="1" applyBorder="1" applyAlignment="1">
      <alignment horizontal="center" vertical="center" wrapText="1"/>
    </xf>
    <xf numFmtId="1" fontId="18"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1" fillId="0" borderId="1" xfId="0" applyFont="1" applyBorder="1" applyAlignment="1">
      <alignment horizontal="center" vertical="center"/>
    </xf>
    <xf numFmtId="0" fontId="8" fillId="2" borderId="6"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5" borderId="6" xfId="0" applyFont="1" applyFill="1" applyBorder="1" applyAlignment="1">
      <alignment horizontal="center" vertical="center" wrapText="1"/>
    </xf>
    <xf numFmtId="0" fontId="9" fillId="0" borderId="6" xfId="0" applyFont="1" applyBorder="1" applyAlignment="1">
      <alignment horizontal="center" vertical="center"/>
    </xf>
    <xf numFmtId="0" fontId="9" fillId="5" borderId="6" xfId="0" applyFont="1" applyFill="1" applyBorder="1" applyAlignment="1">
      <alignment horizontal="center" vertical="center"/>
    </xf>
    <xf numFmtId="1" fontId="18" fillId="3" borderId="1" xfId="0" applyNumberFormat="1" applyFont="1" applyFill="1" applyBorder="1" applyAlignment="1">
      <alignment horizontal="center" wrapText="1"/>
    </xf>
    <xf numFmtId="0" fontId="13" fillId="0" borderId="1" xfId="0" applyFont="1" applyBorder="1" applyAlignment="1">
      <alignment horizontal="left" vertical="top" wrapText="1"/>
    </xf>
    <xf numFmtId="0" fontId="13" fillId="0" borderId="1" xfId="0" applyFont="1" applyBorder="1" applyAlignment="1">
      <alignment vertical="top" wrapText="1"/>
    </xf>
    <xf numFmtId="0" fontId="22" fillId="3" borderId="1" xfId="0" applyFont="1" applyFill="1" applyBorder="1"/>
    <xf numFmtId="0" fontId="18" fillId="3" borderId="1" xfId="0" applyFont="1" applyFill="1" applyBorder="1" applyAlignment="1">
      <alignment horizontal="left" wrapText="1"/>
    </xf>
    <xf numFmtId="0" fontId="18" fillId="3" borderId="1" xfId="0" applyFont="1" applyFill="1" applyBorder="1" applyAlignment="1">
      <alignment wrapText="1"/>
    </xf>
    <xf numFmtId="49" fontId="5" fillId="3" borderId="1" xfId="0" applyNumberFormat="1" applyFont="1" applyFill="1" applyBorder="1" applyAlignment="1">
      <alignment horizontal="left" vertical="top" wrapText="1"/>
    </xf>
    <xf numFmtId="1" fontId="18" fillId="3" borderId="1" xfId="0" applyNumberFormat="1" applyFont="1" applyFill="1" applyBorder="1" applyAlignment="1">
      <alignment horizontal="left" vertical="top" wrapText="1"/>
    </xf>
    <xf numFmtId="1" fontId="18" fillId="0" borderId="1" xfId="0" applyNumberFormat="1" applyFont="1" applyBorder="1" applyAlignment="1">
      <alignment horizontal="left" vertical="top" wrapText="1"/>
    </xf>
    <xf numFmtId="0" fontId="25" fillId="3" borderId="2" xfId="0" applyFont="1" applyFill="1" applyBorder="1" applyAlignment="1">
      <alignment horizontal="center" wrapText="1"/>
    </xf>
    <xf numFmtId="0" fontId="25" fillId="3" borderId="0" xfId="0" applyFont="1" applyFill="1" applyAlignment="1">
      <alignment horizontal="center" wrapText="1"/>
    </xf>
    <xf numFmtId="0" fontId="22" fillId="3" borderId="0" xfId="0" applyFont="1" applyFill="1"/>
    <xf numFmtId="1" fontId="24" fillId="3" borderId="0" xfId="0" applyNumberFormat="1" applyFont="1" applyFill="1" applyAlignment="1">
      <alignment horizontal="center" wrapText="1"/>
    </xf>
    <xf numFmtId="1" fontId="24" fillId="3" borderId="2" xfId="0" applyNumberFormat="1" applyFont="1" applyFill="1" applyBorder="1" applyAlignment="1">
      <alignment horizontal="left" wrapText="1"/>
    </xf>
    <xf numFmtId="1" fontId="18" fillId="3" borderId="4" xfId="0" applyNumberFormat="1" applyFont="1" applyFill="1" applyBorder="1" applyAlignment="1">
      <alignment horizontal="center" wrapText="1"/>
    </xf>
    <xf numFmtId="0" fontId="18" fillId="3" borderId="4" xfId="0" applyFont="1" applyFill="1" applyBorder="1"/>
    <xf numFmtId="1" fontId="24" fillId="3" borderId="1" xfId="0" applyNumberFormat="1" applyFont="1" applyFill="1" applyBorder="1" applyAlignment="1">
      <alignment horizontal="center" vertical="center"/>
    </xf>
    <xf numFmtId="1" fontId="24" fillId="3" borderId="1" xfId="0" applyNumberFormat="1" applyFont="1" applyFill="1" applyBorder="1" applyAlignment="1">
      <alignment horizontal="center" vertical="center" wrapText="1"/>
    </xf>
    <xf numFmtId="0" fontId="16" fillId="0" borderId="1" xfId="0" applyFont="1" applyBorder="1" applyAlignment="1">
      <alignment horizontal="center" vertical="center"/>
    </xf>
    <xf numFmtId="1" fontId="17" fillId="0" borderId="1" xfId="0" applyNumberFormat="1" applyFont="1" applyBorder="1" applyAlignment="1">
      <alignment horizontal="center" vertical="center" wrapText="1"/>
    </xf>
    <xf numFmtId="0" fontId="11" fillId="0" borderId="0" xfId="0" applyFont="1" applyAlignment="1">
      <alignment horizontal="center" vertical="center"/>
    </xf>
    <xf numFmtId="1" fontId="9" fillId="5" borderId="1" xfId="0" applyNumberFormat="1" applyFont="1" applyFill="1" applyBorder="1" applyAlignment="1">
      <alignment horizontal="center" vertical="center" wrapText="1"/>
    </xf>
    <xf numFmtId="14" fontId="0" fillId="0" borderId="0" xfId="0" applyNumberFormat="1" applyAlignment="1">
      <alignment horizontal="center"/>
    </xf>
    <xf numFmtId="0" fontId="9" fillId="0" borderId="1" xfId="0" applyFont="1" applyBorder="1" applyAlignment="1">
      <alignment horizontal="left" vertical="center" wrapText="1"/>
    </xf>
    <xf numFmtId="0" fontId="11" fillId="5" borderId="1" xfId="0" quotePrefix="1" applyFont="1" applyFill="1" applyBorder="1" applyAlignment="1">
      <alignment horizontal="center" vertical="center"/>
    </xf>
    <xf numFmtId="0" fontId="9" fillId="0" borderId="1" xfId="0" applyFont="1" applyBorder="1" applyAlignment="1">
      <alignment horizontal="left" vertical="center"/>
    </xf>
    <xf numFmtId="0" fontId="11" fillId="5" borderId="1" xfId="0" applyFont="1" applyFill="1" applyBorder="1" applyAlignment="1">
      <alignment horizontal="center" vertical="center"/>
    </xf>
    <xf numFmtId="0" fontId="9" fillId="5" borderId="1" xfId="0" applyFont="1" applyFill="1" applyBorder="1" applyAlignment="1">
      <alignment horizontal="left" vertical="center" wrapText="1"/>
    </xf>
    <xf numFmtId="0" fontId="11" fillId="5" borderId="6"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7" xfId="0" applyFont="1" applyBorder="1" applyAlignment="1">
      <alignment horizontal="center" vertical="center" wrapText="1"/>
    </xf>
    <xf numFmtId="0" fontId="9" fillId="0" borderId="0" xfId="0" applyFont="1" applyAlignment="1">
      <alignment horizontal="left" vertical="center"/>
    </xf>
    <xf numFmtId="0" fontId="18"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1" fillId="0" borderId="1" xfId="0" applyFont="1" applyBorder="1" applyAlignment="1">
      <alignment horizontal="left" vertical="center" wrapText="1"/>
    </xf>
    <xf numFmtId="14" fontId="0" fillId="0" borderId="0" xfId="0" applyNumberFormat="1"/>
    <xf numFmtId="0" fontId="0" fillId="0" borderId="0" xfId="0" quotePrefix="1" applyAlignment="1">
      <alignment wrapText="1"/>
    </xf>
    <xf numFmtId="0" fontId="9" fillId="0" borderId="1"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9" fillId="0" borderId="0" xfId="0" applyFont="1" applyFill="1" applyAlignment="1">
      <alignment horizontal="center" vertical="center"/>
    </xf>
    <xf numFmtId="0" fontId="9" fillId="0" borderId="0" xfId="0" applyFont="1" applyFill="1" applyAlignment="1">
      <alignment horizontal="center" vertical="center" wrapText="1"/>
    </xf>
    <xf numFmtId="0" fontId="12" fillId="0" borderId="1" xfId="0" quotePrefix="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32" fillId="0" borderId="0" xfId="0" applyFont="1" applyAlignment="1">
      <alignment wrapText="1"/>
    </xf>
    <xf numFmtId="0" fontId="33" fillId="0" borderId="0" xfId="0" applyFont="1" applyAlignment="1">
      <alignment wrapText="1"/>
    </xf>
    <xf numFmtId="14" fontId="33" fillId="0" borderId="0" xfId="0" applyNumberFormat="1" applyFont="1"/>
    <xf numFmtId="0" fontId="33" fillId="0" borderId="0" xfId="0" applyFont="1"/>
    <xf numFmtId="0" fontId="16" fillId="0" borderId="1" xfId="0" applyFont="1" applyFill="1" applyBorder="1" applyAlignment="1">
      <alignment horizontal="left" vertical="center" wrapText="1"/>
    </xf>
    <xf numFmtId="0" fontId="40" fillId="0" borderId="1" xfId="0" quotePrefix="1" applyFont="1" applyBorder="1" applyAlignment="1">
      <alignment horizontal="center" vertical="center" wrapText="1"/>
    </xf>
    <xf numFmtId="0" fontId="29" fillId="0" borderId="1" xfId="0" applyFont="1" applyBorder="1" applyAlignment="1">
      <alignment horizontal="left" vertical="center" wrapText="1"/>
    </xf>
    <xf numFmtId="0" fontId="41" fillId="0" borderId="1" xfId="0" applyFont="1" applyBorder="1" applyAlignment="1">
      <alignment horizontal="center" vertical="center" wrapText="1"/>
    </xf>
    <xf numFmtId="0" fontId="42" fillId="0" borderId="1" xfId="0" applyFont="1" applyBorder="1" applyAlignment="1">
      <alignment horizontal="left" vertical="center" wrapText="1"/>
    </xf>
    <xf numFmtId="0" fontId="0" fillId="0" borderId="0" xfId="0" applyFont="1" applyFill="1"/>
    <xf numFmtId="0" fontId="0" fillId="0" borderId="0" xfId="0" applyFont="1" applyFill="1" applyAlignment="1">
      <alignment wrapText="1"/>
    </xf>
    <xf numFmtId="14" fontId="0" fillId="0" borderId="0" xfId="0" applyNumberFormat="1" applyFont="1" applyFill="1"/>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3" xfId="0" applyFont="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tabSelected="1" view="pageBreakPreview" zoomScale="60" zoomScaleNormal="100" workbookViewId="0">
      <pane ySplit="1" topLeftCell="A20" activePane="bottomLeft" state="frozen"/>
      <selection pane="bottomLeft" activeCell="A20" sqref="A20"/>
    </sheetView>
  </sheetViews>
  <sheetFormatPr defaultRowHeight="14.5" x14ac:dyDescent="0.35"/>
  <cols>
    <col min="1" max="1" width="8.453125" customWidth="1"/>
    <col min="2" max="2" width="41.54296875" bestFit="1" customWidth="1"/>
    <col min="3" max="3" width="73.26953125" style="12" customWidth="1"/>
    <col min="4" max="4" width="21.54296875" customWidth="1"/>
  </cols>
  <sheetData>
    <row r="1" spans="1:4" ht="21" customHeight="1" x14ac:dyDescent="0.35">
      <c r="A1" s="11" t="s">
        <v>50</v>
      </c>
      <c r="B1" s="11" t="s">
        <v>51</v>
      </c>
      <c r="C1" s="11" t="s">
        <v>52</v>
      </c>
      <c r="D1" s="13" t="s">
        <v>53</v>
      </c>
    </row>
    <row r="2" spans="1:4" ht="43.5" x14ac:dyDescent="0.35">
      <c r="A2">
        <v>11141</v>
      </c>
      <c r="B2" s="12" t="s">
        <v>162</v>
      </c>
      <c r="C2" s="12" t="s">
        <v>167</v>
      </c>
      <c r="D2" s="60" t="s">
        <v>163</v>
      </c>
    </row>
    <row r="3" spans="1:4" ht="58" x14ac:dyDescent="0.35">
      <c r="A3">
        <v>11141</v>
      </c>
      <c r="B3" t="s">
        <v>165</v>
      </c>
      <c r="C3" s="12" t="s">
        <v>166</v>
      </c>
      <c r="D3" s="60" t="s">
        <v>163</v>
      </c>
    </row>
    <row r="4" spans="1:4" ht="43.5" x14ac:dyDescent="0.35">
      <c r="A4">
        <v>11141</v>
      </c>
      <c r="B4" s="12" t="s">
        <v>248</v>
      </c>
      <c r="C4" s="12" t="s">
        <v>169</v>
      </c>
      <c r="D4" s="60">
        <v>43488</v>
      </c>
    </row>
    <row r="5" spans="1:4" ht="58" x14ac:dyDescent="0.35">
      <c r="A5">
        <v>11139</v>
      </c>
      <c r="B5" s="12" t="s">
        <v>171</v>
      </c>
      <c r="C5" s="12" t="s">
        <v>249</v>
      </c>
      <c r="D5" s="60">
        <v>43528</v>
      </c>
    </row>
    <row r="6" spans="1:4" ht="43.5" x14ac:dyDescent="0.35">
      <c r="A6">
        <v>11139</v>
      </c>
      <c r="B6" s="12" t="s">
        <v>174</v>
      </c>
      <c r="C6" s="12" t="s">
        <v>175</v>
      </c>
      <c r="D6" s="60">
        <v>43530</v>
      </c>
    </row>
    <row r="7" spans="1:4" ht="29" x14ac:dyDescent="0.35">
      <c r="A7">
        <v>11139</v>
      </c>
      <c r="B7" s="12" t="s">
        <v>233</v>
      </c>
      <c r="C7" s="12" t="s">
        <v>234</v>
      </c>
      <c r="D7" s="60">
        <v>43530</v>
      </c>
    </row>
    <row r="8" spans="1:4" ht="43.5" x14ac:dyDescent="0.35">
      <c r="A8">
        <v>11139</v>
      </c>
      <c r="B8" s="12" t="s">
        <v>235</v>
      </c>
      <c r="C8" s="12" t="s">
        <v>236</v>
      </c>
      <c r="D8" s="60">
        <v>43535</v>
      </c>
    </row>
    <row r="9" spans="1:4" ht="116" x14ac:dyDescent="0.35">
      <c r="A9">
        <v>11141</v>
      </c>
      <c r="B9" s="12" t="s">
        <v>238</v>
      </c>
      <c r="C9" s="12" t="s">
        <v>250</v>
      </c>
      <c r="D9" s="74">
        <v>43612</v>
      </c>
    </row>
    <row r="10" spans="1:4" ht="116" x14ac:dyDescent="0.35">
      <c r="A10">
        <v>11141</v>
      </c>
      <c r="B10" s="12" t="s">
        <v>239</v>
      </c>
      <c r="C10" s="12" t="s">
        <v>251</v>
      </c>
      <c r="D10" s="74">
        <v>43627</v>
      </c>
    </row>
    <row r="11" spans="1:4" ht="275.5" x14ac:dyDescent="0.35">
      <c r="A11">
        <v>11141</v>
      </c>
      <c r="B11" s="12" t="s">
        <v>242</v>
      </c>
      <c r="C11" s="87" t="s">
        <v>264</v>
      </c>
      <c r="D11" s="74">
        <v>43654</v>
      </c>
    </row>
    <row r="12" spans="1:4" ht="29" x14ac:dyDescent="0.35">
      <c r="A12">
        <v>11141</v>
      </c>
      <c r="B12" s="12" t="s">
        <v>246</v>
      </c>
      <c r="C12" s="12" t="s">
        <v>247</v>
      </c>
      <c r="D12" s="74">
        <v>43661</v>
      </c>
    </row>
    <row r="13" spans="1:4" ht="174" x14ac:dyDescent="0.35">
      <c r="A13">
        <v>11473</v>
      </c>
      <c r="B13" s="12" t="s">
        <v>252</v>
      </c>
      <c r="C13" s="75" t="s">
        <v>253</v>
      </c>
      <c r="D13" s="74">
        <v>43697</v>
      </c>
    </row>
    <row r="14" spans="1:4" ht="188.5" x14ac:dyDescent="0.35">
      <c r="A14" s="90">
        <v>11473</v>
      </c>
      <c r="B14" s="88" t="s">
        <v>270</v>
      </c>
      <c r="C14" s="88" t="s">
        <v>267</v>
      </c>
      <c r="D14" s="89">
        <v>43815</v>
      </c>
    </row>
    <row r="15" spans="1:4" ht="29" x14ac:dyDescent="0.35">
      <c r="A15">
        <v>11473</v>
      </c>
      <c r="B15" s="12" t="s">
        <v>262</v>
      </c>
      <c r="C15" s="12" t="s">
        <v>263</v>
      </c>
      <c r="D15" s="74">
        <v>43815</v>
      </c>
    </row>
    <row r="16" spans="1:4" ht="145" x14ac:dyDescent="0.35">
      <c r="A16" s="90">
        <v>11473</v>
      </c>
      <c r="B16" s="88" t="s">
        <v>270</v>
      </c>
      <c r="C16" s="88" t="s">
        <v>268</v>
      </c>
      <c r="D16" s="89">
        <v>43815</v>
      </c>
    </row>
    <row r="17" spans="1:4" ht="43.5" x14ac:dyDescent="0.35">
      <c r="A17">
        <v>11473</v>
      </c>
      <c r="B17" s="12" t="s">
        <v>262</v>
      </c>
      <c r="C17" s="12" t="s">
        <v>265</v>
      </c>
      <c r="D17" s="74">
        <v>43815</v>
      </c>
    </row>
    <row r="18" spans="1:4" ht="72.5" x14ac:dyDescent="0.35">
      <c r="A18" s="90">
        <v>11473</v>
      </c>
      <c r="B18" s="88" t="s">
        <v>270</v>
      </c>
      <c r="C18" s="88" t="s">
        <v>266</v>
      </c>
      <c r="D18" s="89">
        <v>43815</v>
      </c>
    </row>
    <row r="19" spans="1:4" ht="72.5" x14ac:dyDescent="0.35">
      <c r="A19" s="90">
        <v>11473</v>
      </c>
      <c r="B19" s="88" t="s">
        <v>270</v>
      </c>
      <c r="C19" s="88" t="s">
        <v>269</v>
      </c>
      <c r="D19" s="89">
        <v>43818</v>
      </c>
    </row>
    <row r="20" spans="1:4" ht="145" x14ac:dyDescent="0.35">
      <c r="A20" s="96">
        <v>11728</v>
      </c>
      <c r="B20" s="97" t="s">
        <v>275</v>
      </c>
      <c r="C20" s="97" t="s">
        <v>268</v>
      </c>
      <c r="D20" s="98">
        <v>43895</v>
      </c>
    </row>
    <row r="21" spans="1:4" ht="188.5" x14ac:dyDescent="0.35">
      <c r="A21" s="96">
        <v>11728</v>
      </c>
      <c r="B21" s="97" t="s">
        <v>283</v>
      </c>
      <c r="C21" s="97" t="s">
        <v>284</v>
      </c>
      <c r="D21" s="98">
        <v>43913</v>
      </c>
    </row>
  </sheetData>
  <pageMargins left="0.7" right="0.7" top="0.75" bottom="0.75" header="0.3" footer="0.3"/>
  <pageSetup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BreakPreview" zoomScale="60" zoomScaleNormal="100" workbookViewId="0">
      <selection activeCell="B6" sqref="B6"/>
    </sheetView>
  </sheetViews>
  <sheetFormatPr defaultColWidth="9.1796875" defaultRowHeight="12.5" x14ac:dyDescent="0.25"/>
  <cols>
    <col min="1" max="2" width="30.54296875" style="2" customWidth="1"/>
    <col min="3" max="3" width="9.1796875" style="2"/>
    <col min="4" max="4" width="18.453125" style="2" customWidth="1"/>
    <col min="5" max="6" width="9.1796875" style="2"/>
    <col min="7" max="7" width="37.453125" style="2" customWidth="1"/>
    <col min="8" max="8" width="26.81640625" style="2" customWidth="1"/>
    <col min="9" max="257" width="9.1796875" style="2"/>
    <col min="258" max="258" width="30.54296875" style="2" customWidth="1"/>
    <col min="259" max="259" width="9.1796875" style="2"/>
    <col min="260" max="260" width="18.453125" style="2" customWidth="1"/>
    <col min="261" max="262" width="9.1796875" style="2"/>
    <col min="263" max="263" width="37.453125" style="2" customWidth="1"/>
    <col min="264" max="264" width="26.81640625" style="2" customWidth="1"/>
    <col min="265" max="513" width="9.1796875" style="2"/>
    <col min="514" max="514" width="30.54296875" style="2" customWidth="1"/>
    <col min="515" max="515" width="9.1796875" style="2"/>
    <col min="516" max="516" width="18.453125" style="2" customWidth="1"/>
    <col min="517" max="518" width="9.1796875" style="2"/>
    <col min="519" max="519" width="37.453125" style="2" customWidth="1"/>
    <col min="520" max="520" width="26.81640625" style="2" customWidth="1"/>
    <col min="521" max="769" width="9.1796875" style="2"/>
    <col min="770" max="770" width="30.54296875" style="2" customWidth="1"/>
    <col min="771" max="771" width="9.1796875" style="2"/>
    <col min="772" max="772" width="18.453125" style="2" customWidth="1"/>
    <col min="773" max="774" width="9.1796875" style="2"/>
    <col min="775" max="775" width="37.453125" style="2" customWidth="1"/>
    <col min="776" max="776" width="26.81640625" style="2" customWidth="1"/>
    <col min="777" max="1025" width="9.1796875" style="2"/>
    <col min="1026" max="1026" width="30.54296875" style="2" customWidth="1"/>
    <col min="1027" max="1027" width="9.1796875" style="2"/>
    <col min="1028" max="1028" width="18.453125" style="2" customWidth="1"/>
    <col min="1029" max="1030" width="9.1796875" style="2"/>
    <col min="1031" max="1031" width="37.453125" style="2" customWidth="1"/>
    <col min="1032" max="1032" width="26.81640625" style="2" customWidth="1"/>
    <col min="1033" max="1281" width="9.1796875" style="2"/>
    <col min="1282" max="1282" width="30.54296875" style="2" customWidth="1"/>
    <col min="1283" max="1283" width="9.1796875" style="2"/>
    <col min="1284" max="1284" width="18.453125" style="2" customWidth="1"/>
    <col min="1285" max="1286" width="9.1796875" style="2"/>
    <col min="1287" max="1287" width="37.453125" style="2" customWidth="1"/>
    <col min="1288" max="1288" width="26.81640625" style="2" customWidth="1"/>
    <col min="1289" max="1537" width="9.1796875" style="2"/>
    <col min="1538" max="1538" width="30.54296875" style="2" customWidth="1"/>
    <col min="1539" max="1539" width="9.1796875" style="2"/>
    <col min="1540" max="1540" width="18.453125" style="2" customWidth="1"/>
    <col min="1541" max="1542" width="9.1796875" style="2"/>
    <col min="1543" max="1543" width="37.453125" style="2" customWidth="1"/>
    <col min="1544" max="1544" width="26.81640625" style="2" customWidth="1"/>
    <col min="1545" max="1793" width="9.1796875" style="2"/>
    <col min="1794" max="1794" width="30.54296875" style="2" customWidth="1"/>
    <col min="1795" max="1795" width="9.1796875" style="2"/>
    <col min="1796" max="1796" width="18.453125" style="2" customWidth="1"/>
    <col min="1797" max="1798" width="9.1796875" style="2"/>
    <col min="1799" max="1799" width="37.453125" style="2" customWidth="1"/>
    <col min="1800" max="1800" width="26.81640625" style="2" customWidth="1"/>
    <col min="1801" max="2049" width="9.1796875" style="2"/>
    <col min="2050" max="2050" width="30.54296875" style="2" customWidth="1"/>
    <col min="2051" max="2051" width="9.1796875" style="2"/>
    <col min="2052" max="2052" width="18.453125" style="2" customWidth="1"/>
    <col min="2053" max="2054" width="9.1796875" style="2"/>
    <col min="2055" max="2055" width="37.453125" style="2" customWidth="1"/>
    <col min="2056" max="2056" width="26.81640625" style="2" customWidth="1"/>
    <col min="2057" max="2305" width="9.1796875" style="2"/>
    <col min="2306" max="2306" width="30.54296875" style="2" customWidth="1"/>
    <col min="2307" max="2307" width="9.1796875" style="2"/>
    <col min="2308" max="2308" width="18.453125" style="2" customWidth="1"/>
    <col min="2309" max="2310" width="9.1796875" style="2"/>
    <col min="2311" max="2311" width="37.453125" style="2" customWidth="1"/>
    <col min="2312" max="2312" width="26.81640625" style="2" customWidth="1"/>
    <col min="2313" max="2561" width="9.1796875" style="2"/>
    <col min="2562" max="2562" width="30.54296875" style="2" customWidth="1"/>
    <col min="2563" max="2563" width="9.1796875" style="2"/>
    <col min="2564" max="2564" width="18.453125" style="2" customWidth="1"/>
    <col min="2565" max="2566" width="9.1796875" style="2"/>
    <col min="2567" max="2567" width="37.453125" style="2" customWidth="1"/>
    <col min="2568" max="2568" width="26.81640625" style="2" customWidth="1"/>
    <col min="2569" max="2817" width="9.1796875" style="2"/>
    <col min="2818" max="2818" width="30.54296875" style="2" customWidth="1"/>
    <col min="2819" max="2819" width="9.1796875" style="2"/>
    <col min="2820" max="2820" width="18.453125" style="2" customWidth="1"/>
    <col min="2821" max="2822" width="9.1796875" style="2"/>
    <col min="2823" max="2823" width="37.453125" style="2" customWidth="1"/>
    <col min="2824" max="2824" width="26.81640625" style="2" customWidth="1"/>
    <col min="2825" max="3073" width="9.1796875" style="2"/>
    <col min="3074" max="3074" width="30.54296875" style="2" customWidth="1"/>
    <col min="3075" max="3075" width="9.1796875" style="2"/>
    <col min="3076" max="3076" width="18.453125" style="2" customWidth="1"/>
    <col min="3077" max="3078" width="9.1796875" style="2"/>
    <col min="3079" max="3079" width="37.453125" style="2" customWidth="1"/>
    <col min="3080" max="3080" width="26.81640625" style="2" customWidth="1"/>
    <col min="3081" max="3329" width="9.1796875" style="2"/>
    <col min="3330" max="3330" width="30.54296875" style="2" customWidth="1"/>
    <col min="3331" max="3331" width="9.1796875" style="2"/>
    <col min="3332" max="3332" width="18.453125" style="2" customWidth="1"/>
    <col min="3333" max="3334" width="9.1796875" style="2"/>
    <col min="3335" max="3335" width="37.453125" style="2" customWidth="1"/>
    <col min="3336" max="3336" width="26.81640625" style="2" customWidth="1"/>
    <col min="3337" max="3585" width="9.1796875" style="2"/>
    <col min="3586" max="3586" width="30.54296875" style="2" customWidth="1"/>
    <col min="3587" max="3587" width="9.1796875" style="2"/>
    <col min="3588" max="3588" width="18.453125" style="2" customWidth="1"/>
    <col min="3589" max="3590" width="9.1796875" style="2"/>
    <col min="3591" max="3591" width="37.453125" style="2" customWidth="1"/>
    <col min="3592" max="3592" width="26.81640625" style="2" customWidth="1"/>
    <col min="3593" max="3841" width="9.1796875" style="2"/>
    <col min="3842" max="3842" width="30.54296875" style="2" customWidth="1"/>
    <col min="3843" max="3843" width="9.1796875" style="2"/>
    <col min="3844" max="3844" width="18.453125" style="2" customWidth="1"/>
    <col min="3845" max="3846" width="9.1796875" style="2"/>
    <col min="3847" max="3847" width="37.453125" style="2" customWidth="1"/>
    <col min="3848" max="3848" width="26.81640625" style="2" customWidth="1"/>
    <col min="3849" max="4097" width="9.1796875" style="2"/>
    <col min="4098" max="4098" width="30.54296875" style="2" customWidth="1"/>
    <col min="4099" max="4099" width="9.1796875" style="2"/>
    <col min="4100" max="4100" width="18.453125" style="2" customWidth="1"/>
    <col min="4101" max="4102" width="9.1796875" style="2"/>
    <col min="4103" max="4103" width="37.453125" style="2" customWidth="1"/>
    <col min="4104" max="4104" width="26.81640625" style="2" customWidth="1"/>
    <col min="4105" max="4353" width="9.1796875" style="2"/>
    <col min="4354" max="4354" width="30.54296875" style="2" customWidth="1"/>
    <col min="4355" max="4355" width="9.1796875" style="2"/>
    <col min="4356" max="4356" width="18.453125" style="2" customWidth="1"/>
    <col min="4357" max="4358" width="9.1796875" style="2"/>
    <col min="4359" max="4359" width="37.453125" style="2" customWidth="1"/>
    <col min="4360" max="4360" width="26.81640625" style="2" customWidth="1"/>
    <col min="4361" max="4609" width="9.1796875" style="2"/>
    <col min="4610" max="4610" width="30.54296875" style="2" customWidth="1"/>
    <col min="4611" max="4611" width="9.1796875" style="2"/>
    <col min="4612" max="4612" width="18.453125" style="2" customWidth="1"/>
    <col min="4613" max="4614" width="9.1796875" style="2"/>
    <col min="4615" max="4615" width="37.453125" style="2" customWidth="1"/>
    <col min="4616" max="4616" width="26.81640625" style="2" customWidth="1"/>
    <col min="4617" max="4865" width="9.1796875" style="2"/>
    <col min="4866" max="4866" width="30.54296875" style="2" customWidth="1"/>
    <col min="4867" max="4867" width="9.1796875" style="2"/>
    <col min="4868" max="4868" width="18.453125" style="2" customWidth="1"/>
    <col min="4869" max="4870" width="9.1796875" style="2"/>
    <col min="4871" max="4871" width="37.453125" style="2" customWidth="1"/>
    <col min="4872" max="4872" width="26.81640625" style="2" customWidth="1"/>
    <col min="4873" max="5121" width="9.1796875" style="2"/>
    <col min="5122" max="5122" width="30.54296875" style="2" customWidth="1"/>
    <col min="5123" max="5123" width="9.1796875" style="2"/>
    <col min="5124" max="5124" width="18.453125" style="2" customWidth="1"/>
    <col min="5125" max="5126" width="9.1796875" style="2"/>
    <col min="5127" max="5127" width="37.453125" style="2" customWidth="1"/>
    <col min="5128" max="5128" width="26.81640625" style="2" customWidth="1"/>
    <col min="5129" max="5377" width="9.1796875" style="2"/>
    <col min="5378" max="5378" width="30.54296875" style="2" customWidth="1"/>
    <col min="5379" max="5379" width="9.1796875" style="2"/>
    <col min="5380" max="5380" width="18.453125" style="2" customWidth="1"/>
    <col min="5381" max="5382" width="9.1796875" style="2"/>
    <col min="5383" max="5383" width="37.453125" style="2" customWidth="1"/>
    <col min="5384" max="5384" width="26.81640625" style="2" customWidth="1"/>
    <col min="5385" max="5633" width="9.1796875" style="2"/>
    <col min="5634" max="5634" width="30.54296875" style="2" customWidth="1"/>
    <col min="5635" max="5635" width="9.1796875" style="2"/>
    <col min="5636" max="5636" width="18.453125" style="2" customWidth="1"/>
    <col min="5637" max="5638" width="9.1796875" style="2"/>
    <col min="5639" max="5639" width="37.453125" style="2" customWidth="1"/>
    <col min="5640" max="5640" width="26.81640625" style="2" customWidth="1"/>
    <col min="5641" max="5889" width="9.1796875" style="2"/>
    <col min="5890" max="5890" width="30.54296875" style="2" customWidth="1"/>
    <col min="5891" max="5891" width="9.1796875" style="2"/>
    <col min="5892" max="5892" width="18.453125" style="2" customWidth="1"/>
    <col min="5893" max="5894" width="9.1796875" style="2"/>
    <col min="5895" max="5895" width="37.453125" style="2" customWidth="1"/>
    <col min="5896" max="5896" width="26.81640625" style="2" customWidth="1"/>
    <col min="5897" max="6145" width="9.1796875" style="2"/>
    <col min="6146" max="6146" width="30.54296875" style="2" customWidth="1"/>
    <col min="6147" max="6147" width="9.1796875" style="2"/>
    <col min="6148" max="6148" width="18.453125" style="2" customWidth="1"/>
    <col min="6149" max="6150" width="9.1796875" style="2"/>
    <col min="6151" max="6151" width="37.453125" style="2" customWidth="1"/>
    <col min="6152" max="6152" width="26.81640625" style="2" customWidth="1"/>
    <col min="6153" max="6401" width="9.1796875" style="2"/>
    <col min="6402" max="6402" width="30.54296875" style="2" customWidth="1"/>
    <col min="6403" max="6403" width="9.1796875" style="2"/>
    <col min="6404" max="6404" width="18.453125" style="2" customWidth="1"/>
    <col min="6405" max="6406" width="9.1796875" style="2"/>
    <col min="6407" max="6407" width="37.453125" style="2" customWidth="1"/>
    <col min="6408" max="6408" width="26.81640625" style="2" customWidth="1"/>
    <col min="6409" max="6657" width="9.1796875" style="2"/>
    <col min="6658" max="6658" width="30.54296875" style="2" customWidth="1"/>
    <col min="6659" max="6659" width="9.1796875" style="2"/>
    <col min="6660" max="6660" width="18.453125" style="2" customWidth="1"/>
    <col min="6661" max="6662" width="9.1796875" style="2"/>
    <col min="6663" max="6663" width="37.453125" style="2" customWidth="1"/>
    <col min="6664" max="6664" width="26.81640625" style="2" customWidth="1"/>
    <col min="6665" max="6913" width="9.1796875" style="2"/>
    <col min="6914" max="6914" width="30.54296875" style="2" customWidth="1"/>
    <col min="6915" max="6915" width="9.1796875" style="2"/>
    <col min="6916" max="6916" width="18.453125" style="2" customWidth="1"/>
    <col min="6917" max="6918" width="9.1796875" style="2"/>
    <col min="6919" max="6919" width="37.453125" style="2" customWidth="1"/>
    <col min="6920" max="6920" width="26.81640625" style="2" customWidth="1"/>
    <col min="6921" max="7169" width="9.1796875" style="2"/>
    <col min="7170" max="7170" width="30.54296875" style="2" customWidth="1"/>
    <col min="7171" max="7171" width="9.1796875" style="2"/>
    <col min="7172" max="7172" width="18.453125" style="2" customWidth="1"/>
    <col min="7173" max="7174" width="9.1796875" style="2"/>
    <col min="7175" max="7175" width="37.453125" style="2" customWidth="1"/>
    <col min="7176" max="7176" width="26.81640625" style="2" customWidth="1"/>
    <col min="7177" max="7425" width="9.1796875" style="2"/>
    <col min="7426" max="7426" width="30.54296875" style="2" customWidth="1"/>
    <col min="7427" max="7427" width="9.1796875" style="2"/>
    <col min="7428" max="7428" width="18.453125" style="2" customWidth="1"/>
    <col min="7429" max="7430" width="9.1796875" style="2"/>
    <col min="7431" max="7431" width="37.453125" style="2" customWidth="1"/>
    <col min="7432" max="7432" width="26.81640625" style="2" customWidth="1"/>
    <col min="7433" max="7681" width="9.1796875" style="2"/>
    <col min="7682" max="7682" width="30.54296875" style="2" customWidth="1"/>
    <col min="7683" max="7683" width="9.1796875" style="2"/>
    <col min="7684" max="7684" width="18.453125" style="2" customWidth="1"/>
    <col min="7685" max="7686" width="9.1796875" style="2"/>
    <col min="7687" max="7687" width="37.453125" style="2" customWidth="1"/>
    <col min="7688" max="7688" width="26.81640625" style="2" customWidth="1"/>
    <col min="7689" max="7937" width="9.1796875" style="2"/>
    <col min="7938" max="7938" width="30.54296875" style="2" customWidth="1"/>
    <col min="7939" max="7939" width="9.1796875" style="2"/>
    <col min="7940" max="7940" width="18.453125" style="2" customWidth="1"/>
    <col min="7941" max="7942" width="9.1796875" style="2"/>
    <col min="7943" max="7943" width="37.453125" style="2" customWidth="1"/>
    <col min="7944" max="7944" width="26.81640625" style="2" customWidth="1"/>
    <col min="7945" max="8193" width="9.1796875" style="2"/>
    <col min="8194" max="8194" width="30.54296875" style="2" customWidth="1"/>
    <col min="8195" max="8195" width="9.1796875" style="2"/>
    <col min="8196" max="8196" width="18.453125" style="2" customWidth="1"/>
    <col min="8197" max="8198" width="9.1796875" style="2"/>
    <col min="8199" max="8199" width="37.453125" style="2" customWidth="1"/>
    <col min="8200" max="8200" width="26.81640625" style="2" customWidth="1"/>
    <col min="8201" max="8449" width="9.1796875" style="2"/>
    <col min="8450" max="8450" width="30.54296875" style="2" customWidth="1"/>
    <col min="8451" max="8451" width="9.1796875" style="2"/>
    <col min="8452" max="8452" width="18.453125" style="2" customWidth="1"/>
    <col min="8453" max="8454" width="9.1796875" style="2"/>
    <col min="8455" max="8455" width="37.453125" style="2" customWidth="1"/>
    <col min="8456" max="8456" width="26.81640625" style="2" customWidth="1"/>
    <col min="8457" max="8705" width="9.1796875" style="2"/>
    <col min="8706" max="8706" width="30.54296875" style="2" customWidth="1"/>
    <col min="8707" max="8707" width="9.1796875" style="2"/>
    <col min="8708" max="8708" width="18.453125" style="2" customWidth="1"/>
    <col min="8709" max="8710" width="9.1796875" style="2"/>
    <col min="8711" max="8711" width="37.453125" style="2" customWidth="1"/>
    <col min="8712" max="8712" width="26.81640625" style="2" customWidth="1"/>
    <col min="8713" max="8961" width="9.1796875" style="2"/>
    <col min="8962" max="8962" width="30.54296875" style="2" customWidth="1"/>
    <col min="8963" max="8963" width="9.1796875" style="2"/>
    <col min="8964" max="8964" width="18.453125" style="2" customWidth="1"/>
    <col min="8965" max="8966" width="9.1796875" style="2"/>
    <col min="8967" max="8967" width="37.453125" style="2" customWidth="1"/>
    <col min="8968" max="8968" width="26.81640625" style="2" customWidth="1"/>
    <col min="8969" max="9217" width="9.1796875" style="2"/>
    <col min="9218" max="9218" width="30.54296875" style="2" customWidth="1"/>
    <col min="9219" max="9219" width="9.1796875" style="2"/>
    <col min="9220" max="9220" width="18.453125" style="2" customWidth="1"/>
    <col min="9221" max="9222" width="9.1796875" style="2"/>
    <col min="9223" max="9223" width="37.453125" style="2" customWidth="1"/>
    <col min="9224" max="9224" width="26.81640625" style="2" customWidth="1"/>
    <col min="9225" max="9473" width="9.1796875" style="2"/>
    <col min="9474" max="9474" width="30.54296875" style="2" customWidth="1"/>
    <col min="9475" max="9475" width="9.1796875" style="2"/>
    <col min="9476" max="9476" width="18.453125" style="2" customWidth="1"/>
    <col min="9477" max="9478" width="9.1796875" style="2"/>
    <col min="9479" max="9479" width="37.453125" style="2" customWidth="1"/>
    <col min="9480" max="9480" width="26.81640625" style="2" customWidth="1"/>
    <col min="9481" max="9729" width="9.1796875" style="2"/>
    <col min="9730" max="9730" width="30.54296875" style="2" customWidth="1"/>
    <col min="9731" max="9731" width="9.1796875" style="2"/>
    <col min="9732" max="9732" width="18.453125" style="2" customWidth="1"/>
    <col min="9733" max="9734" width="9.1796875" style="2"/>
    <col min="9735" max="9735" width="37.453125" style="2" customWidth="1"/>
    <col min="9736" max="9736" width="26.81640625" style="2" customWidth="1"/>
    <col min="9737" max="9985" width="9.1796875" style="2"/>
    <col min="9986" max="9986" width="30.54296875" style="2" customWidth="1"/>
    <col min="9987" max="9987" width="9.1796875" style="2"/>
    <col min="9988" max="9988" width="18.453125" style="2" customWidth="1"/>
    <col min="9989" max="9990" width="9.1796875" style="2"/>
    <col min="9991" max="9991" width="37.453125" style="2" customWidth="1"/>
    <col min="9992" max="9992" width="26.81640625" style="2" customWidth="1"/>
    <col min="9993" max="10241" width="9.1796875" style="2"/>
    <col min="10242" max="10242" width="30.54296875" style="2" customWidth="1"/>
    <col min="10243" max="10243" width="9.1796875" style="2"/>
    <col min="10244" max="10244" width="18.453125" style="2" customWidth="1"/>
    <col min="10245" max="10246" width="9.1796875" style="2"/>
    <col min="10247" max="10247" width="37.453125" style="2" customWidth="1"/>
    <col min="10248" max="10248" width="26.81640625" style="2" customWidth="1"/>
    <col min="10249" max="10497" width="9.1796875" style="2"/>
    <col min="10498" max="10498" width="30.54296875" style="2" customWidth="1"/>
    <col min="10499" max="10499" width="9.1796875" style="2"/>
    <col min="10500" max="10500" width="18.453125" style="2" customWidth="1"/>
    <col min="10501" max="10502" width="9.1796875" style="2"/>
    <col min="10503" max="10503" width="37.453125" style="2" customWidth="1"/>
    <col min="10504" max="10504" width="26.81640625" style="2" customWidth="1"/>
    <col min="10505" max="10753" width="9.1796875" style="2"/>
    <col min="10754" max="10754" width="30.54296875" style="2" customWidth="1"/>
    <col min="10755" max="10755" width="9.1796875" style="2"/>
    <col min="10756" max="10756" width="18.453125" style="2" customWidth="1"/>
    <col min="10757" max="10758" width="9.1796875" style="2"/>
    <col min="10759" max="10759" width="37.453125" style="2" customWidth="1"/>
    <col min="10760" max="10760" width="26.81640625" style="2" customWidth="1"/>
    <col min="10761" max="11009" width="9.1796875" style="2"/>
    <col min="11010" max="11010" width="30.54296875" style="2" customWidth="1"/>
    <col min="11011" max="11011" width="9.1796875" style="2"/>
    <col min="11012" max="11012" width="18.453125" style="2" customWidth="1"/>
    <col min="11013" max="11014" width="9.1796875" style="2"/>
    <col min="11015" max="11015" width="37.453125" style="2" customWidth="1"/>
    <col min="11016" max="11016" width="26.81640625" style="2" customWidth="1"/>
    <col min="11017" max="11265" width="9.1796875" style="2"/>
    <col min="11266" max="11266" width="30.54296875" style="2" customWidth="1"/>
    <col min="11267" max="11267" width="9.1796875" style="2"/>
    <col min="11268" max="11268" width="18.453125" style="2" customWidth="1"/>
    <col min="11269" max="11270" width="9.1796875" style="2"/>
    <col min="11271" max="11271" width="37.453125" style="2" customWidth="1"/>
    <col min="11272" max="11272" width="26.81640625" style="2" customWidth="1"/>
    <col min="11273" max="11521" width="9.1796875" style="2"/>
    <col min="11522" max="11522" width="30.54296875" style="2" customWidth="1"/>
    <col min="11523" max="11523" width="9.1796875" style="2"/>
    <col min="11524" max="11524" width="18.453125" style="2" customWidth="1"/>
    <col min="11525" max="11526" width="9.1796875" style="2"/>
    <col min="11527" max="11527" width="37.453125" style="2" customWidth="1"/>
    <col min="11528" max="11528" width="26.81640625" style="2" customWidth="1"/>
    <col min="11529" max="11777" width="9.1796875" style="2"/>
    <col min="11778" max="11778" width="30.54296875" style="2" customWidth="1"/>
    <col min="11779" max="11779" width="9.1796875" style="2"/>
    <col min="11780" max="11780" width="18.453125" style="2" customWidth="1"/>
    <col min="11781" max="11782" width="9.1796875" style="2"/>
    <col min="11783" max="11783" width="37.453125" style="2" customWidth="1"/>
    <col min="11784" max="11784" width="26.81640625" style="2" customWidth="1"/>
    <col min="11785" max="12033" width="9.1796875" style="2"/>
    <col min="12034" max="12034" width="30.54296875" style="2" customWidth="1"/>
    <col min="12035" max="12035" width="9.1796875" style="2"/>
    <col min="12036" max="12036" width="18.453125" style="2" customWidth="1"/>
    <col min="12037" max="12038" width="9.1796875" style="2"/>
    <col min="12039" max="12039" width="37.453125" style="2" customWidth="1"/>
    <col min="12040" max="12040" width="26.81640625" style="2" customWidth="1"/>
    <col min="12041" max="12289" width="9.1796875" style="2"/>
    <col min="12290" max="12290" width="30.54296875" style="2" customWidth="1"/>
    <col min="12291" max="12291" width="9.1796875" style="2"/>
    <col min="12292" max="12292" width="18.453125" style="2" customWidth="1"/>
    <col min="12293" max="12294" width="9.1796875" style="2"/>
    <col min="12295" max="12295" width="37.453125" style="2" customWidth="1"/>
    <col min="12296" max="12296" width="26.81640625" style="2" customWidth="1"/>
    <col min="12297" max="12545" width="9.1796875" style="2"/>
    <col min="12546" max="12546" width="30.54296875" style="2" customWidth="1"/>
    <col min="12547" max="12547" width="9.1796875" style="2"/>
    <col min="12548" max="12548" width="18.453125" style="2" customWidth="1"/>
    <col min="12549" max="12550" width="9.1796875" style="2"/>
    <col min="12551" max="12551" width="37.453125" style="2" customWidth="1"/>
    <col min="12552" max="12552" width="26.81640625" style="2" customWidth="1"/>
    <col min="12553" max="12801" width="9.1796875" style="2"/>
    <col min="12802" max="12802" width="30.54296875" style="2" customWidth="1"/>
    <col min="12803" max="12803" width="9.1796875" style="2"/>
    <col min="12804" max="12804" width="18.453125" style="2" customWidth="1"/>
    <col min="12805" max="12806" width="9.1796875" style="2"/>
    <col min="12807" max="12807" width="37.453125" style="2" customWidth="1"/>
    <col min="12808" max="12808" width="26.81640625" style="2" customWidth="1"/>
    <col min="12809" max="13057" width="9.1796875" style="2"/>
    <col min="13058" max="13058" width="30.54296875" style="2" customWidth="1"/>
    <col min="13059" max="13059" width="9.1796875" style="2"/>
    <col min="13060" max="13060" width="18.453125" style="2" customWidth="1"/>
    <col min="13061" max="13062" width="9.1796875" style="2"/>
    <col min="13063" max="13063" width="37.453125" style="2" customWidth="1"/>
    <col min="13064" max="13064" width="26.81640625" style="2" customWidth="1"/>
    <col min="13065" max="13313" width="9.1796875" style="2"/>
    <col min="13314" max="13314" width="30.54296875" style="2" customWidth="1"/>
    <col min="13315" max="13315" width="9.1796875" style="2"/>
    <col min="13316" max="13316" width="18.453125" style="2" customWidth="1"/>
    <col min="13317" max="13318" width="9.1796875" style="2"/>
    <col min="13319" max="13319" width="37.453125" style="2" customWidth="1"/>
    <col min="13320" max="13320" width="26.81640625" style="2" customWidth="1"/>
    <col min="13321" max="13569" width="9.1796875" style="2"/>
    <col min="13570" max="13570" width="30.54296875" style="2" customWidth="1"/>
    <col min="13571" max="13571" width="9.1796875" style="2"/>
    <col min="13572" max="13572" width="18.453125" style="2" customWidth="1"/>
    <col min="13573" max="13574" width="9.1796875" style="2"/>
    <col min="13575" max="13575" width="37.453125" style="2" customWidth="1"/>
    <col min="13576" max="13576" width="26.81640625" style="2" customWidth="1"/>
    <col min="13577" max="13825" width="9.1796875" style="2"/>
    <col min="13826" max="13826" width="30.54296875" style="2" customWidth="1"/>
    <col min="13827" max="13827" width="9.1796875" style="2"/>
    <col min="13828" max="13828" width="18.453125" style="2" customWidth="1"/>
    <col min="13829" max="13830" width="9.1796875" style="2"/>
    <col min="13831" max="13831" width="37.453125" style="2" customWidth="1"/>
    <col min="13832" max="13832" width="26.81640625" style="2" customWidth="1"/>
    <col min="13833" max="14081" width="9.1796875" style="2"/>
    <col min="14082" max="14082" width="30.54296875" style="2" customWidth="1"/>
    <col min="14083" max="14083" width="9.1796875" style="2"/>
    <col min="14084" max="14084" width="18.453125" style="2" customWidth="1"/>
    <col min="14085" max="14086" width="9.1796875" style="2"/>
    <col min="14087" max="14087" width="37.453125" style="2" customWidth="1"/>
    <col min="14088" max="14088" width="26.81640625" style="2" customWidth="1"/>
    <col min="14089" max="14337" width="9.1796875" style="2"/>
    <col min="14338" max="14338" width="30.54296875" style="2" customWidth="1"/>
    <col min="14339" max="14339" width="9.1796875" style="2"/>
    <col min="14340" max="14340" width="18.453125" style="2" customWidth="1"/>
    <col min="14341" max="14342" width="9.1796875" style="2"/>
    <col min="14343" max="14343" width="37.453125" style="2" customWidth="1"/>
    <col min="14344" max="14344" width="26.81640625" style="2" customWidth="1"/>
    <col min="14345" max="14593" width="9.1796875" style="2"/>
    <col min="14594" max="14594" width="30.54296875" style="2" customWidth="1"/>
    <col min="14595" max="14595" width="9.1796875" style="2"/>
    <col min="14596" max="14596" width="18.453125" style="2" customWidth="1"/>
    <col min="14597" max="14598" width="9.1796875" style="2"/>
    <col min="14599" max="14599" width="37.453125" style="2" customWidth="1"/>
    <col min="14600" max="14600" width="26.81640625" style="2" customWidth="1"/>
    <col min="14601" max="14849" width="9.1796875" style="2"/>
    <col min="14850" max="14850" width="30.54296875" style="2" customWidth="1"/>
    <col min="14851" max="14851" width="9.1796875" style="2"/>
    <col min="14852" max="14852" width="18.453125" style="2" customWidth="1"/>
    <col min="14853" max="14854" width="9.1796875" style="2"/>
    <col min="14855" max="14855" width="37.453125" style="2" customWidth="1"/>
    <col min="14856" max="14856" width="26.81640625" style="2" customWidth="1"/>
    <col min="14857" max="15105" width="9.1796875" style="2"/>
    <col min="15106" max="15106" width="30.54296875" style="2" customWidth="1"/>
    <col min="15107" max="15107" width="9.1796875" style="2"/>
    <col min="15108" max="15108" width="18.453125" style="2" customWidth="1"/>
    <col min="15109" max="15110" width="9.1796875" style="2"/>
    <col min="15111" max="15111" width="37.453125" style="2" customWidth="1"/>
    <col min="15112" max="15112" width="26.81640625" style="2" customWidth="1"/>
    <col min="15113" max="15361" width="9.1796875" style="2"/>
    <col min="15362" max="15362" width="30.54296875" style="2" customWidth="1"/>
    <col min="15363" max="15363" width="9.1796875" style="2"/>
    <col min="15364" max="15364" width="18.453125" style="2" customWidth="1"/>
    <col min="15365" max="15366" width="9.1796875" style="2"/>
    <col min="15367" max="15367" width="37.453125" style="2" customWidth="1"/>
    <col min="15368" max="15368" width="26.81640625" style="2" customWidth="1"/>
    <col min="15369" max="15617" width="9.1796875" style="2"/>
    <col min="15618" max="15618" width="30.54296875" style="2" customWidth="1"/>
    <col min="15619" max="15619" width="9.1796875" style="2"/>
    <col min="15620" max="15620" width="18.453125" style="2" customWidth="1"/>
    <col min="15621" max="15622" width="9.1796875" style="2"/>
    <col min="15623" max="15623" width="37.453125" style="2" customWidth="1"/>
    <col min="15624" max="15624" width="26.81640625" style="2" customWidth="1"/>
    <col min="15625" max="15873" width="9.1796875" style="2"/>
    <col min="15874" max="15874" width="30.54296875" style="2" customWidth="1"/>
    <col min="15875" max="15875" width="9.1796875" style="2"/>
    <col min="15876" max="15876" width="18.453125" style="2" customWidth="1"/>
    <col min="15877" max="15878" width="9.1796875" style="2"/>
    <col min="15879" max="15879" width="37.453125" style="2" customWidth="1"/>
    <col min="15880" max="15880" width="26.81640625" style="2" customWidth="1"/>
    <col min="15881" max="16129" width="9.1796875" style="2"/>
    <col min="16130" max="16130" width="30.54296875" style="2" customWidth="1"/>
    <col min="16131" max="16131" width="9.1796875" style="2"/>
    <col min="16132" max="16132" width="18.453125" style="2" customWidth="1"/>
    <col min="16133" max="16134" width="9.1796875" style="2"/>
    <col min="16135" max="16135" width="37.453125" style="2" customWidth="1"/>
    <col min="16136" max="16136" width="26.81640625" style="2" customWidth="1"/>
    <col min="16137" max="16384" width="9.1796875" style="2"/>
  </cols>
  <sheetData>
    <row r="1" spans="1:8" ht="52.5" thickBot="1" x14ac:dyDescent="0.35">
      <c r="A1" s="1" t="s">
        <v>123</v>
      </c>
      <c r="B1" s="14"/>
    </row>
    <row r="2" spans="1:8" ht="13" thickBot="1" x14ac:dyDescent="0.3"/>
    <row r="3" spans="1:8" ht="18.5" thickBot="1" x14ac:dyDescent="0.45">
      <c r="A3" s="3" t="s">
        <v>33</v>
      </c>
      <c r="B3" s="15"/>
      <c r="G3" s="4"/>
    </row>
    <row r="4" spans="1:8" ht="21" x14ac:dyDescent="0.25">
      <c r="A4" s="5" t="s">
        <v>0</v>
      </c>
      <c r="B4" s="6" t="s">
        <v>1</v>
      </c>
      <c r="C4" s="6" t="s">
        <v>34</v>
      </c>
      <c r="D4" s="44" t="s">
        <v>56</v>
      </c>
      <c r="E4" s="8" t="s">
        <v>36</v>
      </c>
      <c r="F4" s="8" t="s">
        <v>9</v>
      </c>
      <c r="G4" s="8" t="s">
        <v>82</v>
      </c>
      <c r="H4" s="6" t="s">
        <v>136</v>
      </c>
    </row>
    <row r="5" spans="1:8" ht="63" x14ac:dyDescent="0.3">
      <c r="A5" s="38" t="s">
        <v>39</v>
      </c>
      <c r="B5" s="39" t="s">
        <v>104</v>
      </c>
      <c r="C5" s="38" t="s">
        <v>7</v>
      </c>
      <c r="D5" s="45" t="s">
        <v>106</v>
      </c>
      <c r="E5" s="38">
        <v>1</v>
      </c>
      <c r="F5" s="38">
        <v>1</v>
      </c>
      <c r="G5" s="40" t="s">
        <v>110</v>
      </c>
      <c r="H5" s="41"/>
    </row>
    <row r="6" spans="1:8" ht="52.5" x14ac:dyDescent="0.25">
      <c r="A6" s="38" t="s">
        <v>48</v>
      </c>
      <c r="B6" s="38" t="s">
        <v>55</v>
      </c>
      <c r="C6" s="38" t="s">
        <v>7</v>
      </c>
      <c r="D6" s="46" t="s">
        <v>121</v>
      </c>
      <c r="E6" s="38">
        <f>F5+E5</f>
        <v>2</v>
      </c>
      <c r="F6" s="38">
        <v>7</v>
      </c>
      <c r="G6" s="40" t="s">
        <v>122</v>
      </c>
      <c r="H6" s="42"/>
    </row>
    <row r="7" spans="1:8" ht="52.5" x14ac:dyDescent="0.25">
      <c r="A7" s="38" t="s">
        <v>158</v>
      </c>
      <c r="B7" s="38" t="s">
        <v>160</v>
      </c>
      <c r="C7" s="38" t="s">
        <v>7</v>
      </c>
      <c r="D7" s="45" t="s">
        <v>159</v>
      </c>
      <c r="E7" s="38">
        <f>F6+E6</f>
        <v>9</v>
      </c>
      <c r="F7" s="38">
        <v>5</v>
      </c>
      <c r="G7" s="40"/>
      <c r="H7" s="42"/>
    </row>
    <row r="8" spans="1:8" ht="63" x14ac:dyDescent="0.3">
      <c r="A8" s="38" t="s">
        <v>124</v>
      </c>
      <c r="B8" s="38" t="s">
        <v>164</v>
      </c>
      <c r="C8" s="38" t="s">
        <v>7</v>
      </c>
      <c r="D8" s="45" t="s">
        <v>161</v>
      </c>
      <c r="E8" s="38">
        <f>F7+E7</f>
        <v>14</v>
      </c>
      <c r="F8" s="38">
        <v>8</v>
      </c>
      <c r="G8" s="40" t="s">
        <v>111</v>
      </c>
      <c r="H8" s="41"/>
    </row>
    <row r="9" spans="1:8" ht="21" x14ac:dyDescent="0.25">
      <c r="A9" s="38" t="s">
        <v>41</v>
      </c>
      <c r="B9" s="38" t="s">
        <v>108</v>
      </c>
      <c r="C9" s="38" t="s">
        <v>7</v>
      </c>
      <c r="D9" s="45" t="s">
        <v>42</v>
      </c>
      <c r="E9" s="38">
        <f>F8+E8</f>
        <v>22</v>
      </c>
      <c r="F9" s="38">
        <v>27843</v>
      </c>
      <c r="G9" s="43" t="s">
        <v>231</v>
      </c>
      <c r="H9" s="42"/>
    </row>
    <row r="10" spans="1:8" ht="13" thickBot="1" x14ac:dyDescent="0.3">
      <c r="A10" s="9"/>
      <c r="B10" s="9"/>
      <c r="C10" s="9"/>
      <c r="D10" s="9"/>
      <c r="E10" s="9"/>
      <c r="F10" s="55">
        <f>SUM(F5:F9)</f>
        <v>27864</v>
      </c>
      <c r="G10" s="4"/>
    </row>
    <row r="11" spans="1:8" ht="23.5" thickBot="1" x14ac:dyDescent="0.5">
      <c r="A11" s="47" t="s">
        <v>43</v>
      </c>
      <c r="B11" s="48"/>
      <c r="C11" s="49"/>
      <c r="D11" s="49"/>
      <c r="E11" s="49"/>
      <c r="F11" s="50"/>
      <c r="G11" s="51" t="s">
        <v>126</v>
      </c>
    </row>
    <row r="12" spans="1:8" x14ac:dyDescent="0.25">
      <c r="G12" s="4"/>
    </row>
    <row r="13" spans="1:8" ht="13" thickBot="1" x14ac:dyDescent="0.3">
      <c r="G13" s="4"/>
    </row>
    <row r="14" spans="1:8" ht="18.5" thickBot="1" x14ac:dyDescent="0.45">
      <c r="A14" s="3" t="s">
        <v>44</v>
      </c>
      <c r="B14" s="15"/>
      <c r="G14" s="4"/>
    </row>
    <row r="15" spans="1:8" ht="21" x14ac:dyDescent="0.25">
      <c r="A15" s="5" t="s">
        <v>0</v>
      </c>
      <c r="B15" s="6" t="s">
        <v>1</v>
      </c>
      <c r="C15" s="6" t="s">
        <v>34</v>
      </c>
      <c r="D15" s="7" t="s">
        <v>35</v>
      </c>
      <c r="E15" s="8" t="s">
        <v>36</v>
      </c>
      <c r="F15" s="8" t="s">
        <v>9</v>
      </c>
      <c r="G15" s="8" t="s">
        <v>37</v>
      </c>
      <c r="H15" s="6" t="s">
        <v>38</v>
      </c>
    </row>
    <row r="16" spans="1:8" ht="52.5" x14ac:dyDescent="0.25">
      <c r="A16" s="38" t="s">
        <v>39</v>
      </c>
      <c r="B16" s="39" t="s">
        <v>109</v>
      </c>
      <c r="C16" s="38" t="s">
        <v>7</v>
      </c>
      <c r="D16" s="45" t="s">
        <v>107</v>
      </c>
      <c r="E16" s="52">
        <v>1</v>
      </c>
      <c r="F16" s="52">
        <v>1</v>
      </c>
      <c r="G16" s="40" t="s">
        <v>112</v>
      </c>
      <c r="H16" s="53"/>
    </row>
    <row r="17" spans="1:8" ht="52.5" x14ac:dyDescent="0.25">
      <c r="A17" s="38" t="s">
        <v>45</v>
      </c>
      <c r="B17" s="42" t="s">
        <v>46</v>
      </c>
      <c r="C17" s="38" t="s">
        <v>7</v>
      </c>
      <c r="D17" s="45" t="s">
        <v>116</v>
      </c>
      <c r="E17" s="38">
        <v>2</v>
      </c>
      <c r="F17" s="38">
        <v>7</v>
      </c>
      <c r="G17" s="40" t="s">
        <v>237</v>
      </c>
      <c r="H17" s="42" t="s">
        <v>47</v>
      </c>
    </row>
    <row r="18" spans="1:8" ht="21" x14ac:dyDescent="0.25">
      <c r="A18" s="38" t="s">
        <v>41</v>
      </c>
      <c r="B18" s="38" t="s">
        <v>108</v>
      </c>
      <c r="C18" s="38" t="s">
        <v>7</v>
      </c>
      <c r="D18" s="45" t="s">
        <v>42</v>
      </c>
      <c r="E18" s="38">
        <v>9</v>
      </c>
      <c r="F18" s="38">
        <v>27856</v>
      </c>
      <c r="G18" s="43" t="s">
        <v>231</v>
      </c>
      <c r="H18" s="42"/>
    </row>
    <row r="19" spans="1:8" x14ac:dyDescent="0.25">
      <c r="F19" s="54">
        <f>SUM(F16:F18)</f>
        <v>27864</v>
      </c>
      <c r="G19" s="10"/>
    </row>
  </sheetData>
  <pageMargins left="0.7" right="0.7" top="0.75" bottom="0.75" header="0.3" footer="0.3"/>
  <pageSetup scale="5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Z107"/>
  <sheetViews>
    <sheetView view="pageBreakPreview" zoomScale="60" zoomScaleNormal="110" workbookViewId="0">
      <pane ySplit="1" topLeftCell="A2" activePane="bottomLeft" state="frozen"/>
      <selection pane="bottomLeft" activeCell="I47" sqref="I47"/>
    </sheetView>
  </sheetViews>
  <sheetFormatPr defaultColWidth="9.1796875" defaultRowHeight="12" x14ac:dyDescent="0.35"/>
  <cols>
    <col min="1" max="1" width="9.26953125" style="24" bestFit="1" customWidth="1"/>
    <col min="2" max="2" width="24" style="24" bestFit="1" customWidth="1"/>
    <col min="3" max="3" width="33.453125" style="19" customWidth="1"/>
    <col min="4" max="4" width="30.1796875" style="19" customWidth="1"/>
    <col min="5" max="5" width="20.81640625" style="19" bestFit="1" customWidth="1"/>
    <col min="6" max="6" width="16.54296875" style="19" customWidth="1"/>
    <col min="7" max="7" width="9.81640625" style="19" customWidth="1"/>
    <col min="8" max="8" width="16" style="24" bestFit="1" customWidth="1"/>
    <col min="9" max="9" width="68.1796875" style="69" customWidth="1"/>
    <col min="10" max="10" width="34.26953125" style="24" bestFit="1" customWidth="1"/>
    <col min="11" max="16384" width="9.1796875" style="24"/>
  </cols>
  <sheetData>
    <row r="1" spans="1:13" ht="24" x14ac:dyDescent="0.35">
      <c r="A1" s="33" t="s">
        <v>30</v>
      </c>
      <c r="B1" s="17" t="s">
        <v>128</v>
      </c>
      <c r="C1" s="17" t="s">
        <v>0</v>
      </c>
      <c r="D1" s="17" t="s">
        <v>1</v>
      </c>
      <c r="E1" s="17" t="s">
        <v>76</v>
      </c>
      <c r="F1" s="17" t="s">
        <v>57</v>
      </c>
      <c r="G1" s="17" t="s">
        <v>9</v>
      </c>
      <c r="H1" s="17" t="s">
        <v>34</v>
      </c>
      <c r="I1" s="17" t="s">
        <v>54</v>
      </c>
      <c r="J1" s="17" t="s">
        <v>136</v>
      </c>
    </row>
    <row r="2" spans="1:13" ht="48" x14ac:dyDescent="0.35">
      <c r="A2" s="34">
        <v>1</v>
      </c>
      <c r="B2" s="21"/>
      <c r="C2" s="16" t="s">
        <v>39</v>
      </c>
      <c r="D2" s="16" t="s">
        <v>83</v>
      </c>
      <c r="E2" s="16" t="s">
        <v>105</v>
      </c>
      <c r="F2" s="16">
        <v>1</v>
      </c>
      <c r="G2" s="16">
        <v>1</v>
      </c>
      <c r="H2" s="20" t="s">
        <v>7</v>
      </c>
      <c r="I2" s="61" t="s">
        <v>132</v>
      </c>
      <c r="J2" s="21"/>
      <c r="L2" s="70"/>
      <c r="M2" s="70"/>
    </row>
    <row r="3" spans="1:13" ht="180" x14ac:dyDescent="0.35">
      <c r="A3" s="34">
        <v>2</v>
      </c>
      <c r="B3" s="21"/>
      <c r="C3" s="16" t="s">
        <v>49</v>
      </c>
      <c r="D3" s="16" t="s">
        <v>143</v>
      </c>
      <c r="E3" s="16" t="s">
        <v>86</v>
      </c>
      <c r="F3" s="16">
        <f>F2+G2</f>
        <v>2</v>
      </c>
      <c r="G3" s="16">
        <v>40</v>
      </c>
      <c r="H3" s="21" t="s">
        <v>7</v>
      </c>
      <c r="I3" s="61" t="s">
        <v>168</v>
      </c>
      <c r="J3" s="70" t="s">
        <v>40</v>
      </c>
    </row>
    <row r="4" spans="1:13" ht="63.65" customHeight="1" x14ac:dyDescent="0.35">
      <c r="A4" s="34">
        <v>3</v>
      </c>
      <c r="B4" s="21"/>
      <c r="C4" s="16" t="s">
        <v>2</v>
      </c>
      <c r="D4" s="16" t="s">
        <v>66</v>
      </c>
      <c r="E4" s="16" t="s">
        <v>232</v>
      </c>
      <c r="F4" s="16">
        <f>F3+G3</f>
        <v>42</v>
      </c>
      <c r="G4" s="26">
        <v>10</v>
      </c>
      <c r="H4" s="21" t="s">
        <v>7</v>
      </c>
      <c r="I4" s="61" t="s">
        <v>88</v>
      </c>
      <c r="J4" s="21"/>
    </row>
    <row r="5" spans="1:13" ht="36" customHeight="1" x14ac:dyDescent="0.35">
      <c r="A5" s="35"/>
      <c r="B5" s="62" t="s">
        <v>22</v>
      </c>
      <c r="C5" s="18" t="s">
        <v>59</v>
      </c>
      <c r="D5" s="22" t="s">
        <v>58</v>
      </c>
      <c r="E5" s="22"/>
      <c r="F5" s="22">
        <f t="shared" ref="F5:F24" si="0">F4+G4</f>
        <v>52</v>
      </c>
      <c r="G5" s="22">
        <v>0</v>
      </c>
      <c r="H5" s="23" t="s">
        <v>7</v>
      </c>
      <c r="I5" s="61"/>
      <c r="J5" s="21"/>
    </row>
    <row r="6" spans="1:13" ht="36" x14ac:dyDescent="0.35">
      <c r="A6" s="24">
        <v>4</v>
      </c>
      <c r="B6" s="21"/>
      <c r="C6" s="16" t="s">
        <v>23</v>
      </c>
      <c r="D6" s="16" t="s">
        <v>60</v>
      </c>
      <c r="E6" s="16" t="s">
        <v>89</v>
      </c>
      <c r="F6" s="16">
        <f t="shared" si="0"/>
        <v>52</v>
      </c>
      <c r="G6" s="28">
        <v>60</v>
      </c>
      <c r="H6" s="21" t="s">
        <v>7</v>
      </c>
      <c r="I6" s="61" t="s">
        <v>90</v>
      </c>
      <c r="J6" s="70" t="s">
        <v>40</v>
      </c>
    </row>
    <row r="7" spans="1:13" ht="36" x14ac:dyDescent="0.35">
      <c r="A7" s="24">
        <v>5</v>
      </c>
      <c r="B7" s="21"/>
      <c r="C7" s="16" t="s">
        <v>12</v>
      </c>
      <c r="D7" s="16" t="s">
        <v>61</v>
      </c>
      <c r="E7" s="16" t="s">
        <v>89</v>
      </c>
      <c r="F7" s="16">
        <f t="shared" si="0"/>
        <v>112</v>
      </c>
      <c r="G7" s="28">
        <v>55</v>
      </c>
      <c r="H7" s="21" t="s">
        <v>7</v>
      </c>
      <c r="I7" s="61" t="s">
        <v>91</v>
      </c>
      <c r="J7" s="70" t="s">
        <v>40</v>
      </c>
    </row>
    <row r="8" spans="1:13" ht="32.25" customHeight="1" x14ac:dyDescent="0.35">
      <c r="A8" s="24">
        <v>6</v>
      </c>
      <c r="B8" s="21"/>
      <c r="C8" s="16" t="s">
        <v>13</v>
      </c>
      <c r="D8" s="16" t="s">
        <v>62</v>
      </c>
      <c r="E8" s="16" t="s">
        <v>89</v>
      </c>
      <c r="F8" s="16">
        <f t="shared" si="0"/>
        <v>167</v>
      </c>
      <c r="G8" s="28">
        <v>55</v>
      </c>
      <c r="H8" s="21" t="s">
        <v>8</v>
      </c>
      <c r="I8" s="63"/>
      <c r="J8" s="21"/>
    </row>
    <row r="9" spans="1:13" ht="36" x14ac:dyDescent="0.35">
      <c r="A9" s="24">
        <v>7</v>
      </c>
      <c r="B9" s="21"/>
      <c r="C9" s="16" t="s">
        <v>14</v>
      </c>
      <c r="D9" s="16" t="s">
        <v>63</v>
      </c>
      <c r="E9" s="16" t="s">
        <v>89</v>
      </c>
      <c r="F9" s="16">
        <f t="shared" si="0"/>
        <v>222</v>
      </c>
      <c r="G9" s="28">
        <v>30</v>
      </c>
      <c r="H9" s="21" t="s">
        <v>7</v>
      </c>
      <c r="I9" s="61" t="s">
        <v>92</v>
      </c>
      <c r="J9" s="70" t="s">
        <v>40</v>
      </c>
    </row>
    <row r="10" spans="1:13" ht="48" x14ac:dyDescent="0.35">
      <c r="A10" s="24">
        <v>8</v>
      </c>
      <c r="B10" s="21"/>
      <c r="C10" s="16" t="s">
        <v>15</v>
      </c>
      <c r="D10" s="16" t="s">
        <v>64</v>
      </c>
      <c r="E10" s="16" t="s">
        <v>256</v>
      </c>
      <c r="F10" s="16">
        <f t="shared" si="0"/>
        <v>252</v>
      </c>
      <c r="G10" s="28">
        <v>2</v>
      </c>
      <c r="H10" s="21" t="s">
        <v>7</v>
      </c>
      <c r="I10" s="61" t="s">
        <v>93</v>
      </c>
      <c r="J10" s="21"/>
    </row>
    <row r="11" spans="1:13" ht="60" x14ac:dyDescent="0.35">
      <c r="A11" s="24">
        <v>9</v>
      </c>
      <c r="B11" s="21"/>
      <c r="C11" s="16" t="s">
        <v>16</v>
      </c>
      <c r="D11" s="16" t="s">
        <v>65</v>
      </c>
      <c r="E11" s="16" t="s">
        <v>156</v>
      </c>
      <c r="F11" s="16">
        <f t="shared" si="0"/>
        <v>254</v>
      </c>
      <c r="G11" s="28">
        <v>9</v>
      </c>
      <c r="H11" s="21" t="s">
        <v>7</v>
      </c>
      <c r="I11" s="61" t="s">
        <v>113</v>
      </c>
      <c r="J11" s="70" t="s">
        <v>40</v>
      </c>
    </row>
    <row r="12" spans="1:13" s="82" customFormat="1" ht="36" x14ac:dyDescent="0.35">
      <c r="A12" s="82">
        <v>10</v>
      </c>
      <c r="B12" s="78"/>
      <c r="C12" s="79" t="s">
        <v>24</v>
      </c>
      <c r="D12" s="84" t="s">
        <v>31</v>
      </c>
      <c r="E12" s="16" t="s">
        <v>276</v>
      </c>
      <c r="F12" s="79">
        <f t="shared" si="0"/>
        <v>263</v>
      </c>
      <c r="G12" s="85">
        <v>10</v>
      </c>
      <c r="H12" s="78" t="s">
        <v>8</v>
      </c>
      <c r="I12" s="93" t="s">
        <v>279</v>
      </c>
      <c r="J12" s="94" t="s">
        <v>40</v>
      </c>
    </row>
    <row r="13" spans="1:13" s="82" customFormat="1" ht="36" x14ac:dyDescent="0.35">
      <c r="A13" s="82">
        <v>11</v>
      </c>
      <c r="B13" s="78"/>
      <c r="C13" s="79" t="s">
        <v>25</v>
      </c>
      <c r="D13" s="84" t="s">
        <v>31</v>
      </c>
      <c r="E13" s="92" t="s">
        <v>277</v>
      </c>
      <c r="F13" s="79">
        <f t="shared" si="0"/>
        <v>273</v>
      </c>
      <c r="G13" s="85">
        <v>5</v>
      </c>
      <c r="H13" s="78" t="s">
        <v>8</v>
      </c>
      <c r="I13" s="93" t="s">
        <v>280</v>
      </c>
      <c r="J13" s="94" t="s">
        <v>40</v>
      </c>
    </row>
    <row r="14" spans="1:13" s="82" customFormat="1" ht="36" x14ac:dyDescent="0.35">
      <c r="A14" s="82">
        <v>12</v>
      </c>
      <c r="B14" s="86"/>
      <c r="C14" s="79" t="s">
        <v>18</v>
      </c>
      <c r="D14" s="79" t="s">
        <v>19</v>
      </c>
      <c r="E14" s="16" t="s">
        <v>278</v>
      </c>
      <c r="F14" s="79">
        <f t="shared" si="0"/>
        <v>278</v>
      </c>
      <c r="G14" s="80">
        <v>10</v>
      </c>
      <c r="H14" s="78" t="s">
        <v>8</v>
      </c>
      <c r="I14" s="93" t="s">
        <v>281</v>
      </c>
      <c r="J14" s="94" t="s">
        <v>40</v>
      </c>
    </row>
    <row r="15" spans="1:13" ht="144" x14ac:dyDescent="0.35">
      <c r="A15" s="35"/>
      <c r="B15" s="64" t="s">
        <v>21</v>
      </c>
      <c r="C15" s="18" t="s">
        <v>59</v>
      </c>
      <c r="D15" s="22" t="s">
        <v>144</v>
      </c>
      <c r="E15" s="22"/>
      <c r="F15" s="22">
        <f t="shared" si="0"/>
        <v>288</v>
      </c>
      <c r="G15" s="22">
        <v>0</v>
      </c>
      <c r="H15" s="23" t="s">
        <v>32</v>
      </c>
      <c r="I15" s="65" t="s">
        <v>155</v>
      </c>
      <c r="J15" s="21"/>
    </row>
    <row r="16" spans="1:13" ht="36" x14ac:dyDescent="0.35">
      <c r="A16" s="34">
        <v>13</v>
      </c>
      <c r="B16" s="21"/>
      <c r="C16" s="16" t="s">
        <v>23</v>
      </c>
      <c r="D16" s="16" t="s">
        <v>67</v>
      </c>
      <c r="E16" s="16" t="s">
        <v>89</v>
      </c>
      <c r="F16" s="16">
        <f t="shared" si="0"/>
        <v>288</v>
      </c>
      <c r="G16" s="21">
        <v>60</v>
      </c>
      <c r="H16" s="21" t="s">
        <v>7</v>
      </c>
      <c r="I16" s="61" t="s">
        <v>90</v>
      </c>
      <c r="J16" s="70" t="s">
        <v>40</v>
      </c>
    </row>
    <row r="17" spans="1:10" ht="24" x14ac:dyDescent="0.35">
      <c r="A17" s="34">
        <v>14</v>
      </c>
      <c r="B17" s="21"/>
      <c r="C17" s="16" t="s">
        <v>12</v>
      </c>
      <c r="D17" s="16" t="s">
        <v>145</v>
      </c>
      <c r="E17" s="16" t="s">
        <v>89</v>
      </c>
      <c r="F17" s="16">
        <f t="shared" si="0"/>
        <v>348</v>
      </c>
      <c r="G17" s="28">
        <v>55</v>
      </c>
      <c r="H17" s="56" t="s">
        <v>8</v>
      </c>
      <c r="I17" s="61"/>
      <c r="J17" s="21"/>
    </row>
    <row r="18" spans="1:10" ht="32.25" customHeight="1" x14ac:dyDescent="0.35">
      <c r="A18" s="34">
        <v>15</v>
      </c>
      <c r="B18" s="21"/>
      <c r="C18" s="16" t="s">
        <v>13</v>
      </c>
      <c r="D18" s="16" t="s">
        <v>146</v>
      </c>
      <c r="E18" s="16" t="s">
        <v>89</v>
      </c>
      <c r="F18" s="16">
        <f t="shared" si="0"/>
        <v>403</v>
      </c>
      <c r="G18" s="28">
        <v>55</v>
      </c>
      <c r="H18" s="21" t="s">
        <v>8</v>
      </c>
      <c r="I18" s="63"/>
      <c r="J18" s="21"/>
    </row>
    <row r="19" spans="1:10" ht="36" x14ac:dyDescent="0.35">
      <c r="A19" s="34">
        <v>16</v>
      </c>
      <c r="B19" s="21"/>
      <c r="C19" s="16" t="s">
        <v>14</v>
      </c>
      <c r="D19" s="16" t="s">
        <v>147</v>
      </c>
      <c r="E19" s="16" t="s">
        <v>89</v>
      </c>
      <c r="F19" s="16">
        <f t="shared" si="0"/>
        <v>458</v>
      </c>
      <c r="G19" s="28">
        <v>30</v>
      </c>
      <c r="H19" s="21" t="s">
        <v>8</v>
      </c>
      <c r="I19" s="61" t="s">
        <v>129</v>
      </c>
      <c r="J19" s="21"/>
    </row>
    <row r="20" spans="1:10" ht="48" x14ac:dyDescent="0.35">
      <c r="A20" s="34">
        <v>17</v>
      </c>
      <c r="B20" s="21"/>
      <c r="C20" s="16" t="s">
        <v>15</v>
      </c>
      <c r="D20" s="16" t="s">
        <v>148</v>
      </c>
      <c r="E20" s="16" t="s">
        <v>256</v>
      </c>
      <c r="F20" s="16">
        <f t="shared" si="0"/>
        <v>488</v>
      </c>
      <c r="G20" s="28">
        <v>2</v>
      </c>
      <c r="H20" s="21" t="s">
        <v>8</v>
      </c>
      <c r="I20" s="61" t="s">
        <v>130</v>
      </c>
      <c r="J20" s="21"/>
    </row>
    <row r="21" spans="1:10" ht="60" x14ac:dyDescent="0.35">
      <c r="A21" s="34">
        <v>18</v>
      </c>
      <c r="B21" s="21"/>
      <c r="C21" s="16" t="s">
        <v>16</v>
      </c>
      <c r="D21" s="16" t="s">
        <v>149</v>
      </c>
      <c r="E21" s="16" t="s">
        <v>137</v>
      </c>
      <c r="F21" s="16">
        <f t="shared" si="0"/>
        <v>490</v>
      </c>
      <c r="G21" s="28">
        <v>9</v>
      </c>
      <c r="H21" s="21" t="s">
        <v>8</v>
      </c>
      <c r="I21" s="61" t="s">
        <v>131</v>
      </c>
      <c r="J21" s="70" t="s">
        <v>40</v>
      </c>
    </row>
    <row r="22" spans="1:10" s="82" customFormat="1" ht="36" x14ac:dyDescent="0.35">
      <c r="A22" s="77">
        <v>19</v>
      </c>
      <c r="B22" s="78"/>
      <c r="C22" s="79" t="s">
        <v>24</v>
      </c>
      <c r="D22" s="84" t="s">
        <v>114</v>
      </c>
      <c r="E22" s="16" t="s">
        <v>276</v>
      </c>
      <c r="F22" s="16">
        <f t="shared" si="0"/>
        <v>499</v>
      </c>
      <c r="G22" s="28">
        <v>10</v>
      </c>
      <c r="H22" s="21" t="s">
        <v>8</v>
      </c>
      <c r="I22" s="93" t="s">
        <v>279</v>
      </c>
      <c r="J22" s="94" t="s">
        <v>40</v>
      </c>
    </row>
    <row r="23" spans="1:10" s="82" customFormat="1" ht="36" x14ac:dyDescent="0.35">
      <c r="A23" s="77">
        <v>20</v>
      </c>
      <c r="B23" s="86"/>
      <c r="C23" s="79" t="s">
        <v>25</v>
      </c>
      <c r="D23" s="84" t="s">
        <v>115</v>
      </c>
      <c r="E23" s="92" t="s">
        <v>277</v>
      </c>
      <c r="F23" s="16">
        <f t="shared" si="0"/>
        <v>509</v>
      </c>
      <c r="G23" s="28">
        <v>5</v>
      </c>
      <c r="H23" s="21" t="s">
        <v>8</v>
      </c>
      <c r="I23" s="93" t="s">
        <v>280</v>
      </c>
      <c r="J23" s="94" t="s">
        <v>40</v>
      </c>
    </row>
    <row r="24" spans="1:10" ht="24" x14ac:dyDescent="0.35">
      <c r="A24" s="35"/>
      <c r="B24" s="64" t="s">
        <v>241</v>
      </c>
      <c r="C24" s="18" t="s">
        <v>59</v>
      </c>
      <c r="D24" s="18" t="s">
        <v>240</v>
      </c>
      <c r="E24" s="18"/>
      <c r="F24" s="18">
        <f t="shared" si="0"/>
        <v>514</v>
      </c>
      <c r="G24" s="18">
        <v>0</v>
      </c>
      <c r="H24" s="23" t="s">
        <v>7</v>
      </c>
      <c r="I24" s="65" t="s">
        <v>127</v>
      </c>
      <c r="J24" s="21"/>
    </row>
    <row r="25" spans="1:10" ht="32.25" customHeight="1" x14ac:dyDescent="0.35">
      <c r="A25" s="34">
        <v>21</v>
      </c>
      <c r="B25" s="21"/>
      <c r="C25" s="16" t="s">
        <v>11</v>
      </c>
      <c r="D25" s="16" t="s">
        <v>245</v>
      </c>
      <c r="E25" s="16" t="s">
        <v>89</v>
      </c>
      <c r="F25" s="27">
        <f>F23+G23</f>
        <v>514</v>
      </c>
      <c r="G25" s="25">
        <v>35</v>
      </c>
      <c r="H25" s="21" t="s">
        <v>8</v>
      </c>
      <c r="I25" s="63"/>
      <c r="J25" s="21"/>
    </row>
    <row r="26" spans="1:10" ht="32.25" customHeight="1" x14ac:dyDescent="0.35">
      <c r="A26" s="34">
        <v>22</v>
      </c>
      <c r="B26" s="32"/>
      <c r="C26" s="16" t="s">
        <v>10</v>
      </c>
      <c r="D26" s="16" t="s">
        <v>244</v>
      </c>
      <c r="E26" s="16" t="s">
        <v>89</v>
      </c>
      <c r="F26" s="27">
        <f t="shared" ref="F26:F36" si="1">F25+G25</f>
        <v>549</v>
      </c>
      <c r="G26" s="29">
        <v>25</v>
      </c>
      <c r="H26" s="21" t="s">
        <v>8</v>
      </c>
      <c r="I26" s="63"/>
      <c r="J26" s="21"/>
    </row>
    <row r="27" spans="1:10" ht="36" x14ac:dyDescent="0.35">
      <c r="A27" s="34">
        <v>23</v>
      </c>
      <c r="B27" s="32"/>
      <c r="C27" s="16" t="s">
        <v>17</v>
      </c>
      <c r="D27" s="16" t="s">
        <v>68</v>
      </c>
      <c r="E27" s="16" t="s">
        <v>89</v>
      </c>
      <c r="F27" s="27">
        <f t="shared" si="1"/>
        <v>574</v>
      </c>
      <c r="G27" s="29">
        <v>60</v>
      </c>
      <c r="H27" s="21" t="s">
        <v>7</v>
      </c>
      <c r="I27" s="61" t="s">
        <v>96</v>
      </c>
      <c r="J27" s="70" t="s">
        <v>40</v>
      </c>
    </row>
    <row r="28" spans="1:10" ht="36" x14ac:dyDescent="0.35">
      <c r="A28" s="34">
        <v>24</v>
      </c>
      <c r="B28" s="16"/>
      <c r="C28" s="16" t="s">
        <v>12</v>
      </c>
      <c r="D28" s="16" t="s">
        <v>69</v>
      </c>
      <c r="E28" s="16" t="s">
        <v>89</v>
      </c>
      <c r="F28" s="27">
        <f t="shared" si="1"/>
        <v>634</v>
      </c>
      <c r="G28" s="29">
        <v>55</v>
      </c>
      <c r="H28" s="21" t="s">
        <v>7</v>
      </c>
      <c r="I28" s="61" t="s">
        <v>97</v>
      </c>
      <c r="J28" s="70" t="s">
        <v>40</v>
      </c>
    </row>
    <row r="29" spans="1:10" ht="32.25" customHeight="1" x14ac:dyDescent="0.35">
      <c r="A29" s="34">
        <v>25</v>
      </c>
      <c r="B29" s="16"/>
      <c r="C29" s="16" t="s">
        <v>13</v>
      </c>
      <c r="D29" s="16" t="s">
        <v>70</v>
      </c>
      <c r="E29" s="16" t="s">
        <v>89</v>
      </c>
      <c r="F29" s="27">
        <f t="shared" si="1"/>
        <v>689</v>
      </c>
      <c r="G29" s="29">
        <v>55</v>
      </c>
      <c r="H29" s="21" t="s">
        <v>8</v>
      </c>
      <c r="I29" s="63"/>
      <c r="J29" s="21"/>
    </row>
    <row r="30" spans="1:10" ht="36" x14ac:dyDescent="0.35">
      <c r="A30" s="34">
        <v>26</v>
      </c>
      <c r="B30" s="16"/>
      <c r="C30" s="16" t="s">
        <v>14</v>
      </c>
      <c r="D30" s="16" t="s">
        <v>71</v>
      </c>
      <c r="E30" s="16" t="s">
        <v>89</v>
      </c>
      <c r="F30" s="27">
        <f t="shared" si="1"/>
        <v>744</v>
      </c>
      <c r="G30" s="29">
        <v>30</v>
      </c>
      <c r="H30" s="21" t="s">
        <v>7</v>
      </c>
      <c r="I30" s="61" t="s">
        <v>94</v>
      </c>
      <c r="J30" s="70" t="s">
        <v>40</v>
      </c>
    </row>
    <row r="31" spans="1:10" ht="48" x14ac:dyDescent="0.35">
      <c r="A31" s="34">
        <v>27</v>
      </c>
      <c r="B31" s="16"/>
      <c r="C31" s="16" t="s">
        <v>15</v>
      </c>
      <c r="D31" s="16" t="s">
        <v>150</v>
      </c>
      <c r="E31" s="16" t="s">
        <v>256</v>
      </c>
      <c r="F31" s="27">
        <f t="shared" si="1"/>
        <v>774</v>
      </c>
      <c r="G31" s="29">
        <v>2</v>
      </c>
      <c r="H31" s="21" t="s">
        <v>7</v>
      </c>
      <c r="I31" s="61" t="s">
        <v>95</v>
      </c>
      <c r="J31" s="70"/>
    </row>
    <row r="32" spans="1:10" ht="72" x14ac:dyDescent="0.35">
      <c r="A32" s="34">
        <v>28</v>
      </c>
      <c r="B32" s="16"/>
      <c r="C32" s="16" t="s">
        <v>16</v>
      </c>
      <c r="D32" s="16" t="s">
        <v>151</v>
      </c>
      <c r="E32" s="16" t="s">
        <v>157</v>
      </c>
      <c r="F32" s="27">
        <f t="shared" si="1"/>
        <v>776</v>
      </c>
      <c r="G32" s="29">
        <v>9</v>
      </c>
      <c r="H32" s="21" t="s">
        <v>7</v>
      </c>
      <c r="I32" s="61" t="s">
        <v>117</v>
      </c>
      <c r="J32" s="70" t="s">
        <v>40</v>
      </c>
    </row>
    <row r="33" spans="1:156" ht="77.25" customHeight="1" x14ac:dyDescent="0.35">
      <c r="A33" s="34">
        <v>29</v>
      </c>
      <c r="B33" s="16"/>
      <c r="C33" s="28" t="s">
        <v>135</v>
      </c>
      <c r="D33" s="16" t="s">
        <v>134</v>
      </c>
      <c r="E33" s="16" t="s">
        <v>86</v>
      </c>
      <c r="F33" s="27">
        <f t="shared" si="1"/>
        <v>785</v>
      </c>
      <c r="G33" s="29">
        <v>13</v>
      </c>
      <c r="H33" s="21" t="s">
        <v>8</v>
      </c>
      <c r="I33" s="61"/>
      <c r="J33" s="21"/>
    </row>
    <row r="34" spans="1:156" ht="84" x14ac:dyDescent="0.35">
      <c r="A34" s="34">
        <v>30</v>
      </c>
      <c r="B34" s="21"/>
      <c r="C34" s="16" t="s">
        <v>6</v>
      </c>
      <c r="D34" s="16" t="s">
        <v>243</v>
      </c>
      <c r="E34" s="16" t="s">
        <v>87</v>
      </c>
      <c r="F34" s="27">
        <f>F33+G33</f>
        <v>798</v>
      </c>
      <c r="G34" s="30">
        <v>10</v>
      </c>
      <c r="H34" s="16" t="s">
        <v>7</v>
      </c>
      <c r="I34" s="61" t="s">
        <v>118</v>
      </c>
      <c r="J34" s="21"/>
    </row>
    <row r="35" spans="1:156" s="82" customFormat="1" ht="36" x14ac:dyDescent="0.35">
      <c r="A35" s="77">
        <v>31</v>
      </c>
      <c r="B35" s="78"/>
      <c r="C35" s="79" t="s">
        <v>4</v>
      </c>
      <c r="D35" s="79" t="s">
        <v>72</v>
      </c>
      <c r="E35" s="16" t="s">
        <v>278</v>
      </c>
      <c r="F35" s="27">
        <f t="shared" ref="F35" si="2">F34+G34</f>
        <v>808</v>
      </c>
      <c r="G35" s="30">
        <v>10</v>
      </c>
      <c r="H35" s="21" t="s">
        <v>8</v>
      </c>
      <c r="I35" s="95" t="s">
        <v>282</v>
      </c>
      <c r="J35" s="94" t="s">
        <v>40</v>
      </c>
    </row>
    <row r="36" spans="1:156" ht="32.25" customHeight="1" x14ac:dyDescent="0.35">
      <c r="A36" s="35"/>
      <c r="B36" s="22" t="s">
        <v>20</v>
      </c>
      <c r="C36" s="18" t="s">
        <v>59</v>
      </c>
      <c r="D36" s="18"/>
      <c r="E36" s="18"/>
      <c r="F36" s="18">
        <f t="shared" si="1"/>
        <v>818</v>
      </c>
      <c r="G36" s="18">
        <v>0</v>
      </c>
      <c r="H36" s="23" t="s">
        <v>7</v>
      </c>
      <c r="I36" s="63"/>
      <c r="J36" s="21"/>
    </row>
    <row r="37" spans="1:156" ht="108" x14ac:dyDescent="0.35">
      <c r="A37" s="34">
        <v>32</v>
      </c>
      <c r="B37" s="21"/>
      <c r="C37" s="16" t="s">
        <v>26</v>
      </c>
      <c r="D37" s="16" t="s">
        <v>138</v>
      </c>
      <c r="E37" s="16" t="s">
        <v>232</v>
      </c>
      <c r="F37" s="27">
        <f>F35+G35</f>
        <v>818</v>
      </c>
      <c r="G37" s="30">
        <v>10</v>
      </c>
      <c r="H37" s="21" t="s">
        <v>7</v>
      </c>
      <c r="I37" s="61" t="s">
        <v>98</v>
      </c>
      <c r="J37" s="21"/>
    </row>
    <row r="38" spans="1:156" ht="72" x14ac:dyDescent="0.35">
      <c r="A38" s="34">
        <v>33</v>
      </c>
      <c r="B38" s="21"/>
      <c r="C38" s="16" t="s">
        <v>152</v>
      </c>
      <c r="D38" s="16" t="s">
        <v>153</v>
      </c>
      <c r="E38" s="16" t="s">
        <v>139</v>
      </c>
      <c r="F38" s="16">
        <f>F37+G37</f>
        <v>828</v>
      </c>
      <c r="G38" s="57">
        <v>5</v>
      </c>
      <c r="H38" s="21" t="s">
        <v>7</v>
      </c>
      <c r="I38" s="61" t="s">
        <v>257</v>
      </c>
      <c r="J38" s="70" t="s">
        <v>40</v>
      </c>
    </row>
    <row r="39" spans="1:156" ht="96" x14ac:dyDescent="0.35">
      <c r="A39" s="34">
        <v>34</v>
      </c>
      <c r="B39" s="21"/>
      <c r="C39" s="16" t="s">
        <v>84</v>
      </c>
      <c r="D39" s="16" t="s">
        <v>73</v>
      </c>
      <c r="E39" s="71" t="s">
        <v>119</v>
      </c>
      <c r="F39" s="16">
        <f>F38+G38</f>
        <v>833</v>
      </c>
      <c r="G39" s="25">
        <v>10</v>
      </c>
      <c r="H39" s="21" t="s">
        <v>7</v>
      </c>
      <c r="I39" s="61" t="s">
        <v>120</v>
      </c>
      <c r="J39" s="70" t="s">
        <v>40</v>
      </c>
    </row>
    <row r="40" spans="1:156" s="22" customFormat="1" ht="21.75" customHeight="1" x14ac:dyDescent="0.35">
      <c r="A40" s="66"/>
      <c r="B40" s="22" t="s">
        <v>99</v>
      </c>
      <c r="C40" s="22" t="s">
        <v>59</v>
      </c>
      <c r="F40" s="22">
        <f>F39+G39</f>
        <v>843</v>
      </c>
      <c r="G40" s="22">
        <v>0</v>
      </c>
      <c r="H40" s="22" t="s">
        <v>7</v>
      </c>
      <c r="I40" s="73"/>
      <c r="J40" s="67"/>
      <c r="K40" s="68"/>
      <c r="L40" s="67"/>
      <c r="M40" s="67"/>
      <c r="N40" s="67"/>
      <c r="O40" s="67"/>
      <c r="P40" s="67"/>
      <c r="Q40" s="67"/>
      <c r="R40" s="67"/>
      <c r="S40" s="67"/>
      <c r="T40" s="67"/>
      <c r="U40" s="67"/>
      <c r="V40" s="67"/>
      <c r="W40" s="67"/>
      <c r="X40" s="67"/>
      <c r="Y40" s="67"/>
      <c r="Z40" s="67"/>
      <c r="AA40" s="67"/>
    </row>
    <row r="41" spans="1:156" s="19" customFormat="1" ht="120" x14ac:dyDescent="0.35">
      <c r="A41" s="34">
        <v>35</v>
      </c>
      <c r="B41" s="21"/>
      <c r="C41" s="16" t="s">
        <v>3</v>
      </c>
      <c r="D41" s="16" t="s">
        <v>75</v>
      </c>
      <c r="E41" s="16" t="s">
        <v>86</v>
      </c>
      <c r="F41" s="27">
        <f t="shared" ref="F41:F48" si="3">F40+G40</f>
        <v>843</v>
      </c>
      <c r="G41" s="16">
        <v>23</v>
      </c>
      <c r="H41" s="21" t="s">
        <v>7</v>
      </c>
      <c r="I41" s="61" t="s">
        <v>100</v>
      </c>
      <c r="J41" s="16"/>
    </row>
    <row r="42" spans="1:156" s="16" customFormat="1" ht="36" x14ac:dyDescent="0.35">
      <c r="A42" s="34">
        <v>36</v>
      </c>
      <c r="C42" s="16" t="s">
        <v>140</v>
      </c>
      <c r="D42" s="16" t="s">
        <v>74</v>
      </c>
      <c r="E42" s="16" t="s">
        <v>271</v>
      </c>
      <c r="F42" s="27">
        <f t="shared" si="3"/>
        <v>866</v>
      </c>
      <c r="G42" s="16">
        <v>25</v>
      </c>
      <c r="H42" s="16" t="s">
        <v>8</v>
      </c>
      <c r="I42" s="61"/>
      <c r="J42" s="70" t="s">
        <v>40</v>
      </c>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c r="BE42" s="19"/>
      <c r="BF42" s="19"/>
      <c r="BG42" s="19"/>
      <c r="BH42" s="19"/>
      <c r="BI42" s="19"/>
      <c r="BJ42" s="19"/>
      <c r="BK42" s="19"/>
      <c r="BL42" s="19"/>
      <c r="BM42" s="19"/>
      <c r="BN42" s="19"/>
      <c r="BO42" s="19"/>
      <c r="BP42" s="19"/>
      <c r="BQ42" s="19"/>
      <c r="BR42" s="19"/>
      <c r="BS42" s="19"/>
      <c r="BT42" s="19"/>
      <c r="BU42" s="19"/>
      <c r="BV42" s="19"/>
      <c r="BW42" s="19"/>
      <c r="BX42" s="19"/>
      <c r="BY42" s="19"/>
      <c r="BZ42" s="19"/>
      <c r="CA42" s="19"/>
      <c r="CB42" s="19"/>
      <c r="CC42" s="19"/>
      <c r="CD42" s="19"/>
      <c r="CE42" s="19"/>
      <c r="CF42" s="19"/>
      <c r="CG42" s="19"/>
      <c r="CH42" s="19"/>
      <c r="CI42" s="19"/>
      <c r="CJ42" s="19"/>
      <c r="CK42" s="19"/>
      <c r="CL42" s="19"/>
      <c r="CM42" s="19"/>
      <c r="CN42" s="19"/>
      <c r="CO42" s="19"/>
      <c r="CP42" s="19"/>
      <c r="CQ42" s="19"/>
      <c r="CR42" s="19"/>
      <c r="CS42" s="19"/>
      <c r="CT42" s="19"/>
      <c r="CU42" s="19"/>
      <c r="CV42" s="19"/>
      <c r="CW42" s="19"/>
      <c r="CX42" s="19"/>
      <c r="CY42" s="19"/>
      <c r="CZ42" s="19"/>
      <c r="DA42" s="19"/>
      <c r="DB42" s="19"/>
      <c r="DC42" s="19"/>
      <c r="DD42" s="19"/>
      <c r="DE42" s="19"/>
      <c r="DF42" s="19"/>
      <c r="DG42" s="19"/>
      <c r="DH42" s="19"/>
      <c r="DI42" s="19"/>
      <c r="DJ42" s="19"/>
      <c r="DK42" s="19"/>
      <c r="DL42" s="19"/>
      <c r="DM42" s="19"/>
      <c r="DN42" s="19"/>
      <c r="DO42" s="19"/>
      <c r="DP42" s="19"/>
      <c r="DQ42" s="19"/>
      <c r="DR42" s="19"/>
      <c r="DS42" s="19"/>
      <c r="DT42" s="19"/>
      <c r="DU42" s="19"/>
      <c r="DV42" s="19"/>
      <c r="DW42" s="19"/>
      <c r="DX42" s="19"/>
      <c r="DY42" s="19"/>
      <c r="DZ42" s="19"/>
      <c r="EA42" s="19"/>
      <c r="EB42" s="19"/>
      <c r="EC42" s="19"/>
      <c r="ED42" s="19"/>
      <c r="EE42" s="19"/>
      <c r="EF42" s="19"/>
      <c r="EG42" s="19"/>
      <c r="EH42" s="19"/>
      <c r="EI42" s="19"/>
      <c r="EJ42" s="19"/>
      <c r="EK42" s="19"/>
      <c r="EL42" s="19"/>
      <c r="EM42" s="19"/>
      <c r="EN42" s="19"/>
      <c r="EO42" s="19"/>
      <c r="EP42" s="19"/>
      <c r="EQ42" s="19"/>
      <c r="ER42" s="19"/>
      <c r="ES42" s="19"/>
      <c r="ET42" s="19"/>
      <c r="EU42" s="19"/>
      <c r="EV42" s="19"/>
      <c r="EW42" s="19"/>
      <c r="EX42" s="19"/>
      <c r="EY42" s="19"/>
      <c r="EZ42" s="19"/>
    </row>
    <row r="43" spans="1:156" s="83" customFormat="1" ht="72" x14ac:dyDescent="0.35">
      <c r="A43" s="77">
        <v>37</v>
      </c>
      <c r="B43" s="78"/>
      <c r="C43" s="79" t="s">
        <v>141</v>
      </c>
      <c r="D43" s="79" t="s">
        <v>81</v>
      </c>
      <c r="E43" s="79" t="s">
        <v>260</v>
      </c>
      <c r="F43" s="80">
        <f t="shared" si="3"/>
        <v>891</v>
      </c>
      <c r="G43" s="79">
        <v>12</v>
      </c>
      <c r="H43" s="78" t="s">
        <v>7</v>
      </c>
      <c r="I43" s="76" t="s">
        <v>125</v>
      </c>
      <c r="J43" s="81" t="s">
        <v>40</v>
      </c>
    </row>
    <row r="44" spans="1:156" ht="24" x14ac:dyDescent="0.35">
      <c r="A44" s="34">
        <v>38</v>
      </c>
      <c r="B44" s="21"/>
      <c r="C44" s="16" t="s">
        <v>27</v>
      </c>
      <c r="D44" s="16" t="s">
        <v>78</v>
      </c>
      <c r="E44" s="71" t="s">
        <v>101</v>
      </c>
      <c r="F44" s="27">
        <f t="shared" si="3"/>
        <v>903</v>
      </c>
      <c r="G44" s="31">
        <v>35</v>
      </c>
      <c r="H44" s="21" t="s">
        <v>8</v>
      </c>
      <c r="I44" s="63"/>
      <c r="J44" s="70" t="s">
        <v>40</v>
      </c>
    </row>
    <row r="45" spans="1:156" ht="24" x14ac:dyDescent="0.35">
      <c r="A45" s="34">
        <v>39</v>
      </c>
      <c r="B45" s="21"/>
      <c r="C45" s="16" t="s">
        <v>28</v>
      </c>
      <c r="D45" s="16" t="s">
        <v>79</v>
      </c>
      <c r="E45" s="71" t="s">
        <v>101</v>
      </c>
      <c r="F45" s="27">
        <f t="shared" si="3"/>
        <v>938</v>
      </c>
      <c r="G45" s="31">
        <v>25</v>
      </c>
      <c r="H45" s="21" t="s">
        <v>8</v>
      </c>
      <c r="I45" s="63"/>
      <c r="J45" s="70" t="s">
        <v>40</v>
      </c>
    </row>
    <row r="46" spans="1:156" ht="36" x14ac:dyDescent="0.35">
      <c r="A46" s="34">
        <v>40</v>
      </c>
      <c r="B46" s="32"/>
      <c r="C46" s="16" t="s">
        <v>29</v>
      </c>
      <c r="D46" s="16" t="s">
        <v>80</v>
      </c>
      <c r="E46" s="71" t="s">
        <v>101</v>
      </c>
      <c r="F46" s="27">
        <f t="shared" si="3"/>
        <v>963</v>
      </c>
      <c r="G46" s="31">
        <v>60</v>
      </c>
      <c r="H46" s="21" t="s">
        <v>7</v>
      </c>
      <c r="I46" s="61" t="s">
        <v>102</v>
      </c>
      <c r="J46" s="70" t="s">
        <v>40</v>
      </c>
    </row>
    <row r="47" spans="1:156" s="82" customFormat="1" ht="96" x14ac:dyDescent="0.35">
      <c r="A47" s="77">
        <v>41</v>
      </c>
      <c r="B47" s="78"/>
      <c r="C47" s="79" t="s">
        <v>85</v>
      </c>
      <c r="D47" s="79" t="s">
        <v>258</v>
      </c>
      <c r="E47" s="85" t="s">
        <v>274</v>
      </c>
      <c r="F47" s="80">
        <f t="shared" si="3"/>
        <v>1023</v>
      </c>
      <c r="G47" s="79">
        <v>3</v>
      </c>
      <c r="H47" s="78" t="s">
        <v>8</v>
      </c>
      <c r="I47" s="91" t="s">
        <v>285</v>
      </c>
      <c r="J47" s="70" t="s">
        <v>40</v>
      </c>
    </row>
    <row r="48" spans="1:156" ht="108" x14ac:dyDescent="0.35">
      <c r="A48" s="34">
        <v>42</v>
      </c>
      <c r="B48" s="21"/>
      <c r="C48" s="16" t="s">
        <v>5</v>
      </c>
      <c r="D48" s="16" t="s">
        <v>77</v>
      </c>
      <c r="E48" s="16" t="s">
        <v>103</v>
      </c>
      <c r="F48" s="27">
        <f t="shared" si="3"/>
        <v>1026</v>
      </c>
      <c r="G48" s="16">
        <v>21</v>
      </c>
      <c r="H48" s="21" t="s">
        <v>7</v>
      </c>
      <c r="I48" s="61"/>
      <c r="J48" s="70" t="s">
        <v>40</v>
      </c>
    </row>
    <row r="49" spans="1:10" ht="41.25" customHeight="1" x14ac:dyDescent="0.35">
      <c r="A49" s="37"/>
      <c r="B49" s="64" t="s">
        <v>173</v>
      </c>
      <c r="C49" s="18" t="s">
        <v>59</v>
      </c>
      <c r="D49" s="18"/>
      <c r="E49" s="18"/>
      <c r="F49" s="59">
        <f>F48+G48</f>
        <v>1047</v>
      </c>
      <c r="G49" s="18">
        <v>0</v>
      </c>
      <c r="H49" s="23" t="s">
        <v>7</v>
      </c>
      <c r="I49" s="65" t="s">
        <v>261</v>
      </c>
      <c r="J49" s="16"/>
    </row>
    <row r="50" spans="1:10" ht="156" x14ac:dyDescent="0.35">
      <c r="A50" s="102">
        <v>43</v>
      </c>
      <c r="B50" s="99" t="s">
        <v>176</v>
      </c>
      <c r="C50" s="16" t="s">
        <v>172</v>
      </c>
      <c r="D50" s="16" t="s">
        <v>254</v>
      </c>
      <c r="E50" s="72" t="s">
        <v>133</v>
      </c>
      <c r="F50" s="27">
        <f>F49+G49</f>
        <v>1047</v>
      </c>
      <c r="G50" s="16">
        <v>5</v>
      </c>
      <c r="H50" s="21" t="s">
        <v>7</v>
      </c>
      <c r="I50" s="61" t="s">
        <v>229</v>
      </c>
      <c r="J50" s="70"/>
    </row>
    <row r="51" spans="1:10" ht="100.5" customHeight="1" x14ac:dyDescent="0.35">
      <c r="A51" s="103"/>
      <c r="B51" s="100"/>
      <c r="C51" s="16" t="s">
        <v>5</v>
      </c>
      <c r="D51" s="16" t="s">
        <v>142</v>
      </c>
      <c r="E51" s="16" t="s">
        <v>170</v>
      </c>
      <c r="F51" s="27">
        <f>F50+G50</f>
        <v>1052</v>
      </c>
      <c r="G51" s="16">
        <v>21</v>
      </c>
      <c r="H51" s="21" t="s">
        <v>8</v>
      </c>
      <c r="I51" s="76" t="s">
        <v>272</v>
      </c>
      <c r="J51" s="70" t="s">
        <v>40</v>
      </c>
    </row>
    <row r="52" spans="1:10" ht="188.25" customHeight="1" x14ac:dyDescent="0.35">
      <c r="A52" s="104"/>
      <c r="B52" s="101"/>
      <c r="C52" s="16" t="s">
        <v>230</v>
      </c>
      <c r="D52" s="16" t="s">
        <v>154</v>
      </c>
      <c r="E52" s="16" t="s">
        <v>273</v>
      </c>
      <c r="F52" s="27">
        <f>F51+G51</f>
        <v>1073</v>
      </c>
      <c r="G52" s="16">
        <v>480</v>
      </c>
      <c r="H52" s="21" t="s">
        <v>7</v>
      </c>
      <c r="I52" s="61" t="s">
        <v>255</v>
      </c>
      <c r="J52" s="16"/>
    </row>
    <row r="53" spans="1:10" ht="24" x14ac:dyDescent="0.35">
      <c r="A53" s="36">
        <v>44</v>
      </c>
      <c r="B53" s="67" t="s">
        <v>177</v>
      </c>
      <c r="C53" s="16" t="s">
        <v>259</v>
      </c>
      <c r="D53" s="16"/>
      <c r="E53" s="16"/>
      <c r="F53" s="27">
        <f>F52+G52</f>
        <v>1553</v>
      </c>
      <c r="G53" s="16">
        <v>506</v>
      </c>
      <c r="H53" s="21" t="s">
        <v>32</v>
      </c>
      <c r="I53" s="63"/>
      <c r="J53" s="21"/>
    </row>
    <row r="54" spans="1:10" ht="24" x14ac:dyDescent="0.35">
      <c r="A54" s="36">
        <v>45</v>
      </c>
      <c r="B54" s="67" t="s">
        <v>178</v>
      </c>
      <c r="C54" s="16" t="s">
        <v>259</v>
      </c>
      <c r="D54" s="16"/>
      <c r="E54" s="16"/>
      <c r="F54" s="27">
        <f t="shared" ref="F54:F101" si="4">F53+G53</f>
        <v>2059</v>
      </c>
      <c r="G54" s="16">
        <v>506</v>
      </c>
      <c r="H54" s="21" t="s">
        <v>32</v>
      </c>
      <c r="I54" s="63"/>
      <c r="J54" s="21"/>
    </row>
    <row r="55" spans="1:10" ht="24" x14ac:dyDescent="0.35">
      <c r="A55" s="36">
        <v>46</v>
      </c>
      <c r="B55" s="67" t="s">
        <v>179</v>
      </c>
      <c r="C55" s="16" t="s">
        <v>259</v>
      </c>
      <c r="D55" s="16"/>
      <c r="E55" s="16"/>
      <c r="F55" s="27">
        <f t="shared" si="4"/>
        <v>2565</v>
      </c>
      <c r="G55" s="16">
        <v>506</v>
      </c>
      <c r="H55" s="21" t="s">
        <v>32</v>
      </c>
      <c r="I55" s="63"/>
      <c r="J55" s="21"/>
    </row>
    <row r="56" spans="1:10" ht="32.25" customHeight="1" x14ac:dyDescent="0.35">
      <c r="A56" s="36">
        <v>47</v>
      </c>
      <c r="B56" s="67" t="s">
        <v>180</v>
      </c>
      <c r="C56" s="16" t="s">
        <v>259</v>
      </c>
      <c r="D56" s="16"/>
      <c r="E56" s="16"/>
      <c r="F56" s="27">
        <f t="shared" si="4"/>
        <v>3071</v>
      </c>
      <c r="G56" s="16">
        <v>506</v>
      </c>
      <c r="H56" s="21" t="s">
        <v>32</v>
      </c>
      <c r="I56" s="63"/>
      <c r="J56" s="21"/>
    </row>
    <row r="57" spans="1:10" ht="32.25" customHeight="1" x14ac:dyDescent="0.35">
      <c r="A57" s="36">
        <v>48</v>
      </c>
      <c r="B57" s="67" t="s">
        <v>181</v>
      </c>
      <c r="C57" s="16" t="s">
        <v>259</v>
      </c>
      <c r="D57" s="16"/>
      <c r="E57" s="16"/>
      <c r="F57" s="27">
        <f t="shared" si="4"/>
        <v>3577</v>
      </c>
      <c r="G57" s="16">
        <v>506</v>
      </c>
      <c r="H57" s="21" t="s">
        <v>32</v>
      </c>
      <c r="I57" s="63"/>
      <c r="J57" s="21"/>
    </row>
    <row r="58" spans="1:10" ht="32.25" customHeight="1" x14ac:dyDescent="0.35">
      <c r="A58" s="36">
        <v>49</v>
      </c>
      <c r="B58" s="67" t="s">
        <v>182</v>
      </c>
      <c r="C58" s="16" t="s">
        <v>259</v>
      </c>
      <c r="D58" s="16"/>
      <c r="E58" s="16"/>
      <c r="F58" s="27">
        <f t="shared" si="4"/>
        <v>4083</v>
      </c>
      <c r="G58" s="16">
        <v>506</v>
      </c>
      <c r="H58" s="21" t="s">
        <v>32</v>
      </c>
      <c r="I58" s="63"/>
      <c r="J58" s="21"/>
    </row>
    <row r="59" spans="1:10" ht="32.25" customHeight="1" x14ac:dyDescent="0.35">
      <c r="A59" s="36">
        <v>50</v>
      </c>
      <c r="B59" s="67" t="s">
        <v>183</v>
      </c>
      <c r="C59" s="16" t="s">
        <v>259</v>
      </c>
      <c r="D59" s="16"/>
      <c r="E59" s="16"/>
      <c r="F59" s="27">
        <f t="shared" si="4"/>
        <v>4589</v>
      </c>
      <c r="G59" s="16">
        <v>506</v>
      </c>
      <c r="H59" s="21" t="s">
        <v>32</v>
      </c>
      <c r="I59" s="63"/>
      <c r="J59" s="21"/>
    </row>
    <row r="60" spans="1:10" ht="32.25" customHeight="1" x14ac:dyDescent="0.35">
      <c r="A60" s="36">
        <v>51</v>
      </c>
      <c r="B60" s="67" t="s">
        <v>184</v>
      </c>
      <c r="C60" s="16" t="s">
        <v>259</v>
      </c>
      <c r="D60" s="16"/>
      <c r="E60" s="16"/>
      <c r="F60" s="27">
        <f t="shared" si="4"/>
        <v>5095</v>
      </c>
      <c r="G60" s="16">
        <v>506</v>
      </c>
      <c r="H60" s="21" t="s">
        <v>32</v>
      </c>
      <c r="I60" s="63"/>
      <c r="J60" s="21"/>
    </row>
    <row r="61" spans="1:10" ht="32.25" customHeight="1" x14ac:dyDescent="0.35">
      <c r="A61" s="36">
        <v>52</v>
      </c>
      <c r="B61" s="67" t="s">
        <v>185</v>
      </c>
      <c r="C61" s="16" t="s">
        <v>259</v>
      </c>
      <c r="D61" s="16"/>
      <c r="E61" s="16"/>
      <c r="F61" s="27">
        <f t="shared" si="4"/>
        <v>5601</v>
      </c>
      <c r="G61" s="16">
        <v>506</v>
      </c>
      <c r="H61" s="21" t="s">
        <v>32</v>
      </c>
      <c r="I61" s="63"/>
      <c r="J61" s="21"/>
    </row>
    <row r="62" spans="1:10" ht="32.25" customHeight="1" x14ac:dyDescent="0.35">
      <c r="A62" s="36">
        <v>53</v>
      </c>
      <c r="B62" s="67" t="s">
        <v>186</v>
      </c>
      <c r="C62" s="16" t="s">
        <v>259</v>
      </c>
      <c r="D62" s="16"/>
      <c r="E62" s="16"/>
      <c r="F62" s="27">
        <f t="shared" si="4"/>
        <v>6107</v>
      </c>
      <c r="G62" s="16">
        <v>506</v>
      </c>
      <c r="H62" s="21" t="s">
        <v>32</v>
      </c>
      <c r="I62" s="63"/>
      <c r="J62" s="21"/>
    </row>
    <row r="63" spans="1:10" ht="32.25" customHeight="1" x14ac:dyDescent="0.35">
      <c r="A63" s="36">
        <v>54</v>
      </c>
      <c r="B63" s="67" t="s">
        <v>187</v>
      </c>
      <c r="C63" s="16" t="s">
        <v>259</v>
      </c>
      <c r="D63" s="16"/>
      <c r="E63" s="16"/>
      <c r="F63" s="27">
        <f t="shared" si="4"/>
        <v>6613</v>
      </c>
      <c r="G63" s="16">
        <v>506</v>
      </c>
      <c r="H63" s="21" t="s">
        <v>32</v>
      </c>
      <c r="I63" s="63"/>
      <c r="J63" s="21"/>
    </row>
    <row r="64" spans="1:10" ht="32.25" customHeight="1" x14ac:dyDescent="0.35">
      <c r="A64" s="36">
        <v>55</v>
      </c>
      <c r="B64" s="67" t="s">
        <v>188</v>
      </c>
      <c r="C64" s="16" t="s">
        <v>259</v>
      </c>
      <c r="D64" s="16"/>
      <c r="E64" s="16"/>
      <c r="F64" s="27">
        <f t="shared" si="4"/>
        <v>7119</v>
      </c>
      <c r="G64" s="16">
        <v>506</v>
      </c>
      <c r="H64" s="21" t="s">
        <v>32</v>
      </c>
      <c r="I64" s="63"/>
      <c r="J64" s="21"/>
    </row>
    <row r="65" spans="1:10" ht="32.25" customHeight="1" x14ac:dyDescent="0.35">
      <c r="A65" s="36">
        <v>56</v>
      </c>
      <c r="B65" s="67" t="s">
        <v>189</v>
      </c>
      <c r="C65" s="16" t="s">
        <v>259</v>
      </c>
      <c r="D65" s="16"/>
      <c r="E65" s="16"/>
      <c r="F65" s="27">
        <f t="shared" si="4"/>
        <v>7625</v>
      </c>
      <c r="G65" s="16">
        <v>506</v>
      </c>
      <c r="H65" s="21" t="s">
        <v>32</v>
      </c>
      <c r="I65" s="63"/>
      <c r="J65" s="21"/>
    </row>
    <row r="66" spans="1:10" ht="32.25" customHeight="1" x14ac:dyDescent="0.35">
      <c r="A66" s="36">
        <v>57</v>
      </c>
      <c r="B66" s="67" t="s">
        <v>190</v>
      </c>
      <c r="C66" s="16" t="s">
        <v>259</v>
      </c>
      <c r="D66" s="16"/>
      <c r="E66" s="16"/>
      <c r="F66" s="27">
        <f t="shared" si="4"/>
        <v>8131</v>
      </c>
      <c r="G66" s="16">
        <v>506</v>
      </c>
      <c r="H66" s="21" t="s">
        <v>32</v>
      </c>
      <c r="I66" s="63"/>
      <c r="J66" s="21"/>
    </row>
    <row r="67" spans="1:10" ht="32.25" customHeight="1" x14ac:dyDescent="0.35">
      <c r="A67" s="36">
        <v>58</v>
      </c>
      <c r="B67" s="67" t="s">
        <v>191</v>
      </c>
      <c r="C67" s="16" t="s">
        <v>259</v>
      </c>
      <c r="D67" s="16"/>
      <c r="E67" s="16"/>
      <c r="F67" s="27">
        <f t="shared" si="4"/>
        <v>8637</v>
      </c>
      <c r="G67" s="16">
        <v>506</v>
      </c>
      <c r="H67" s="21" t="s">
        <v>32</v>
      </c>
      <c r="I67" s="63"/>
      <c r="J67" s="21"/>
    </row>
    <row r="68" spans="1:10" ht="32.25" customHeight="1" x14ac:dyDescent="0.35">
      <c r="A68" s="36">
        <v>59</v>
      </c>
      <c r="B68" s="67" t="s">
        <v>192</v>
      </c>
      <c r="C68" s="16" t="s">
        <v>259</v>
      </c>
      <c r="D68" s="16"/>
      <c r="E68" s="16"/>
      <c r="F68" s="27">
        <f t="shared" si="4"/>
        <v>9143</v>
      </c>
      <c r="G68" s="16">
        <v>506</v>
      </c>
      <c r="H68" s="21" t="s">
        <v>32</v>
      </c>
      <c r="I68" s="63"/>
      <c r="J68" s="21"/>
    </row>
    <row r="69" spans="1:10" ht="32.25" customHeight="1" x14ac:dyDescent="0.35">
      <c r="A69" s="36">
        <v>60</v>
      </c>
      <c r="B69" s="67" t="s">
        <v>193</v>
      </c>
      <c r="C69" s="16" t="s">
        <v>259</v>
      </c>
      <c r="D69" s="16"/>
      <c r="E69" s="16"/>
      <c r="F69" s="27">
        <f t="shared" si="4"/>
        <v>9649</v>
      </c>
      <c r="G69" s="16">
        <v>506</v>
      </c>
      <c r="H69" s="21" t="s">
        <v>32</v>
      </c>
      <c r="I69" s="63"/>
      <c r="J69" s="21"/>
    </row>
    <row r="70" spans="1:10" ht="32.25" customHeight="1" x14ac:dyDescent="0.35">
      <c r="A70" s="36">
        <v>61</v>
      </c>
      <c r="B70" s="67" t="s">
        <v>194</v>
      </c>
      <c r="C70" s="16" t="s">
        <v>259</v>
      </c>
      <c r="D70" s="16"/>
      <c r="E70" s="16"/>
      <c r="F70" s="27">
        <f t="shared" si="4"/>
        <v>10155</v>
      </c>
      <c r="G70" s="16">
        <v>506</v>
      </c>
      <c r="H70" s="21" t="s">
        <v>32</v>
      </c>
      <c r="I70" s="63"/>
      <c r="J70" s="21"/>
    </row>
    <row r="71" spans="1:10" ht="32.25" customHeight="1" x14ac:dyDescent="0.35">
      <c r="A71" s="36">
        <v>62</v>
      </c>
      <c r="B71" s="67" t="s">
        <v>195</v>
      </c>
      <c r="C71" s="16" t="s">
        <v>259</v>
      </c>
      <c r="D71" s="16"/>
      <c r="E71" s="16"/>
      <c r="F71" s="27">
        <f t="shared" si="4"/>
        <v>10661</v>
      </c>
      <c r="G71" s="16">
        <v>506</v>
      </c>
      <c r="H71" s="21" t="s">
        <v>32</v>
      </c>
      <c r="I71" s="63"/>
      <c r="J71" s="21"/>
    </row>
    <row r="72" spans="1:10" ht="32.25" customHeight="1" x14ac:dyDescent="0.35">
      <c r="A72" s="36">
        <v>63</v>
      </c>
      <c r="B72" s="67" t="s">
        <v>196</v>
      </c>
      <c r="C72" s="16" t="s">
        <v>259</v>
      </c>
      <c r="D72" s="16"/>
      <c r="E72" s="16"/>
      <c r="F72" s="27">
        <f t="shared" si="4"/>
        <v>11167</v>
      </c>
      <c r="G72" s="16">
        <v>506</v>
      </c>
      <c r="H72" s="21" t="s">
        <v>32</v>
      </c>
      <c r="I72" s="63"/>
      <c r="J72" s="21"/>
    </row>
    <row r="73" spans="1:10" ht="32.25" customHeight="1" x14ac:dyDescent="0.35">
      <c r="A73" s="36">
        <v>64</v>
      </c>
      <c r="B73" s="67" t="s">
        <v>197</v>
      </c>
      <c r="C73" s="16" t="s">
        <v>259</v>
      </c>
      <c r="D73" s="16"/>
      <c r="E73" s="16"/>
      <c r="F73" s="27">
        <f t="shared" si="4"/>
        <v>11673</v>
      </c>
      <c r="G73" s="16">
        <v>506</v>
      </c>
      <c r="H73" s="21" t="s">
        <v>32</v>
      </c>
      <c r="I73" s="63"/>
      <c r="J73" s="21"/>
    </row>
    <row r="74" spans="1:10" ht="32.25" customHeight="1" x14ac:dyDescent="0.35">
      <c r="A74" s="36">
        <v>65</v>
      </c>
      <c r="B74" s="67" t="s">
        <v>198</v>
      </c>
      <c r="C74" s="16" t="s">
        <v>259</v>
      </c>
      <c r="D74" s="16"/>
      <c r="E74" s="16"/>
      <c r="F74" s="27">
        <f t="shared" si="4"/>
        <v>12179</v>
      </c>
      <c r="G74" s="16">
        <v>506</v>
      </c>
      <c r="H74" s="21" t="s">
        <v>32</v>
      </c>
      <c r="I74" s="63"/>
      <c r="J74" s="21"/>
    </row>
    <row r="75" spans="1:10" ht="32.25" customHeight="1" x14ac:dyDescent="0.35">
      <c r="A75" s="36">
        <v>66</v>
      </c>
      <c r="B75" s="67" t="s">
        <v>199</v>
      </c>
      <c r="C75" s="16" t="s">
        <v>259</v>
      </c>
      <c r="D75" s="16"/>
      <c r="E75" s="16"/>
      <c r="F75" s="27">
        <f t="shared" si="4"/>
        <v>12685</v>
      </c>
      <c r="G75" s="16">
        <v>506</v>
      </c>
      <c r="H75" s="21" t="s">
        <v>32</v>
      </c>
      <c r="I75" s="63"/>
      <c r="J75" s="21"/>
    </row>
    <row r="76" spans="1:10" ht="32.25" customHeight="1" x14ac:dyDescent="0.35">
      <c r="A76" s="36">
        <v>67</v>
      </c>
      <c r="B76" s="67" t="s">
        <v>200</v>
      </c>
      <c r="C76" s="16" t="s">
        <v>259</v>
      </c>
      <c r="D76" s="16"/>
      <c r="E76" s="16"/>
      <c r="F76" s="27">
        <f t="shared" si="4"/>
        <v>13191</v>
      </c>
      <c r="G76" s="16">
        <v>506</v>
      </c>
      <c r="H76" s="21" t="s">
        <v>32</v>
      </c>
      <c r="I76" s="63"/>
      <c r="J76" s="21"/>
    </row>
    <row r="77" spans="1:10" ht="32.25" customHeight="1" x14ac:dyDescent="0.35">
      <c r="A77" s="36">
        <v>68</v>
      </c>
      <c r="B77" s="67" t="s">
        <v>201</v>
      </c>
      <c r="C77" s="16" t="s">
        <v>259</v>
      </c>
      <c r="D77" s="16"/>
      <c r="E77" s="16"/>
      <c r="F77" s="27">
        <f t="shared" si="4"/>
        <v>13697</v>
      </c>
      <c r="G77" s="16">
        <v>506</v>
      </c>
      <c r="H77" s="21" t="s">
        <v>32</v>
      </c>
      <c r="I77" s="63"/>
      <c r="J77" s="21"/>
    </row>
    <row r="78" spans="1:10" ht="32.25" customHeight="1" x14ac:dyDescent="0.35">
      <c r="A78" s="36">
        <v>69</v>
      </c>
      <c r="B78" s="67" t="s">
        <v>202</v>
      </c>
      <c r="C78" s="16" t="s">
        <v>259</v>
      </c>
      <c r="D78" s="16"/>
      <c r="E78" s="16"/>
      <c r="F78" s="27">
        <f t="shared" si="4"/>
        <v>14203</v>
      </c>
      <c r="G78" s="16">
        <v>506</v>
      </c>
      <c r="H78" s="21" t="s">
        <v>32</v>
      </c>
      <c r="I78" s="63"/>
      <c r="J78" s="21"/>
    </row>
    <row r="79" spans="1:10" ht="32.25" customHeight="1" x14ac:dyDescent="0.35">
      <c r="A79" s="36">
        <v>70</v>
      </c>
      <c r="B79" s="67" t="s">
        <v>203</v>
      </c>
      <c r="C79" s="16" t="s">
        <v>259</v>
      </c>
      <c r="D79" s="16"/>
      <c r="E79" s="16"/>
      <c r="F79" s="27">
        <f t="shared" si="4"/>
        <v>14709</v>
      </c>
      <c r="G79" s="16">
        <v>506</v>
      </c>
      <c r="H79" s="21" t="s">
        <v>32</v>
      </c>
      <c r="I79" s="63"/>
      <c r="J79" s="21"/>
    </row>
    <row r="80" spans="1:10" ht="32.25" customHeight="1" x14ac:dyDescent="0.35">
      <c r="A80" s="36">
        <v>71</v>
      </c>
      <c r="B80" s="67" t="s">
        <v>204</v>
      </c>
      <c r="C80" s="16" t="s">
        <v>259</v>
      </c>
      <c r="D80" s="16"/>
      <c r="E80" s="16"/>
      <c r="F80" s="27">
        <f t="shared" si="4"/>
        <v>15215</v>
      </c>
      <c r="G80" s="16">
        <v>506</v>
      </c>
      <c r="H80" s="21" t="s">
        <v>32</v>
      </c>
      <c r="I80" s="63"/>
      <c r="J80" s="21"/>
    </row>
    <row r="81" spans="1:10" ht="32.25" customHeight="1" x14ac:dyDescent="0.35">
      <c r="A81" s="36">
        <v>72</v>
      </c>
      <c r="B81" s="67" t="s">
        <v>205</v>
      </c>
      <c r="C81" s="16" t="s">
        <v>259</v>
      </c>
      <c r="D81" s="16"/>
      <c r="E81" s="16"/>
      <c r="F81" s="27">
        <f t="shared" si="4"/>
        <v>15721</v>
      </c>
      <c r="G81" s="16">
        <v>506</v>
      </c>
      <c r="H81" s="21" t="s">
        <v>32</v>
      </c>
      <c r="I81" s="63"/>
      <c r="J81" s="21"/>
    </row>
    <row r="82" spans="1:10" ht="32.25" customHeight="1" x14ac:dyDescent="0.35">
      <c r="A82" s="36">
        <v>73</v>
      </c>
      <c r="B82" s="67" t="s">
        <v>206</v>
      </c>
      <c r="C82" s="16" t="s">
        <v>259</v>
      </c>
      <c r="D82" s="16"/>
      <c r="E82" s="16"/>
      <c r="F82" s="27">
        <f t="shared" si="4"/>
        <v>16227</v>
      </c>
      <c r="G82" s="16">
        <v>506</v>
      </c>
      <c r="H82" s="21" t="s">
        <v>32</v>
      </c>
      <c r="I82" s="63"/>
      <c r="J82" s="21"/>
    </row>
    <row r="83" spans="1:10" ht="32.25" customHeight="1" x14ac:dyDescent="0.35">
      <c r="A83" s="36">
        <v>74</v>
      </c>
      <c r="B83" s="67" t="s">
        <v>207</v>
      </c>
      <c r="C83" s="16" t="s">
        <v>259</v>
      </c>
      <c r="D83" s="16"/>
      <c r="E83" s="16"/>
      <c r="F83" s="27">
        <f t="shared" si="4"/>
        <v>16733</v>
      </c>
      <c r="G83" s="16">
        <v>506</v>
      </c>
      <c r="H83" s="21" t="s">
        <v>32</v>
      </c>
      <c r="I83" s="63"/>
      <c r="J83" s="21"/>
    </row>
    <row r="84" spans="1:10" ht="32.25" customHeight="1" x14ac:dyDescent="0.35">
      <c r="A84" s="36">
        <v>75</v>
      </c>
      <c r="B84" s="67" t="s">
        <v>208</v>
      </c>
      <c r="C84" s="16" t="s">
        <v>259</v>
      </c>
      <c r="D84" s="16"/>
      <c r="E84" s="16"/>
      <c r="F84" s="27">
        <f t="shared" si="4"/>
        <v>17239</v>
      </c>
      <c r="G84" s="16">
        <v>506</v>
      </c>
      <c r="H84" s="21" t="s">
        <v>32</v>
      </c>
      <c r="I84" s="63"/>
      <c r="J84" s="21"/>
    </row>
    <row r="85" spans="1:10" ht="32.25" customHeight="1" x14ac:dyDescent="0.35">
      <c r="A85" s="36">
        <v>76</v>
      </c>
      <c r="B85" s="67" t="s">
        <v>209</v>
      </c>
      <c r="C85" s="16" t="s">
        <v>259</v>
      </c>
      <c r="D85" s="16"/>
      <c r="E85" s="16"/>
      <c r="F85" s="27">
        <f t="shared" si="4"/>
        <v>17745</v>
      </c>
      <c r="G85" s="16">
        <v>506</v>
      </c>
      <c r="H85" s="21" t="s">
        <v>32</v>
      </c>
      <c r="I85" s="63"/>
      <c r="J85" s="21"/>
    </row>
    <row r="86" spans="1:10" ht="32.25" customHeight="1" x14ac:dyDescent="0.35">
      <c r="A86" s="36">
        <v>77</v>
      </c>
      <c r="B86" s="67" t="s">
        <v>210</v>
      </c>
      <c r="C86" s="16" t="s">
        <v>259</v>
      </c>
      <c r="D86" s="16"/>
      <c r="E86" s="16"/>
      <c r="F86" s="27">
        <f t="shared" si="4"/>
        <v>18251</v>
      </c>
      <c r="G86" s="16">
        <v>506</v>
      </c>
      <c r="H86" s="21" t="s">
        <v>32</v>
      </c>
      <c r="I86" s="63"/>
      <c r="J86" s="21"/>
    </row>
    <row r="87" spans="1:10" ht="32.25" customHeight="1" x14ac:dyDescent="0.35">
      <c r="A87" s="36">
        <v>78</v>
      </c>
      <c r="B87" s="67" t="s">
        <v>211</v>
      </c>
      <c r="C87" s="16" t="s">
        <v>259</v>
      </c>
      <c r="D87" s="16"/>
      <c r="E87" s="16"/>
      <c r="F87" s="27">
        <f t="shared" si="4"/>
        <v>18757</v>
      </c>
      <c r="G87" s="16">
        <v>506</v>
      </c>
      <c r="H87" s="21" t="s">
        <v>32</v>
      </c>
      <c r="I87" s="63"/>
      <c r="J87" s="21"/>
    </row>
    <row r="88" spans="1:10" ht="32.25" customHeight="1" x14ac:dyDescent="0.35">
      <c r="A88" s="36">
        <v>79</v>
      </c>
      <c r="B88" s="67" t="s">
        <v>212</v>
      </c>
      <c r="C88" s="16" t="s">
        <v>259</v>
      </c>
      <c r="D88" s="16"/>
      <c r="E88" s="16"/>
      <c r="F88" s="27">
        <f t="shared" si="4"/>
        <v>19263</v>
      </c>
      <c r="G88" s="16">
        <v>506</v>
      </c>
      <c r="H88" s="21" t="s">
        <v>32</v>
      </c>
      <c r="I88" s="63"/>
      <c r="J88" s="21"/>
    </row>
    <row r="89" spans="1:10" ht="32.25" customHeight="1" x14ac:dyDescent="0.35">
      <c r="A89" s="36">
        <v>80</v>
      </c>
      <c r="B89" s="67" t="s">
        <v>213</v>
      </c>
      <c r="C89" s="16" t="s">
        <v>259</v>
      </c>
      <c r="D89" s="16"/>
      <c r="E89" s="16"/>
      <c r="F89" s="27">
        <f t="shared" si="4"/>
        <v>19769</v>
      </c>
      <c r="G89" s="16">
        <v>506</v>
      </c>
      <c r="H89" s="21" t="s">
        <v>32</v>
      </c>
      <c r="I89" s="63"/>
      <c r="J89" s="21"/>
    </row>
    <row r="90" spans="1:10" ht="32.25" customHeight="1" x14ac:dyDescent="0.35">
      <c r="A90" s="36">
        <v>81</v>
      </c>
      <c r="B90" s="67" t="s">
        <v>214</v>
      </c>
      <c r="C90" s="16" t="s">
        <v>259</v>
      </c>
      <c r="D90" s="16"/>
      <c r="E90" s="16"/>
      <c r="F90" s="27">
        <f t="shared" si="4"/>
        <v>20275</v>
      </c>
      <c r="G90" s="16">
        <v>506</v>
      </c>
      <c r="H90" s="21" t="s">
        <v>32</v>
      </c>
      <c r="I90" s="63"/>
      <c r="J90" s="21"/>
    </row>
    <row r="91" spans="1:10" ht="32.25" customHeight="1" x14ac:dyDescent="0.35">
      <c r="A91" s="36">
        <v>82</v>
      </c>
      <c r="B91" s="67" t="s">
        <v>215</v>
      </c>
      <c r="C91" s="16" t="s">
        <v>259</v>
      </c>
      <c r="D91" s="16"/>
      <c r="E91" s="16"/>
      <c r="F91" s="27">
        <f t="shared" si="4"/>
        <v>20781</v>
      </c>
      <c r="G91" s="16">
        <v>506</v>
      </c>
      <c r="H91" s="21" t="s">
        <v>32</v>
      </c>
      <c r="I91" s="63"/>
      <c r="J91" s="21"/>
    </row>
    <row r="92" spans="1:10" ht="24" x14ac:dyDescent="0.35">
      <c r="A92" s="36">
        <v>83</v>
      </c>
      <c r="B92" s="67" t="s">
        <v>216</v>
      </c>
      <c r="C92" s="16" t="s">
        <v>259</v>
      </c>
      <c r="D92" s="16"/>
      <c r="E92" s="16"/>
      <c r="F92" s="27">
        <f t="shared" si="4"/>
        <v>21287</v>
      </c>
      <c r="G92" s="16">
        <v>506</v>
      </c>
      <c r="H92" s="21" t="s">
        <v>32</v>
      </c>
      <c r="I92" s="63"/>
      <c r="J92" s="21"/>
    </row>
    <row r="93" spans="1:10" ht="32.25" customHeight="1" x14ac:dyDescent="0.35">
      <c r="A93" s="36">
        <v>84</v>
      </c>
      <c r="B93" s="67" t="s">
        <v>217</v>
      </c>
      <c r="C93" s="16" t="s">
        <v>259</v>
      </c>
      <c r="D93" s="16"/>
      <c r="E93" s="16"/>
      <c r="F93" s="27">
        <f t="shared" si="4"/>
        <v>21793</v>
      </c>
      <c r="G93" s="16">
        <v>506</v>
      </c>
      <c r="H93" s="21" t="s">
        <v>32</v>
      </c>
      <c r="I93" s="63"/>
      <c r="J93" s="21"/>
    </row>
    <row r="94" spans="1:10" ht="32.25" customHeight="1" x14ac:dyDescent="0.35">
      <c r="A94" s="36">
        <v>85</v>
      </c>
      <c r="B94" s="67" t="s">
        <v>218</v>
      </c>
      <c r="C94" s="16" t="s">
        <v>259</v>
      </c>
      <c r="D94" s="16"/>
      <c r="E94" s="16"/>
      <c r="F94" s="27">
        <f t="shared" si="4"/>
        <v>22299</v>
      </c>
      <c r="G94" s="16">
        <v>506</v>
      </c>
      <c r="H94" s="21" t="s">
        <v>32</v>
      </c>
      <c r="I94" s="63"/>
      <c r="J94" s="21"/>
    </row>
    <row r="95" spans="1:10" ht="32.25" customHeight="1" x14ac:dyDescent="0.35">
      <c r="A95" s="36">
        <v>86</v>
      </c>
      <c r="B95" s="67" t="s">
        <v>219</v>
      </c>
      <c r="C95" s="16" t="s">
        <v>259</v>
      </c>
      <c r="D95" s="16"/>
      <c r="E95" s="16"/>
      <c r="F95" s="27">
        <f t="shared" si="4"/>
        <v>22805</v>
      </c>
      <c r="G95" s="16">
        <v>506</v>
      </c>
      <c r="H95" s="21" t="s">
        <v>32</v>
      </c>
      <c r="I95" s="63"/>
      <c r="J95" s="21"/>
    </row>
    <row r="96" spans="1:10" ht="32.25" customHeight="1" x14ac:dyDescent="0.35">
      <c r="A96" s="36">
        <v>87</v>
      </c>
      <c r="B96" s="67" t="s">
        <v>220</v>
      </c>
      <c r="C96" s="16" t="s">
        <v>259</v>
      </c>
      <c r="D96" s="16"/>
      <c r="E96" s="16"/>
      <c r="F96" s="27">
        <f t="shared" si="4"/>
        <v>23311</v>
      </c>
      <c r="G96" s="16">
        <v>506</v>
      </c>
      <c r="H96" s="21" t="s">
        <v>32</v>
      </c>
      <c r="I96" s="63"/>
      <c r="J96" s="21"/>
    </row>
    <row r="97" spans="1:10" ht="32.25" customHeight="1" x14ac:dyDescent="0.35">
      <c r="A97" s="36">
        <v>88</v>
      </c>
      <c r="B97" s="67" t="s">
        <v>221</v>
      </c>
      <c r="C97" s="16" t="s">
        <v>259</v>
      </c>
      <c r="D97" s="16"/>
      <c r="E97" s="16"/>
      <c r="F97" s="27">
        <f t="shared" si="4"/>
        <v>23817</v>
      </c>
      <c r="G97" s="16">
        <v>506</v>
      </c>
      <c r="H97" s="21" t="s">
        <v>32</v>
      </c>
      <c r="I97" s="63"/>
      <c r="J97" s="21"/>
    </row>
    <row r="98" spans="1:10" ht="32.25" customHeight="1" x14ac:dyDescent="0.35">
      <c r="A98" s="36">
        <v>89</v>
      </c>
      <c r="B98" s="67" t="s">
        <v>222</v>
      </c>
      <c r="C98" s="16" t="s">
        <v>259</v>
      </c>
      <c r="D98" s="16"/>
      <c r="E98" s="16"/>
      <c r="F98" s="27">
        <f t="shared" si="4"/>
        <v>24323</v>
      </c>
      <c r="G98" s="16">
        <v>506</v>
      </c>
      <c r="H98" s="21" t="s">
        <v>32</v>
      </c>
      <c r="I98" s="63"/>
      <c r="J98" s="21"/>
    </row>
    <row r="99" spans="1:10" ht="32.25" customHeight="1" x14ac:dyDescent="0.35">
      <c r="A99" s="36">
        <v>90</v>
      </c>
      <c r="B99" s="67" t="s">
        <v>223</v>
      </c>
      <c r="C99" s="16" t="s">
        <v>259</v>
      </c>
      <c r="D99" s="16"/>
      <c r="E99" s="16"/>
      <c r="F99" s="27">
        <f t="shared" si="4"/>
        <v>24829</v>
      </c>
      <c r="G99" s="16">
        <v>506</v>
      </c>
      <c r="H99" s="21" t="s">
        <v>32</v>
      </c>
      <c r="I99" s="63"/>
      <c r="J99" s="21"/>
    </row>
    <row r="100" spans="1:10" ht="32.25" customHeight="1" x14ac:dyDescent="0.35">
      <c r="A100" s="36">
        <v>91</v>
      </c>
      <c r="B100" s="67" t="s">
        <v>224</v>
      </c>
      <c r="C100" s="16" t="s">
        <v>259</v>
      </c>
      <c r="D100" s="16"/>
      <c r="E100" s="16"/>
      <c r="F100" s="27">
        <f>F99+G99</f>
        <v>25335</v>
      </c>
      <c r="G100" s="16">
        <v>506</v>
      </c>
      <c r="H100" s="21" t="s">
        <v>32</v>
      </c>
      <c r="I100" s="63"/>
      <c r="J100" s="21"/>
    </row>
    <row r="101" spans="1:10" ht="32.25" customHeight="1" x14ac:dyDescent="0.35">
      <c r="A101" s="36">
        <v>92</v>
      </c>
      <c r="B101" s="67" t="s">
        <v>225</v>
      </c>
      <c r="C101" s="16" t="s">
        <v>259</v>
      </c>
      <c r="D101" s="16"/>
      <c r="E101" s="16"/>
      <c r="F101" s="27">
        <f t="shared" si="4"/>
        <v>25841</v>
      </c>
      <c r="G101" s="16">
        <v>506</v>
      </c>
      <c r="H101" s="21" t="s">
        <v>32</v>
      </c>
      <c r="I101" s="63"/>
      <c r="J101" s="21"/>
    </row>
    <row r="102" spans="1:10" ht="32.25" customHeight="1" x14ac:dyDescent="0.35">
      <c r="A102" s="36">
        <v>93</v>
      </c>
      <c r="B102" s="67" t="s">
        <v>226</v>
      </c>
      <c r="C102" s="16" t="s">
        <v>259</v>
      </c>
      <c r="D102" s="16"/>
      <c r="E102" s="16"/>
      <c r="F102" s="27">
        <f t="shared" ref="F102:F104" si="5">F101+G101</f>
        <v>26347</v>
      </c>
      <c r="G102" s="16">
        <v>506</v>
      </c>
      <c r="H102" s="21" t="s">
        <v>32</v>
      </c>
      <c r="I102" s="63"/>
      <c r="J102" s="21"/>
    </row>
    <row r="103" spans="1:10" ht="32.25" customHeight="1" x14ac:dyDescent="0.35">
      <c r="A103" s="36">
        <v>94</v>
      </c>
      <c r="B103" s="67" t="s">
        <v>227</v>
      </c>
      <c r="C103" s="16" t="s">
        <v>259</v>
      </c>
      <c r="D103" s="16"/>
      <c r="E103" s="16"/>
      <c r="F103" s="27">
        <f t="shared" si="5"/>
        <v>26853</v>
      </c>
      <c r="G103" s="16">
        <v>506</v>
      </c>
      <c r="H103" s="21" t="s">
        <v>32</v>
      </c>
      <c r="I103" s="63"/>
      <c r="J103" s="21"/>
    </row>
    <row r="104" spans="1:10" ht="32.25" customHeight="1" x14ac:dyDescent="0.35">
      <c r="A104" s="36">
        <v>95</v>
      </c>
      <c r="B104" s="67" t="s">
        <v>228</v>
      </c>
      <c r="C104" s="16" t="s">
        <v>259</v>
      </c>
      <c r="D104" s="16"/>
      <c r="E104" s="16"/>
      <c r="F104" s="27">
        <f t="shared" si="5"/>
        <v>27359</v>
      </c>
      <c r="G104" s="16">
        <v>506</v>
      </c>
      <c r="H104" s="21" t="s">
        <v>32</v>
      </c>
      <c r="I104" s="63"/>
      <c r="J104" s="21"/>
    </row>
    <row r="105" spans="1:10" ht="32.25" customHeight="1" x14ac:dyDescent="0.35">
      <c r="A105" s="36"/>
      <c r="B105" s="32"/>
      <c r="C105" s="16"/>
      <c r="D105" s="16"/>
      <c r="E105" s="16"/>
      <c r="F105" s="27"/>
      <c r="G105" s="16">
        <f>SUM(G2:G104)</f>
        <v>27864</v>
      </c>
      <c r="H105" s="21"/>
      <c r="I105" s="63"/>
      <c r="J105" s="21"/>
    </row>
    <row r="106" spans="1:10" ht="32.25" customHeight="1" x14ac:dyDescent="0.35">
      <c r="A106" s="36"/>
      <c r="B106" s="58"/>
    </row>
    <row r="107" spans="1:10" ht="32.25" customHeight="1" x14ac:dyDescent="0.35">
      <c r="A107" s="36"/>
    </row>
  </sheetData>
  <autoFilter ref="A1:J1"/>
  <mergeCells count="2">
    <mergeCell ref="B50:B52"/>
    <mergeCell ref="A50:A52"/>
  </mergeCells>
  <pageMargins left="0.7" right="0.7" top="0.75" bottom="0.75" header="0.3" footer="0.3"/>
  <pageSetup scale="1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2E8DE93E81FE043A446EB74FAE1149C" ma:contentTypeVersion="8" ma:contentTypeDescription="Create a new document." ma:contentTypeScope="" ma:versionID="ce7ce721c721bf018a86e521ad0b3f36">
  <xsd:schema xmlns:xsd="http://www.w3.org/2001/XMLSchema" xmlns:xs="http://www.w3.org/2001/XMLSchema" xmlns:p="http://schemas.microsoft.com/office/2006/metadata/properties" xmlns:ns3="cbdcdab0-f995-4dbb-b00e-87af4e1d9716" targetNamespace="http://schemas.microsoft.com/office/2006/metadata/properties" ma:root="true" ma:fieldsID="0d8d2e0e302720f3e8cd5fd46ba04b6b" ns3:_="">
    <xsd:import namespace="cbdcdab0-f995-4dbb-b00e-87af4e1d9716"/>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KeyPoints" minOccurs="0"/>
                <xsd:element ref="ns3:MediaServiceKeyPoints" minOccurs="0"/>
                <xsd:element ref="ns3:MediaServiceAutoTags"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bdcdab0-f995-4dbb-b00e-87af4e1d97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4CE90B-FCDC-4557-A7D7-4FDECAEB918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bdcdab0-f995-4dbb-b00e-87af4e1d9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58DB363-51A9-4864-99A2-F41E921CEE7B}">
  <ds:schemaRefs>
    <ds:schemaRef ds:uri="http://purl.org/dc/terms/"/>
    <ds:schemaRef ds:uri="http://schemas.openxmlformats.org/package/2006/metadata/core-properties"/>
    <ds:schemaRef ds:uri="http://purl.org/dc/dcmitype/"/>
    <ds:schemaRef ds:uri="http://schemas.microsoft.com/office/infopath/2007/PartnerControls"/>
    <ds:schemaRef ds:uri="cbdcdab0-f995-4dbb-b00e-87af4e1d9716"/>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CDA216A7-8304-47C7-87C5-EB109C579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Change Log</vt:lpstr>
      <vt:lpstr>Header- Trailer DC to esMD </vt:lpstr>
      <vt:lpstr>eMDR Data Construct</vt:lpstr>
      <vt:lpstr>'eMDR Data Construct'!Print_Area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Debbie Brown</cp:lastModifiedBy>
  <dcterms:created xsi:type="dcterms:W3CDTF">2016-06-01T01:50:11Z</dcterms:created>
  <dcterms:modified xsi:type="dcterms:W3CDTF">2020-09-29T12:35:10Z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0x010100D2E8DE93E81FE043A446EB74FAE1149C</vt:lpwstr>
  </property>
</Properties>
</file>